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me\Democracy\Democracy\bin\Debug\netcoreapp2.2\"/>
    </mc:Choice>
  </mc:AlternateContent>
  <xr:revisionPtr revIDLastSave="0" documentId="13_ncr:40009_{9E05FAC0-F949-409A-8529-82F61DC31921}" xr6:coauthVersionLast="45" xr6:coauthVersionMax="45" xr10:uidLastSave="{00000000-0000-0000-0000-000000000000}"/>
  <bookViews>
    <workbookView xWindow="-120" yWindow="-120" windowWidth="29040" windowHeight="15840" firstSheet="2" activeTab="5"/>
  </bookViews>
  <sheets>
    <sheet name="threshold-democracy-051" sheetId="1" r:id="rId1"/>
    <sheet name="IQ Change Sparkline" sheetId="4" r:id="rId2"/>
    <sheet name="IQ Sparkline" sheetId="2" r:id="rId3"/>
    <sheet name="Voters by Wanted IQ &amp; Threshold" sheetId="5" r:id="rId4"/>
    <sheet name="Voters percentage to =0%" sheetId="6" r:id="rId5"/>
    <sheet name="Voters percentage to =20%" sheetId="8" r:id="rId6"/>
  </sheets>
  <calcPr calcId="0"/>
</workbook>
</file>

<file path=xl/calcChain.xml><?xml version="1.0" encoding="utf-8"?>
<calcChain xmlns="http://schemas.openxmlformats.org/spreadsheetml/2006/main">
  <c r="H8" i="8" l="1"/>
  <c r="K11" i="8"/>
  <c r="E12" i="8"/>
  <c r="D13" i="8"/>
  <c r="I15" i="8"/>
  <c r="F18" i="8"/>
  <c r="E20" i="8"/>
  <c r="E22" i="8"/>
  <c r="J26" i="8"/>
  <c r="F28" i="8"/>
  <c r="J29" i="8"/>
  <c r="F31" i="8"/>
  <c r="J32" i="8"/>
  <c r="F34" i="8"/>
  <c r="J35" i="8"/>
  <c r="F37" i="8"/>
  <c r="J38" i="8"/>
  <c r="F40" i="8"/>
  <c r="J41" i="8"/>
  <c r="D4" i="5"/>
  <c r="E5" i="5"/>
  <c r="D6" i="5"/>
  <c r="E6" i="5"/>
  <c r="D4" i="6" s="1"/>
  <c r="F6" i="5"/>
  <c r="D7" i="5"/>
  <c r="E7" i="5"/>
  <c r="D5" i="6" s="1"/>
  <c r="D8" i="5"/>
  <c r="E8" i="5"/>
  <c r="G8" i="5"/>
  <c r="D9" i="5"/>
  <c r="E9" i="5"/>
  <c r="D7" i="6" s="1"/>
  <c r="F9" i="5"/>
  <c r="E7" i="6" s="1"/>
  <c r="H9" i="5"/>
  <c r="E7" i="8" s="1"/>
  <c r="J9" i="5"/>
  <c r="G7" i="8" s="1"/>
  <c r="L9" i="5"/>
  <c r="K7" i="6" s="1"/>
  <c r="D10" i="5"/>
  <c r="E10" i="5"/>
  <c r="F10" i="5"/>
  <c r="F8" i="8" s="1"/>
  <c r="I10" i="5"/>
  <c r="K10" i="5"/>
  <c r="J8" i="6" s="1"/>
  <c r="M10" i="5"/>
  <c r="J8" i="8" s="1"/>
  <c r="N10" i="5"/>
  <c r="M8" i="6" s="1"/>
  <c r="D11" i="5"/>
  <c r="E11" i="5"/>
  <c r="D9" i="6" s="1"/>
  <c r="G11" i="5"/>
  <c r="F9" i="6" s="1"/>
  <c r="D12" i="5"/>
  <c r="E12" i="5"/>
  <c r="F12" i="5"/>
  <c r="H12" i="5"/>
  <c r="E10" i="8" s="1"/>
  <c r="D13" i="5"/>
  <c r="E13" i="5"/>
  <c r="F13" i="5"/>
  <c r="E11" i="6" s="1"/>
  <c r="G13" i="5"/>
  <c r="D11" i="8" s="1"/>
  <c r="I13" i="5"/>
  <c r="H11" i="6" s="1"/>
  <c r="J13" i="5"/>
  <c r="I11" i="6" s="1"/>
  <c r="K13" i="5"/>
  <c r="J11" i="6" s="1"/>
  <c r="L13" i="5"/>
  <c r="I11" i="8" s="1"/>
  <c r="M13" i="5"/>
  <c r="J11" i="8" s="1"/>
  <c r="N13" i="5"/>
  <c r="D14" i="5"/>
  <c r="E14" i="5"/>
  <c r="F14" i="5"/>
  <c r="H14" i="5"/>
  <c r="G12" i="6" s="1"/>
  <c r="D15" i="5"/>
  <c r="E15" i="5"/>
  <c r="F15" i="5"/>
  <c r="G15" i="5"/>
  <c r="F13" i="6" s="1"/>
  <c r="I15" i="5"/>
  <c r="H13" i="6" s="1"/>
  <c r="J15" i="5"/>
  <c r="G13" i="8" s="1"/>
  <c r="L15" i="5"/>
  <c r="K13" i="6" s="1"/>
  <c r="M15" i="5"/>
  <c r="L13" i="6" s="1"/>
  <c r="N15" i="5"/>
  <c r="K13" i="8" s="1"/>
  <c r="D16" i="5"/>
  <c r="E16" i="5"/>
  <c r="F16" i="5"/>
  <c r="G16" i="5"/>
  <c r="D14" i="8" s="1"/>
  <c r="H16" i="5"/>
  <c r="G14" i="6" s="1"/>
  <c r="K16" i="5"/>
  <c r="H14" i="8" s="1"/>
  <c r="D17" i="5"/>
  <c r="E17" i="5"/>
  <c r="D15" i="6" s="1"/>
  <c r="F17" i="5"/>
  <c r="G17" i="5"/>
  <c r="D15" i="8" s="1"/>
  <c r="I17" i="5"/>
  <c r="F15" i="8" s="1"/>
  <c r="J17" i="5"/>
  <c r="G15" i="8" s="1"/>
  <c r="L17" i="5"/>
  <c r="M17" i="5"/>
  <c r="J15" i="8" s="1"/>
  <c r="N17" i="5"/>
  <c r="K15" i="8" s="1"/>
  <c r="D18" i="5"/>
  <c r="E18" i="5"/>
  <c r="D16" i="6" s="1"/>
  <c r="F18" i="5"/>
  <c r="H18" i="5"/>
  <c r="E16" i="8" s="1"/>
  <c r="K18" i="5"/>
  <c r="H16" i="8" s="1"/>
  <c r="H8" i="6"/>
  <c r="D19" i="5"/>
  <c r="E19" i="5"/>
  <c r="D17" i="6" s="1"/>
  <c r="F19" i="5"/>
  <c r="G19" i="5"/>
  <c r="D17" i="8" s="1"/>
  <c r="H19" i="5"/>
  <c r="E17" i="8" s="1"/>
  <c r="I19" i="5"/>
  <c r="F17" i="8" s="1"/>
  <c r="J19" i="5"/>
  <c r="G17" i="8" s="1"/>
  <c r="L19" i="5"/>
  <c r="I17" i="8" s="1"/>
  <c r="M19" i="5"/>
  <c r="J17" i="8" s="1"/>
  <c r="N19" i="5"/>
  <c r="K17" i="8" s="1"/>
  <c r="D20" i="5"/>
  <c r="E20" i="5"/>
  <c r="D18" i="6" s="1"/>
  <c r="F20" i="5"/>
  <c r="E18" i="6" s="1"/>
  <c r="G20" i="5"/>
  <c r="D18" i="8" s="1"/>
  <c r="I20" i="5"/>
  <c r="H18" i="6" s="1"/>
  <c r="K20" i="5"/>
  <c r="H18" i="8" s="1"/>
  <c r="L20" i="5"/>
  <c r="K18" i="6" s="1"/>
  <c r="M20" i="5"/>
  <c r="J18" i="8" s="1"/>
  <c r="N20" i="5"/>
  <c r="K18" i="8" s="1"/>
  <c r="D21" i="5"/>
  <c r="E21" i="5"/>
  <c r="D19" i="6" s="1"/>
  <c r="F21" i="5"/>
  <c r="J19" i="8" s="1"/>
  <c r="G21" i="5"/>
  <c r="F19" i="6" s="1"/>
  <c r="H21" i="5"/>
  <c r="G19" i="6" s="1"/>
  <c r="J21" i="5"/>
  <c r="I19" i="6" s="1"/>
  <c r="K21" i="5"/>
  <c r="J19" i="6" s="1"/>
  <c r="M21" i="5"/>
  <c r="N21" i="5"/>
  <c r="M19" i="6" s="1"/>
  <c r="D22" i="5"/>
  <c r="E22" i="5"/>
  <c r="F22" i="5"/>
  <c r="G22" i="5"/>
  <c r="D20" i="8" s="1"/>
  <c r="H22" i="5"/>
  <c r="I22" i="5"/>
  <c r="H20" i="6" s="1"/>
  <c r="J22" i="5"/>
  <c r="I20" i="6" s="1"/>
  <c r="L22" i="5"/>
  <c r="K20" i="6" s="1"/>
  <c r="D23" i="5"/>
  <c r="E23" i="5"/>
  <c r="F23" i="5"/>
  <c r="E21" i="6" s="1"/>
  <c r="G23" i="5"/>
  <c r="D21" i="8" s="1"/>
  <c r="H23" i="5"/>
  <c r="G21" i="6" s="1"/>
  <c r="I23" i="5"/>
  <c r="F21" i="8" s="1"/>
  <c r="K23" i="5"/>
  <c r="H21" i="8" s="1"/>
  <c r="L23" i="5"/>
  <c r="I21" i="8" s="1"/>
  <c r="M23" i="5"/>
  <c r="J21" i="8" s="1"/>
  <c r="N23" i="5"/>
  <c r="K21" i="8" s="1"/>
  <c r="D24" i="5"/>
  <c r="E24" i="5"/>
  <c r="D22" i="6" s="1"/>
  <c r="F24" i="5"/>
  <c r="E22" i="6" s="1"/>
  <c r="G24" i="5"/>
  <c r="F22" i="6" s="1"/>
  <c r="H24" i="5"/>
  <c r="G22" i="6" s="1"/>
  <c r="I24" i="5"/>
  <c r="F22" i="8" s="1"/>
  <c r="J24" i="5"/>
  <c r="I22" i="6" s="1"/>
  <c r="K24" i="5"/>
  <c r="H22" i="8" s="1"/>
  <c r="L24" i="5"/>
  <c r="I22" i="8" s="1"/>
  <c r="M24" i="5"/>
  <c r="J22" i="8" s="1"/>
  <c r="N24" i="5"/>
  <c r="M22" i="6" s="1"/>
  <c r="D25" i="5"/>
  <c r="E25" i="5"/>
  <c r="D23" i="6" s="1"/>
  <c r="F25" i="5"/>
  <c r="E23" i="6" s="1"/>
  <c r="G25" i="5"/>
  <c r="F23" i="6" s="1"/>
  <c r="H25" i="5"/>
  <c r="E23" i="8" s="1"/>
  <c r="I25" i="5"/>
  <c r="F23" i="8" s="1"/>
  <c r="J25" i="5"/>
  <c r="I23" i="6" s="1"/>
  <c r="K25" i="5"/>
  <c r="J23" i="6" s="1"/>
  <c r="L25" i="5"/>
  <c r="M25" i="5"/>
  <c r="J23" i="8" s="1"/>
  <c r="N25" i="5"/>
  <c r="K23" i="8" s="1"/>
  <c r="D26" i="5"/>
  <c r="E26" i="5"/>
  <c r="D24" i="6" s="1"/>
  <c r="F26" i="5"/>
  <c r="E24" i="6" s="1"/>
  <c r="G26" i="5"/>
  <c r="F24" i="6" s="1"/>
  <c r="H26" i="5"/>
  <c r="G24" i="6" s="1"/>
  <c r="I26" i="5"/>
  <c r="H24" i="6" s="1"/>
  <c r="J26" i="5"/>
  <c r="I24" i="6" s="1"/>
  <c r="K26" i="5"/>
  <c r="H24" i="8" s="1"/>
  <c r="L26" i="5"/>
  <c r="I24" i="8" s="1"/>
  <c r="M26" i="5"/>
  <c r="L24" i="6" s="1"/>
  <c r="N26" i="5"/>
  <c r="M24" i="6" s="1"/>
  <c r="D27" i="5"/>
  <c r="E27" i="5"/>
  <c r="D25" i="6" s="1"/>
  <c r="F27" i="5"/>
  <c r="E25" i="6" s="1"/>
  <c r="G27" i="5"/>
  <c r="F25" i="6" s="1"/>
  <c r="H27" i="5"/>
  <c r="G25" i="6" s="1"/>
  <c r="I27" i="5"/>
  <c r="H25" i="6" s="1"/>
  <c r="J27" i="5"/>
  <c r="I25" i="6" s="1"/>
  <c r="L27" i="5"/>
  <c r="I25" i="8" s="1"/>
  <c r="M27" i="5"/>
  <c r="L25" i="6" s="1"/>
  <c r="N27" i="5"/>
  <c r="M25" i="6" s="1"/>
  <c r="K17" i="6"/>
  <c r="K21" i="6"/>
  <c r="H21" i="6"/>
  <c r="H22" i="6"/>
  <c r="F6" i="6"/>
  <c r="G7" i="6"/>
  <c r="I7" i="6"/>
  <c r="E8" i="6"/>
  <c r="L8" i="6"/>
  <c r="E10" i="6"/>
  <c r="G10" i="6"/>
  <c r="F11" i="6"/>
  <c r="K11" i="6"/>
  <c r="M11" i="6"/>
  <c r="E12" i="6"/>
  <c r="E13" i="6"/>
  <c r="I13" i="6"/>
  <c r="M13" i="6"/>
  <c r="I17" i="6"/>
  <c r="F18" i="6"/>
  <c r="J18" i="6"/>
  <c r="L18" i="6"/>
  <c r="M18" i="6"/>
  <c r="L19" i="6"/>
  <c r="E20" i="6"/>
  <c r="F20" i="6"/>
  <c r="G20" i="6"/>
  <c r="J21" i="6"/>
  <c r="J22" i="6"/>
  <c r="K22" i="6"/>
  <c r="L22" i="6"/>
  <c r="H23" i="6"/>
  <c r="K23" i="6"/>
  <c r="M23" i="6"/>
  <c r="D20" i="6"/>
  <c r="D8" i="6"/>
  <c r="D11" i="6"/>
  <c r="D12" i="6"/>
  <c r="D13" i="6"/>
  <c r="E28" i="5"/>
  <c r="D26" i="6" s="1"/>
  <c r="F28" i="5"/>
  <c r="E26" i="6" s="1"/>
  <c r="G28" i="5"/>
  <c r="F26" i="6" s="1"/>
  <c r="H28" i="5"/>
  <c r="G26" i="6" s="1"/>
  <c r="I28" i="5"/>
  <c r="H26" i="6" s="1"/>
  <c r="J28" i="5"/>
  <c r="I26" i="6" s="1"/>
  <c r="K28" i="5"/>
  <c r="J26" i="6" s="1"/>
  <c r="L28" i="5"/>
  <c r="K26" i="6" s="1"/>
  <c r="M28" i="5"/>
  <c r="L26" i="6" s="1"/>
  <c r="N28" i="5"/>
  <c r="M26" i="6" s="1"/>
  <c r="E29" i="5"/>
  <c r="D27" i="6" s="1"/>
  <c r="F29" i="5"/>
  <c r="E27" i="6" s="1"/>
  <c r="G29" i="5"/>
  <c r="F27" i="6" s="1"/>
  <c r="H29" i="5"/>
  <c r="G27" i="6" s="1"/>
  <c r="I29" i="5"/>
  <c r="H27" i="6" s="1"/>
  <c r="J29" i="5"/>
  <c r="I27" i="6" s="1"/>
  <c r="K29" i="5"/>
  <c r="J27" i="6" s="1"/>
  <c r="L29" i="5"/>
  <c r="K27" i="6" s="1"/>
  <c r="M29" i="5"/>
  <c r="L27" i="6" s="1"/>
  <c r="N29" i="5"/>
  <c r="M27" i="6" s="1"/>
  <c r="E30" i="5"/>
  <c r="D28" i="6" s="1"/>
  <c r="F30" i="5"/>
  <c r="E28" i="6" s="1"/>
  <c r="G30" i="5"/>
  <c r="F28" i="6" s="1"/>
  <c r="H30" i="5"/>
  <c r="G28" i="6" s="1"/>
  <c r="I30" i="5"/>
  <c r="H28" i="6" s="1"/>
  <c r="J30" i="5"/>
  <c r="I28" i="6" s="1"/>
  <c r="K30" i="5"/>
  <c r="J28" i="6" s="1"/>
  <c r="L30" i="5"/>
  <c r="K28" i="6" s="1"/>
  <c r="M30" i="5"/>
  <c r="L28" i="6" s="1"/>
  <c r="N30" i="5"/>
  <c r="M28" i="6" s="1"/>
  <c r="E31" i="5"/>
  <c r="D29" i="6" s="1"/>
  <c r="F31" i="5"/>
  <c r="E29" i="6" s="1"/>
  <c r="G31" i="5"/>
  <c r="F29" i="6" s="1"/>
  <c r="H31" i="5"/>
  <c r="G29" i="6" s="1"/>
  <c r="I31" i="5"/>
  <c r="H29" i="6" s="1"/>
  <c r="J31" i="5"/>
  <c r="I29" i="6" s="1"/>
  <c r="K31" i="5"/>
  <c r="J29" i="6" s="1"/>
  <c r="L31" i="5"/>
  <c r="K29" i="6" s="1"/>
  <c r="M31" i="5"/>
  <c r="L29" i="6" s="1"/>
  <c r="N31" i="5"/>
  <c r="M29" i="6" s="1"/>
  <c r="E32" i="5"/>
  <c r="D30" i="6" s="1"/>
  <c r="F32" i="5"/>
  <c r="E30" i="6" s="1"/>
  <c r="G32" i="5"/>
  <c r="F30" i="6" s="1"/>
  <c r="H32" i="5"/>
  <c r="G30" i="6" s="1"/>
  <c r="I32" i="5"/>
  <c r="H30" i="6" s="1"/>
  <c r="J32" i="5"/>
  <c r="I30" i="6" s="1"/>
  <c r="K32" i="5"/>
  <c r="J30" i="6" s="1"/>
  <c r="L32" i="5"/>
  <c r="K30" i="6" s="1"/>
  <c r="M32" i="5"/>
  <c r="L30" i="6" s="1"/>
  <c r="N32" i="5"/>
  <c r="M30" i="6" s="1"/>
  <c r="E33" i="5"/>
  <c r="D31" i="6" s="1"/>
  <c r="F33" i="5"/>
  <c r="E31" i="6" s="1"/>
  <c r="G33" i="5"/>
  <c r="F31" i="6" s="1"/>
  <c r="H33" i="5"/>
  <c r="G31" i="6" s="1"/>
  <c r="I33" i="5"/>
  <c r="H31" i="6" s="1"/>
  <c r="J33" i="5"/>
  <c r="I31" i="6" s="1"/>
  <c r="K33" i="5"/>
  <c r="J31" i="6" s="1"/>
  <c r="L33" i="5"/>
  <c r="K31" i="6" s="1"/>
  <c r="M33" i="5"/>
  <c r="L31" i="6" s="1"/>
  <c r="N33" i="5"/>
  <c r="M31" i="6" s="1"/>
  <c r="E34" i="5"/>
  <c r="D32" i="6" s="1"/>
  <c r="F34" i="5"/>
  <c r="E32" i="6" s="1"/>
  <c r="G34" i="5"/>
  <c r="F32" i="6" s="1"/>
  <c r="H34" i="5"/>
  <c r="G32" i="6" s="1"/>
  <c r="I34" i="5"/>
  <c r="H32" i="6" s="1"/>
  <c r="J34" i="5"/>
  <c r="I32" i="6" s="1"/>
  <c r="K34" i="5"/>
  <c r="J32" i="6" s="1"/>
  <c r="L34" i="5"/>
  <c r="K32" i="6" s="1"/>
  <c r="M34" i="5"/>
  <c r="L32" i="6" s="1"/>
  <c r="N34" i="5"/>
  <c r="M32" i="6" s="1"/>
  <c r="E35" i="5"/>
  <c r="D33" i="6" s="1"/>
  <c r="F35" i="5"/>
  <c r="E33" i="6" s="1"/>
  <c r="G35" i="5"/>
  <c r="F33" i="6" s="1"/>
  <c r="H35" i="5"/>
  <c r="G33" i="6" s="1"/>
  <c r="I35" i="5"/>
  <c r="H33" i="6" s="1"/>
  <c r="J35" i="5"/>
  <c r="I33" i="6" s="1"/>
  <c r="K35" i="5"/>
  <c r="J33" i="6" s="1"/>
  <c r="L35" i="5"/>
  <c r="K33" i="6" s="1"/>
  <c r="M35" i="5"/>
  <c r="L33" i="6" s="1"/>
  <c r="N35" i="5"/>
  <c r="M33" i="6" s="1"/>
  <c r="E36" i="5"/>
  <c r="D34" i="6" s="1"/>
  <c r="F36" i="5"/>
  <c r="E34" i="6" s="1"/>
  <c r="G36" i="5"/>
  <c r="F34" i="6" s="1"/>
  <c r="H36" i="5"/>
  <c r="G34" i="6" s="1"/>
  <c r="I36" i="5"/>
  <c r="H34" i="6" s="1"/>
  <c r="J36" i="5"/>
  <c r="I34" i="6" s="1"/>
  <c r="K36" i="5"/>
  <c r="J34" i="6" s="1"/>
  <c r="L36" i="5"/>
  <c r="K34" i="6" s="1"/>
  <c r="M36" i="5"/>
  <c r="L34" i="6" s="1"/>
  <c r="N36" i="5"/>
  <c r="M34" i="6" s="1"/>
  <c r="E37" i="5"/>
  <c r="D35" i="6" s="1"/>
  <c r="F37" i="5"/>
  <c r="E35" i="6" s="1"/>
  <c r="G37" i="5"/>
  <c r="F35" i="6" s="1"/>
  <c r="H37" i="5"/>
  <c r="G35" i="6" s="1"/>
  <c r="I37" i="5"/>
  <c r="H35" i="6" s="1"/>
  <c r="J37" i="5"/>
  <c r="I35" i="6" s="1"/>
  <c r="K37" i="5"/>
  <c r="J35" i="6" s="1"/>
  <c r="L37" i="5"/>
  <c r="K35" i="6" s="1"/>
  <c r="M37" i="5"/>
  <c r="L35" i="6" s="1"/>
  <c r="N37" i="5"/>
  <c r="M35" i="6" s="1"/>
  <c r="E38" i="5"/>
  <c r="D36" i="6" s="1"/>
  <c r="F38" i="5"/>
  <c r="E36" i="6" s="1"/>
  <c r="G38" i="5"/>
  <c r="F36" i="6" s="1"/>
  <c r="H38" i="5"/>
  <c r="G36" i="6" s="1"/>
  <c r="I38" i="5"/>
  <c r="H36" i="6" s="1"/>
  <c r="J38" i="5"/>
  <c r="I36" i="6" s="1"/>
  <c r="K38" i="5"/>
  <c r="J36" i="6" s="1"/>
  <c r="L38" i="5"/>
  <c r="K36" i="6" s="1"/>
  <c r="M38" i="5"/>
  <c r="L36" i="6" s="1"/>
  <c r="N38" i="5"/>
  <c r="M36" i="6" s="1"/>
  <c r="E39" i="5"/>
  <c r="D37" i="6" s="1"/>
  <c r="F39" i="5"/>
  <c r="E37" i="6" s="1"/>
  <c r="G39" i="5"/>
  <c r="F37" i="6" s="1"/>
  <c r="H39" i="5"/>
  <c r="G37" i="6" s="1"/>
  <c r="I39" i="5"/>
  <c r="H37" i="6" s="1"/>
  <c r="J39" i="5"/>
  <c r="I37" i="6" s="1"/>
  <c r="K39" i="5"/>
  <c r="J37" i="6" s="1"/>
  <c r="L39" i="5"/>
  <c r="K37" i="6" s="1"/>
  <c r="M39" i="5"/>
  <c r="L37" i="6" s="1"/>
  <c r="N39" i="5"/>
  <c r="M37" i="6" s="1"/>
  <c r="E40" i="5"/>
  <c r="D38" i="6" s="1"/>
  <c r="F40" i="5"/>
  <c r="E38" i="6" s="1"/>
  <c r="G40" i="5"/>
  <c r="F38" i="6" s="1"/>
  <c r="H40" i="5"/>
  <c r="G38" i="6" s="1"/>
  <c r="I40" i="5"/>
  <c r="H38" i="6" s="1"/>
  <c r="J40" i="5"/>
  <c r="I38" i="6" s="1"/>
  <c r="K40" i="5"/>
  <c r="J38" i="6" s="1"/>
  <c r="L40" i="5"/>
  <c r="K38" i="6" s="1"/>
  <c r="M40" i="5"/>
  <c r="L38" i="6" s="1"/>
  <c r="N40" i="5"/>
  <c r="M38" i="6" s="1"/>
  <c r="E41" i="5"/>
  <c r="D39" i="6" s="1"/>
  <c r="F41" i="5"/>
  <c r="E39" i="6" s="1"/>
  <c r="G41" i="5"/>
  <c r="F39" i="6" s="1"/>
  <c r="H41" i="5"/>
  <c r="G39" i="6" s="1"/>
  <c r="I41" i="5"/>
  <c r="H39" i="6" s="1"/>
  <c r="J41" i="5"/>
  <c r="I39" i="6" s="1"/>
  <c r="K41" i="5"/>
  <c r="J39" i="6" s="1"/>
  <c r="L41" i="5"/>
  <c r="K39" i="6" s="1"/>
  <c r="M41" i="5"/>
  <c r="L39" i="6" s="1"/>
  <c r="N41" i="5"/>
  <c r="M39" i="6" s="1"/>
  <c r="E42" i="5"/>
  <c r="D40" i="6" s="1"/>
  <c r="F42" i="5"/>
  <c r="E40" i="6" s="1"/>
  <c r="G42" i="5"/>
  <c r="F40" i="6" s="1"/>
  <c r="H42" i="5"/>
  <c r="G40" i="6" s="1"/>
  <c r="I42" i="5"/>
  <c r="H40" i="6" s="1"/>
  <c r="J42" i="5"/>
  <c r="I40" i="6" s="1"/>
  <c r="K42" i="5"/>
  <c r="J40" i="6" s="1"/>
  <c r="L42" i="5"/>
  <c r="K40" i="6" s="1"/>
  <c r="M42" i="5"/>
  <c r="L40" i="6" s="1"/>
  <c r="N42" i="5"/>
  <c r="M40" i="6" s="1"/>
  <c r="E43" i="5"/>
  <c r="D41" i="6" s="1"/>
  <c r="F43" i="5"/>
  <c r="E41" i="6" s="1"/>
  <c r="G43" i="5"/>
  <c r="F41" i="6" s="1"/>
  <c r="H43" i="5"/>
  <c r="G41" i="6" s="1"/>
  <c r="I43" i="5"/>
  <c r="H41" i="6" s="1"/>
  <c r="J43" i="5"/>
  <c r="I41" i="6" s="1"/>
  <c r="K43" i="5"/>
  <c r="J41" i="6" s="1"/>
  <c r="L43" i="5"/>
  <c r="K41" i="6" s="1"/>
  <c r="M43" i="5"/>
  <c r="L41" i="6" s="1"/>
  <c r="N43" i="5"/>
  <c r="M41" i="6" s="1"/>
  <c r="E44" i="5"/>
  <c r="D42" i="6" s="1"/>
  <c r="F44" i="5"/>
  <c r="E42" i="6" s="1"/>
  <c r="G44" i="5"/>
  <c r="F42" i="6" s="1"/>
  <c r="H44" i="5"/>
  <c r="G42" i="6" s="1"/>
  <c r="I44" i="5"/>
  <c r="H42" i="6" s="1"/>
  <c r="J44" i="5"/>
  <c r="I42" i="6" s="1"/>
  <c r="K44" i="5"/>
  <c r="J42" i="6" s="1"/>
  <c r="L44" i="5"/>
  <c r="K42" i="6" s="1"/>
  <c r="M44" i="5"/>
  <c r="L42" i="6" s="1"/>
  <c r="N44" i="5"/>
  <c r="M42" i="6" s="1"/>
  <c r="F45" i="5"/>
  <c r="G45" i="5"/>
  <c r="H45" i="5"/>
  <c r="I45" i="5"/>
  <c r="J45" i="5"/>
  <c r="K45" i="5"/>
  <c r="L45" i="5"/>
  <c r="M45" i="5"/>
  <c r="N45" i="5"/>
  <c r="F46" i="5"/>
  <c r="G46" i="5"/>
  <c r="H46" i="5"/>
  <c r="I46" i="5"/>
  <c r="J46" i="5"/>
  <c r="K46" i="5"/>
  <c r="L46" i="5"/>
  <c r="M46" i="5"/>
  <c r="N46" i="5"/>
  <c r="F47" i="5"/>
  <c r="G47" i="5"/>
  <c r="H47" i="5"/>
  <c r="I47" i="5"/>
  <c r="J47" i="5"/>
  <c r="K47" i="5"/>
  <c r="L47" i="5"/>
  <c r="M47" i="5"/>
  <c r="N47" i="5"/>
  <c r="F48" i="5"/>
  <c r="G48" i="5"/>
  <c r="H48" i="5"/>
  <c r="I48" i="5"/>
  <c r="J48" i="5"/>
  <c r="K48" i="5"/>
  <c r="L48" i="5"/>
  <c r="M48" i="5"/>
  <c r="N48" i="5"/>
  <c r="F49" i="5"/>
  <c r="G49" i="5"/>
  <c r="H49" i="5"/>
  <c r="I49" i="5"/>
  <c r="J49" i="5"/>
  <c r="K49" i="5"/>
  <c r="L49" i="5"/>
  <c r="M49" i="5"/>
  <c r="N49" i="5"/>
  <c r="F50" i="5"/>
  <c r="G50" i="5"/>
  <c r="H50" i="5"/>
  <c r="I50" i="5"/>
  <c r="J50" i="5"/>
  <c r="K50" i="5"/>
  <c r="L50" i="5"/>
  <c r="M50" i="5"/>
  <c r="N50" i="5"/>
  <c r="F51" i="5"/>
  <c r="G51" i="5"/>
  <c r="H51" i="5"/>
  <c r="I51" i="5"/>
  <c r="J51" i="5"/>
  <c r="K51" i="5"/>
  <c r="L51" i="5"/>
  <c r="M51" i="5"/>
  <c r="N51" i="5"/>
  <c r="F52" i="5"/>
  <c r="G52" i="5"/>
  <c r="H52" i="5"/>
  <c r="I52" i="5"/>
  <c r="J52" i="5"/>
  <c r="K52" i="5"/>
  <c r="L52" i="5"/>
  <c r="M52" i="5"/>
  <c r="N52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N30" i="4"/>
  <c r="M30" i="4"/>
  <c r="L30" i="4"/>
  <c r="K30" i="4"/>
  <c r="J30" i="4"/>
  <c r="I30" i="4"/>
  <c r="H30" i="4"/>
  <c r="G30" i="4"/>
  <c r="F30" i="4"/>
  <c r="E30" i="4"/>
  <c r="N27" i="4"/>
  <c r="M27" i="4"/>
  <c r="L27" i="4"/>
  <c r="K27" i="4"/>
  <c r="J27" i="4"/>
  <c r="I27" i="4"/>
  <c r="H27" i="4"/>
  <c r="G27" i="4"/>
  <c r="F27" i="4"/>
  <c r="E27" i="4"/>
  <c r="N25" i="4"/>
  <c r="M25" i="4"/>
  <c r="L25" i="4"/>
  <c r="K25" i="4"/>
  <c r="J25" i="4"/>
  <c r="I25" i="4"/>
  <c r="H25" i="4"/>
  <c r="G25" i="4"/>
  <c r="F25" i="4"/>
  <c r="E25" i="4"/>
  <c r="N23" i="4"/>
  <c r="M23" i="4"/>
  <c r="L23" i="4"/>
  <c r="K23" i="4"/>
  <c r="J23" i="4"/>
  <c r="I23" i="4"/>
  <c r="H23" i="4"/>
  <c r="G23" i="4"/>
  <c r="F23" i="4"/>
  <c r="E23" i="4"/>
  <c r="N21" i="4"/>
  <c r="M21" i="4"/>
  <c r="L21" i="4"/>
  <c r="K21" i="4"/>
  <c r="J21" i="4"/>
  <c r="I21" i="4"/>
  <c r="H21" i="4"/>
  <c r="G21" i="4"/>
  <c r="F21" i="4"/>
  <c r="E21" i="4"/>
  <c r="N19" i="4"/>
  <c r="M19" i="4"/>
  <c r="L19" i="4"/>
  <c r="K19" i="4"/>
  <c r="J19" i="4"/>
  <c r="I19" i="4"/>
  <c r="H19" i="4"/>
  <c r="G19" i="4"/>
  <c r="F19" i="4"/>
  <c r="E19" i="4"/>
  <c r="N17" i="4"/>
  <c r="M17" i="4"/>
  <c r="L17" i="4"/>
  <c r="K17" i="4"/>
  <c r="J17" i="4"/>
  <c r="I17" i="4"/>
  <c r="H17" i="4"/>
  <c r="G17" i="4"/>
  <c r="F17" i="4"/>
  <c r="E17" i="4"/>
  <c r="N15" i="4"/>
  <c r="M15" i="4"/>
  <c r="L15" i="4"/>
  <c r="K15" i="4"/>
  <c r="J15" i="4"/>
  <c r="I15" i="4"/>
  <c r="H15" i="4"/>
  <c r="G15" i="4"/>
  <c r="F15" i="4"/>
  <c r="E15" i="4"/>
  <c r="N13" i="4"/>
  <c r="M13" i="4"/>
  <c r="L13" i="4"/>
  <c r="K13" i="4"/>
  <c r="J13" i="4"/>
  <c r="I13" i="4"/>
  <c r="H13" i="4"/>
  <c r="G13" i="4"/>
  <c r="F13" i="4"/>
  <c r="E13" i="4"/>
  <c r="N11" i="4"/>
  <c r="M11" i="4"/>
  <c r="L11" i="4"/>
  <c r="K11" i="4"/>
  <c r="J11" i="4"/>
  <c r="I11" i="4"/>
  <c r="H11" i="4"/>
  <c r="G11" i="4"/>
  <c r="F11" i="4"/>
  <c r="E11" i="4"/>
  <c r="N9" i="4"/>
  <c r="M9" i="4"/>
  <c r="L9" i="4"/>
  <c r="K9" i="4"/>
  <c r="J9" i="4"/>
  <c r="I9" i="4"/>
  <c r="H9" i="4"/>
  <c r="G9" i="4"/>
  <c r="F9" i="4"/>
  <c r="E9" i="4"/>
  <c r="N7" i="4"/>
  <c r="M7" i="4"/>
  <c r="L7" i="4"/>
  <c r="K7" i="4"/>
  <c r="J7" i="4"/>
  <c r="I7" i="4"/>
  <c r="H7" i="4"/>
  <c r="G7" i="4"/>
  <c r="F7" i="4"/>
  <c r="E7" i="4"/>
  <c r="N5" i="4"/>
  <c r="M5" i="4"/>
  <c r="L5" i="4"/>
  <c r="K5" i="4"/>
  <c r="J5" i="4"/>
  <c r="I5" i="4"/>
  <c r="H5" i="4"/>
  <c r="G5" i="4"/>
  <c r="F5" i="4"/>
  <c r="E5" i="4"/>
  <c r="D503" i="1"/>
  <c r="E503" i="1"/>
  <c r="F503" i="1"/>
  <c r="G503" i="1"/>
  <c r="H503" i="1"/>
  <c r="I503" i="1"/>
  <c r="J503" i="1"/>
  <c r="K503" i="1"/>
  <c r="L503" i="1"/>
  <c r="M503" i="1"/>
  <c r="N503" i="1"/>
  <c r="L23" i="6" l="1"/>
  <c r="H42" i="8"/>
  <c r="D41" i="8"/>
  <c r="H39" i="8"/>
  <c r="D38" i="8"/>
  <c r="H36" i="8"/>
  <c r="D35" i="8"/>
  <c r="H33" i="8"/>
  <c r="D32" i="8"/>
  <c r="H30" i="8"/>
  <c r="D29" i="8"/>
  <c r="H27" i="8"/>
  <c r="D26" i="8"/>
  <c r="G24" i="8"/>
  <c r="K22" i="8"/>
  <c r="E19" i="8"/>
  <c r="G11" i="8"/>
  <c r="G42" i="8"/>
  <c r="K40" i="8"/>
  <c r="G39" i="8"/>
  <c r="K37" i="8"/>
  <c r="G36" i="8"/>
  <c r="K34" i="8"/>
  <c r="G33" i="8"/>
  <c r="K31" i="8"/>
  <c r="G30" i="8"/>
  <c r="K28" i="8"/>
  <c r="G27" i="8"/>
  <c r="K25" i="8"/>
  <c r="F24" i="8"/>
  <c r="E21" i="8"/>
  <c r="D19" i="8"/>
  <c r="F11" i="8"/>
  <c r="F42" i="8"/>
  <c r="J40" i="8"/>
  <c r="F39" i="8"/>
  <c r="J37" i="8"/>
  <c r="F36" i="8"/>
  <c r="J34" i="8"/>
  <c r="F33" i="8"/>
  <c r="J31" i="8"/>
  <c r="F30" i="8"/>
  <c r="J28" i="8"/>
  <c r="F27" i="8"/>
  <c r="J25" i="8"/>
  <c r="E24" i="8"/>
  <c r="J13" i="8"/>
  <c r="G23" i="6"/>
  <c r="E42" i="8"/>
  <c r="I40" i="8"/>
  <c r="E39" i="8"/>
  <c r="I37" i="8"/>
  <c r="E36" i="8"/>
  <c r="I34" i="8"/>
  <c r="E33" i="8"/>
  <c r="I31" i="8"/>
  <c r="E30" i="8"/>
  <c r="I28" i="8"/>
  <c r="E27" i="8"/>
  <c r="D24" i="8"/>
  <c r="I20" i="8"/>
  <c r="I13" i="8"/>
  <c r="I23" i="8"/>
  <c r="D42" i="8"/>
  <c r="H40" i="8"/>
  <c r="D39" i="8"/>
  <c r="H37" i="8"/>
  <c r="D36" i="8"/>
  <c r="H34" i="8"/>
  <c r="D33" i="8"/>
  <c r="H31" i="8"/>
  <c r="D30" i="8"/>
  <c r="H28" i="8"/>
  <c r="D27" i="8"/>
  <c r="G25" i="8"/>
  <c r="G22" i="8"/>
  <c r="G20" i="8"/>
  <c r="I18" i="8"/>
  <c r="K8" i="8"/>
  <c r="K41" i="8"/>
  <c r="G40" i="8"/>
  <c r="K38" i="8"/>
  <c r="G37" i="8"/>
  <c r="K35" i="8"/>
  <c r="G34" i="8"/>
  <c r="K32" i="8"/>
  <c r="G31" i="8"/>
  <c r="K29" i="8"/>
  <c r="G28" i="8"/>
  <c r="K26" i="8"/>
  <c r="F25" i="8"/>
  <c r="F20" i="8"/>
  <c r="F13" i="8"/>
  <c r="L11" i="6"/>
  <c r="I41" i="8"/>
  <c r="E40" i="8"/>
  <c r="I38" i="8"/>
  <c r="E37" i="8"/>
  <c r="I35" i="8"/>
  <c r="E34" i="8"/>
  <c r="I32" i="8"/>
  <c r="E31" i="8"/>
  <c r="I29" i="8"/>
  <c r="E28" i="8"/>
  <c r="I26" i="8"/>
  <c r="D25" i="8"/>
  <c r="H23" i="8"/>
  <c r="D22" i="8"/>
  <c r="H41" i="8"/>
  <c r="D40" i="8"/>
  <c r="H38" i="8"/>
  <c r="D37" i="8"/>
  <c r="H35" i="8"/>
  <c r="D34" i="8"/>
  <c r="H32" i="8"/>
  <c r="D31" i="8"/>
  <c r="H29" i="8"/>
  <c r="D28" i="8"/>
  <c r="H26" i="8"/>
  <c r="K24" i="8"/>
  <c r="G23" i="8"/>
  <c r="K19" i="8"/>
  <c r="I7" i="8"/>
  <c r="E25" i="8"/>
  <c r="K42" i="8"/>
  <c r="G41" i="8"/>
  <c r="K39" i="8"/>
  <c r="G38" i="8"/>
  <c r="K36" i="8"/>
  <c r="G35" i="8"/>
  <c r="K33" i="8"/>
  <c r="G32" i="8"/>
  <c r="K30" i="8"/>
  <c r="G29" i="8"/>
  <c r="K27" i="8"/>
  <c r="G26" i="8"/>
  <c r="J24" i="8"/>
  <c r="J42" i="8"/>
  <c r="F41" i="8"/>
  <c r="J39" i="8"/>
  <c r="F38" i="8"/>
  <c r="J36" i="8"/>
  <c r="F35" i="8"/>
  <c r="J33" i="8"/>
  <c r="F32" i="8"/>
  <c r="J30" i="8"/>
  <c r="F29" i="8"/>
  <c r="J27" i="8"/>
  <c r="F26" i="8"/>
  <c r="H19" i="8"/>
  <c r="I42" i="8"/>
  <c r="E41" i="8"/>
  <c r="I39" i="8"/>
  <c r="E38" i="8"/>
  <c r="I36" i="8"/>
  <c r="E35" i="8"/>
  <c r="I33" i="8"/>
  <c r="E32" i="8"/>
  <c r="I30" i="8"/>
  <c r="E29" i="8"/>
  <c r="I27" i="8"/>
  <c r="E26" i="8"/>
  <c r="D23" i="8"/>
  <c r="G19" i="8"/>
  <c r="E14" i="8"/>
  <c r="H11" i="8"/>
  <c r="E19" i="6"/>
  <c r="D45" i="8"/>
  <c r="D10" i="6"/>
  <c r="K25" i="6"/>
  <c r="E15" i="6"/>
  <c r="J24" i="6"/>
  <c r="D6" i="6"/>
  <c r="K15" i="6"/>
  <c r="F14" i="6"/>
  <c r="E14" i="6"/>
  <c r="D14" i="6"/>
  <c r="J14" i="6"/>
  <c r="M15" i="6"/>
  <c r="L15" i="6"/>
  <c r="I15" i="6"/>
  <c r="I45" i="6" s="1"/>
  <c r="H15" i="6"/>
  <c r="F15" i="6"/>
  <c r="E4" i="6"/>
  <c r="G16" i="6"/>
  <c r="K24" i="6"/>
  <c r="H17" i="6"/>
  <c r="H45" i="6" s="1"/>
  <c r="E16" i="6"/>
  <c r="G17" i="6"/>
  <c r="F21" i="6"/>
  <c r="F17" i="6"/>
  <c r="M21" i="6"/>
  <c r="M17" i="6"/>
  <c r="J16" i="6"/>
  <c r="D21" i="6"/>
  <c r="L21" i="6"/>
  <c r="L17" i="6"/>
  <c r="E17" i="6"/>
  <c r="J45" i="8" l="1"/>
  <c r="F45" i="8"/>
  <c r="G45" i="8"/>
  <c r="E45" i="8"/>
  <c r="J45" i="6"/>
  <c r="H45" i="8"/>
  <c r="K45" i="6"/>
  <c r="I45" i="8"/>
  <c r="K45" i="8"/>
  <c r="M45" i="6"/>
  <c r="L45" i="6"/>
  <c r="F45" i="6"/>
  <c r="D45" i="6"/>
  <c r="G45" i="6"/>
  <c r="E45" i="6"/>
</calcChain>
</file>

<file path=xl/sharedStrings.xml><?xml version="1.0" encoding="utf-8"?>
<sst xmlns="http://schemas.openxmlformats.org/spreadsheetml/2006/main" count="19" uniqueCount="7">
  <si>
    <t>Voters</t>
  </si>
  <si>
    <t>AVG</t>
  </si>
  <si>
    <t>Sparkline</t>
  </si>
  <si>
    <t>Crowd IQ</t>
  </si>
  <si>
    <t>Index</t>
  </si>
  <si>
    <t>Crowd Size</t>
  </si>
  <si>
    <t>Threshold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</si>
</sst>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7" formatCode="0.0%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Open Sans Light"/>
      <family val="2"/>
      <charset val="204"/>
    </font>
    <font>
      <b/>
      <sz val="11"/>
      <color theme="3"/>
      <name val="Open Sans Light"/>
      <family val="2"/>
      <charset val="204"/>
    </font>
    <font>
      <b/>
      <sz val="11"/>
      <color theme="1"/>
      <name val="Open Sans Light"/>
      <family val="2"/>
      <charset val="204"/>
    </font>
    <font>
      <sz val="11"/>
      <color rgb="FFC00000"/>
      <name val="Open Sans Light"/>
      <family val="2"/>
      <charset val="204"/>
    </font>
    <font>
      <sz val="11"/>
      <color theme="9"/>
      <name val="Open Sans Light"/>
      <family val="2"/>
      <charset val="204"/>
    </font>
    <font>
      <sz val="11"/>
      <color theme="0" tint="-0.34998626667073579"/>
      <name val="Open Sans Light"/>
      <family val="2"/>
      <charset val="204"/>
    </font>
    <font>
      <b/>
      <sz val="10"/>
      <color theme="0" tint="-0.34998626667073579"/>
      <name val="Open Sans Light"/>
      <family val="2"/>
      <charset val="204"/>
    </font>
    <font>
      <b/>
      <sz val="10"/>
      <color rgb="FFC00000"/>
      <name val="Open Sans Light"/>
      <family val="2"/>
      <charset val="204"/>
    </font>
    <font>
      <b/>
      <sz val="10"/>
      <color theme="1"/>
      <name val="Open Sans Light"/>
      <family val="2"/>
      <charset val="204"/>
    </font>
    <font>
      <b/>
      <sz val="10"/>
      <color theme="9"/>
      <name val="Open Sans Light"/>
      <family val="2"/>
      <charset val="204"/>
    </font>
    <font>
      <sz val="10"/>
      <color theme="0" tint="-0.34998626667073579"/>
      <name val="Open Sans Light"/>
      <family val="2"/>
      <charset val="204"/>
    </font>
    <font>
      <b/>
      <sz val="10.5"/>
      <color theme="1"/>
      <name val="Open Sans Light"/>
      <family val="2"/>
      <charset val="204"/>
    </font>
    <font>
      <b/>
      <sz val="10.5"/>
      <color theme="1" tint="4.9989318521683403E-2"/>
      <name val="Open Sans Light"/>
      <family val="2"/>
      <charset val="204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5">
    <xf numFmtId="0" fontId="0" fillId="0" borderId="0" xfId="0"/>
    <xf numFmtId="0" fontId="16" fillId="0" borderId="0" xfId="0" applyFont="1"/>
    <xf numFmtId="0" fontId="18" fillId="0" borderId="0" xfId="0" applyFont="1"/>
    <xf numFmtId="0" fontId="19" fillId="0" borderId="0" xfId="6" applyFont="1"/>
    <xf numFmtId="9" fontId="19" fillId="0" borderId="0" xfId="6" applyNumberFormat="1" applyFont="1"/>
    <xf numFmtId="0" fontId="20" fillId="0" borderId="0" xfId="0" applyFont="1"/>
    <xf numFmtId="0" fontId="18" fillId="0" borderId="0" xfId="0" applyFont="1" applyAlignment="1">
      <alignment horizontal="right"/>
    </xf>
    <xf numFmtId="9" fontId="19" fillId="0" borderId="0" xfId="6" applyNumberFormat="1" applyFont="1" applyAlignment="1">
      <alignment horizontal="center"/>
    </xf>
    <xf numFmtId="9" fontId="19" fillId="0" borderId="0" xfId="6" applyNumberFormat="1" applyFont="1" applyAlignment="1">
      <alignment horizontal="right"/>
    </xf>
    <xf numFmtId="0" fontId="19" fillId="0" borderId="0" xfId="6" applyFont="1" applyAlignment="1">
      <alignment horizontal="center"/>
    </xf>
    <xf numFmtId="0" fontId="21" fillId="0" borderId="0" xfId="0" applyFont="1"/>
    <xf numFmtId="0" fontId="22" fillId="0" borderId="0" xfId="0" applyFont="1"/>
    <xf numFmtId="0" fontId="23" fillId="0" borderId="0" xfId="0" applyFont="1"/>
    <xf numFmtId="164" fontId="24" fillId="0" borderId="0" xfId="0" applyNumberFormat="1" applyFont="1"/>
    <xf numFmtId="0" fontId="26" fillId="0" borderId="0" xfId="0" applyFont="1" applyAlignment="1">
      <alignment horizontal="right"/>
    </xf>
    <xf numFmtId="164" fontId="25" fillId="0" borderId="0" xfId="0" applyNumberFormat="1" applyFont="1"/>
    <xf numFmtId="164" fontId="27" fillId="0" borderId="0" xfId="0" applyNumberFormat="1" applyFont="1"/>
    <xf numFmtId="164" fontId="28" fillId="0" borderId="0" xfId="0" applyNumberFormat="1" applyFont="1"/>
    <xf numFmtId="2" fontId="23" fillId="0" borderId="0" xfId="0" applyNumberFormat="1" applyFont="1"/>
    <xf numFmtId="2" fontId="21" fillId="0" borderId="0" xfId="0" applyNumberFormat="1" applyFont="1"/>
    <xf numFmtId="2" fontId="22" fillId="0" borderId="0" xfId="0" applyNumberFormat="1" applyFont="1"/>
    <xf numFmtId="0" fontId="19" fillId="0" borderId="0" xfId="6" applyFont="1" applyAlignment="1">
      <alignment horizontal="right"/>
    </xf>
    <xf numFmtId="167" fontId="18" fillId="0" borderId="0" xfId="1" applyNumberFormat="1" applyFont="1"/>
    <xf numFmtId="0" fontId="29" fillId="0" borderId="0" xfId="0" applyFont="1"/>
    <xf numFmtId="167" fontId="3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4">
    <dxf>
      <font>
        <color rgb="FFFF0000"/>
      </font>
    </dxf>
    <dxf>
      <font>
        <color rgb="FFFF0000"/>
      </font>
    </dxf>
    <dxf>
      <font>
        <color theme="9"/>
      </font>
      <numFmt numFmtId="2" formatCode="0.00"/>
    </dxf>
    <dxf>
      <font>
        <color rgb="FFC0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v>Threshold: 0%</c:v>
          </c:tx>
          <c:spPr>
            <a:ln w="1270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>
              <a:outerShdw blurRad="50800" dist="50800" dir="5400000" sx="2000" sy="2000" algn="ctr" rotWithShape="0">
                <a:srgbClr val="000000">
                  <a:alpha val="43137"/>
                </a:srgbClr>
              </a:outerShdw>
            </a:effectLst>
          </c:spPr>
          <c:marker>
            <c:symbol val="none"/>
          </c:marker>
          <c:cat>
            <c:numRef>
              <c:f>'threshold-democracy-051'!$B$3:$B$502</c:f>
              <c:numCache>
                <c:formatCode>General</c:formatCode>
                <c:ptCount val="5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  <c:pt idx="400">
                  <c:v>4010</c:v>
                </c:pt>
                <c:pt idx="401">
                  <c:v>4020</c:v>
                </c:pt>
                <c:pt idx="402">
                  <c:v>4030</c:v>
                </c:pt>
                <c:pt idx="403">
                  <c:v>4040</c:v>
                </c:pt>
                <c:pt idx="404">
                  <c:v>4050</c:v>
                </c:pt>
                <c:pt idx="405">
                  <c:v>4060</c:v>
                </c:pt>
                <c:pt idx="406">
                  <c:v>4070</c:v>
                </c:pt>
                <c:pt idx="407">
                  <c:v>4080</c:v>
                </c:pt>
                <c:pt idx="408">
                  <c:v>4090</c:v>
                </c:pt>
                <c:pt idx="409">
                  <c:v>4100</c:v>
                </c:pt>
                <c:pt idx="410">
                  <c:v>4110</c:v>
                </c:pt>
                <c:pt idx="411">
                  <c:v>4120</c:v>
                </c:pt>
                <c:pt idx="412">
                  <c:v>4130</c:v>
                </c:pt>
                <c:pt idx="413">
                  <c:v>4140</c:v>
                </c:pt>
                <c:pt idx="414">
                  <c:v>4150</c:v>
                </c:pt>
                <c:pt idx="415">
                  <c:v>4160</c:v>
                </c:pt>
                <c:pt idx="416">
                  <c:v>4170</c:v>
                </c:pt>
                <c:pt idx="417">
                  <c:v>4180</c:v>
                </c:pt>
                <c:pt idx="418">
                  <c:v>4190</c:v>
                </c:pt>
                <c:pt idx="419">
                  <c:v>4200</c:v>
                </c:pt>
                <c:pt idx="420">
                  <c:v>4210</c:v>
                </c:pt>
                <c:pt idx="421">
                  <c:v>4220</c:v>
                </c:pt>
                <c:pt idx="422">
                  <c:v>4230</c:v>
                </c:pt>
                <c:pt idx="423">
                  <c:v>4240</c:v>
                </c:pt>
                <c:pt idx="424">
                  <c:v>4250</c:v>
                </c:pt>
                <c:pt idx="425">
                  <c:v>4260</c:v>
                </c:pt>
                <c:pt idx="426">
                  <c:v>4270</c:v>
                </c:pt>
                <c:pt idx="427">
                  <c:v>4280</c:v>
                </c:pt>
                <c:pt idx="428">
                  <c:v>4290</c:v>
                </c:pt>
                <c:pt idx="429">
                  <c:v>4300</c:v>
                </c:pt>
                <c:pt idx="430">
                  <c:v>4310</c:v>
                </c:pt>
                <c:pt idx="431">
                  <c:v>4320</c:v>
                </c:pt>
                <c:pt idx="432">
                  <c:v>4330</c:v>
                </c:pt>
                <c:pt idx="433">
                  <c:v>4340</c:v>
                </c:pt>
                <c:pt idx="434">
                  <c:v>4350</c:v>
                </c:pt>
                <c:pt idx="435">
                  <c:v>4360</c:v>
                </c:pt>
                <c:pt idx="436">
                  <c:v>4370</c:v>
                </c:pt>
                <c:pt idx="437">
                  <c:v>4380</c:v>
                </c:pt>
                <c:pt idx="438">
                  <c:v>4390</c:v>
                </c:pt>
                <c:pt idx="439">
                  <c:v>4400</c:v>
                </c:pt>
                <c:pt idx="440">
                  <c:v>4410</c:v>
                </c:pt>
                <c:pt idx="441">
                  <c:v>4420</c:v>
                </c:pt>
                <c:pt idx="442">
                  <c:v>4430</c:v>
                </c:pt>
                <c:pt idx="443">
                  <c:v>4440</c:v>
                </c:pt>
                <c:pt idx="444">
                  <c:v>4450</c:v>
                </c:pt>
                <c:pt idx="445">
                  <c:v>4460</c:v>
                </c:pt>
                <c:pt idx="446">
                  <c:v>4470</c:v>
                </c:pt>
                <c:pt idx="447">
                  <c:v>4480</c:v>
                </c:pt>
                <c:pt idx="448">
                  <c:v>4490</c:v>
                </c:pt>
                <c:pt idx="449">
                  <c:v>4500</c:v>
                </c:pt>
                <c:pt idx="450">
                  <c:v>4510</c:v>
                </c:pt>
                <c:pt idx="451">
                  <c:v>4520</c:v>
                </c:pt>
                <c:pt idx="452">
                  <c:v>4530</c:v>
                </c:pt>
                <c:pt idx="453">
                  <c:v>4540</c:v>
                </c:pt>
                <c:pt idx="454">
                  <c:v>4550</c:v>
                </c:pt>
                <c:pt idx="455">
                  <c:v>4560</c:v>
                </c:pt>
                <c:pt idx="456">
                  <c:v>4570</c:v>
                </c:pt>
                <c:pt idx="457">
                  <c:v>4580</c:v>
                </c:pt>
                <c:pt idx="458">
                  <c:v>4590</c:v>
                </c:pt>
                <c:pt idx="459">
                  <c:v>4600</c:v>
                </c:pt>
                <c:pt idx="460">
                  <c:v>4610</c:v>
                </c:pt>
                <c:pt idx="461">
                  <c:v>4620</c:v>
                </c:pt>
                <c:pt idx="462">
                  <c:v>4630</c:v>
                </c:pt>
                <c:pt idx="463">
                  <c:v>4640</c:v>
                </c:pt>
                <c:pt idx="464">
                  <c:v>4650</c:v>
                </c:pt>
                <c:pt idx="465">
                  <c:v>4660</c:v>
                </c:pt>
                <c:pt idx="466">
                  <c:v>4670</c:v>
                </c:pt>
                <c:pt idx="467">
                  <c:v>4680</c:v>
                </c:pt>
                <c:pt idx="468">
                  <c:v>4690</c:v>
                </c:pt>
                <c:pt idx="469">
                  <c:v>4700</c:v>
                </c:pt>
                <c:pt idx="470">
                  <c:v>4710</c:v>
                </c:pt>
                <c:pt idx="471">
                  <c:v>4720</c:v>
                </c:pt>
                <c:pt idx="472">
                  <c:v>4730</c:v>
                </c:pt>
                <c:pt idx="473">
                  <c:v>4740</c:v>
                </c:pt>
                <c:pt idx="474">
                  <c:v>4750</c:v>
                </c:pt>
                <c:pt idx="475">
                  <c:v>4760</c:v>
                </c:pt>
                <c:pt idx="476">
                  <c:v>4770</c:v>
                </c:pt>
                <c:pt idx="477">
                  <c:v>4780</c:v>
                </c:pt>
                <c:pt idx="478">
                  <c:v>4790</c:v>
                </c:pt>
                <c:pt idx="479">
                  <c:v>4800</c:v>
                </c:pt>
                <c:pt idx="480">
                  <c:v>4810</c:v>
                </c:pt>
                <c:pt idx="481">
                  <c:v>4820</c:v>
                </c:pt>
                <c:pt idx="482">
                  <c:v>4830</c:v>
                </c:pt>
                <c:pt idx="483">
                  <c:v>4840</c:v>
                </c:pt>
                <c:pt idx="484">
                  <c:v>4850</c:v>
                </c:pt>
                <c:pt idx="485">
                  <c:v>4860</c:v>
                </c:pt>
                <c:pt idx="486">
                  <c:v>4870</c:v>
                </c:pt>
                <c:pt idx="487">
                  <c:v>4880</c:v>
                </c:pt>
                <c:pt idx="488">
                  <c:v>4890</c:v>
                </c:pt>
                <c:pt idx="489">
                  <c:v>4900</c:v>
                </c:pt>
                <c:pt idx="490">
                  <c:v>4910</c:v>
                </c:pt>
                <c:pt idx="491">
                  <c:v>4920</c:v>
                </c:pt>
                <c:pt idx="492">
                  <c:v>4930</c:v>
                </c:pt>
                <c:pt idx="493">
                  <c:v>4940</c:v>
                </c:pt>
                <c:pt idx="494">
                  <c:v>4950</c:v>
                </c:pt>
                <c:pt idx="495">
                  <c:v>4960</c:v>
                </c:pt>
                <c:pt idx="496">
                  <c:v>4970</c:v>
                </c:pt>
                <c:pt idx="497">
                  <c:v>4980</c:v>
                </c:pt>
                <c:pt idx="498">
                  <c:v>4990</c:v>
                </c:pt>
                <c:pt idx="499">
                  <c:v>5000</c:v>
                </c:pt>
              </c:numCache>
            </c:numRef>
          </c:cat>
          <c:val>
            <c:numRef>
              <c:f>'threshold-democracy-051'!$D$3:$D$502</c:f>
              <c:numCache>
                <c:formatCode>General</c:formatCode>
                <c:ptCount val="500"/>
                <c:pt idx="0">
                  <c:v>0.52</c:v>
                </c:pt>
                <c:pt idx="1">
                  <c:v>0.54</c:v>
                </c:pt>
                <c:pt idx="2">
                  <c:v>0.54</c:v>
                </c:pt>
                <c:pt idx="3">
                  <c:v>0.55000000000000004</c:v>
                </c:pt>
                <c:pt idx="4">
                  <c:v>0.55000000000000004</c:v>
                </c:pt>
                <c:pt idx="5">
                  <c:v>0.56000000000000005</c:v>
                </c:pt>
                <c:pt idx="6">
                  <c:v>0.56999999999999995</c:v>
                </c:pt>
                <c:pt idx="7">
                  <c:v>0.56999999999999995</c:v>
                </c:pt>
                <c:pt idx="8">
                  <c:v>0.56999999999999995</c:v>
                </c:pt>
                <c:pt idx="9">
                  <c:v>0.57999999999999996</c:v>
                </c:pt>
                <c:pt idx="10">
                  <c:v>0.57999999999999996</c:v>
                </c:pt>
                <c:pt idx="11">
                  <c:v>0.59</c:v>
                </c:pt>
                <c:pt idx="12">
                  <c:v>0.59</c:v>
                </c:pt>
                <c:pt idx="13">
                  <c:v>0.59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0.61</c:v>
                </c:pt>
                <c:pt idx="18">
                  <c:v>0.61</c:v>
                </c:pt>
                <c:pt idx="19">
                  <c:v>0.61</c:v>
                </c:pt>
                <c:pt idx="20">
                  <c:v>0.61</c:v>
                </c:pt>
                <c:pt idx="21">
                  <c:v>0.62</c:v>
                </c:pt>
                <c:pt idx="22">
                  <c:v>0.62</c:v>
                </c:pt>
                <c:pt idx="23">
                  <c:v>0.62</c:v>
                </c:pt>
                <c:pt idx="24">
                  <c:v>0.63</c:v>
                </c:pt>
                <c:pt idx="25">
                  <c:v>0.63</c:v>
                </c:pt>
                <c:pt idx="26">
                  <c:v>0.63</c:v>
                </c:pt>
                <c:pt idx="27">
                  <c:v>0.63</c:v>
                </c:pt>
                <c:pt idx="28">
                  <c:v>0.63</c:v>
                </c:pt>
                <c:pt idx="29">
                  <c:v>0.63</c:v>
                </c:pt>
                <c:pt idx="30">
                  <c:v>0.64</c:v>
                </c:pt>
                <c:pt idx="31">
                  <c:v>0.64</c:v>
                </c:pt>
                <c:pt idx="32">
                  <c:v>0.64</c:v>
                </c:pt>
                <c:pt idx="33">
                  <c:v>0.64</c:v>
                </c:pt>
                <c:pt idx="34">
                  <c:v>0.65</c:v>
                </c:pt>
                <c:pt idx="35">
                  <c:v>0.65</c:v>
                </c:pt>
                <c:pt idx="36">
                  <c:v>0.65</c:v>
                </c:pt>
                <c:pt idx="37">
                  <c:v>0.65</c:v>
                </c:pt>
                <c:pt idx="38">
                  <c:v>0.65</c:v>
                </c:pt>
                <c:pt idx="39">
                  <c:v>0.66</c:v>
                </c:pt>
                <c:pt idx="40">
                  <c:v>0.66</c:v>
                </c:pt>
                <c:pt idx="41">
                  <c:v>0.66</c:v>
                </c:pt>
                <c:pt idx="42">
                  <c:v>0.66</c:v>
                </c:pt>
                <c:pt idx="43">
                  <c:v>0.66</c:v>
                </c:pt>
                <c:pt idx="44">
                  <c:v>0.67</c:v>
                </c:pt>
                <c:pt idx="45">
                  <c:v>0.67</c:v>
                </c:pt>
                <c:pt idx="46">
                  <c:v>0.67</c:v>
                </c:pt>
                <c:pt idx="47">
                  <c:v>0.67</c:v>
                </c:pt>
                <c:pt idx="48">
                  <c:v>0.67</c:v>
                </c:pt>
                <c:pt idx="49">
                  <c:v>0.67</c:v>
                </c:pt>
                <c:pt idx="50">
                  <c:v>0.67</c:v>
                </c:pt>
                <c:pt idx="51">
                  <c:v>0.68</c:v>
                </c:pt>
                <c:pt idx="52">
                  <c:v>0.68</c:v>
                </c:pt>
                <c:pt idx="53">
                  <c:v>0.68</c:v>
                </c:pt>
                <c:pt idx="54">
                  <c:v>0.68</c:v>
                </c:pt>
                <c:pt idx="55">
                  <c:v>0.68</c:v>
                </c:pt>
                <c:pt idx="56">
                  <c:v>0.68</c:v>
                </c:pt>
                <c:pt idx="57">
                  <c:v>0.69</c:v>
                </c:pt>
                <c:pt idx="58">
                  <c:v>0.69</c:v>
                </c:pt>
                <c:pt idx="59">
                  <c:v>0.69</c:v>
                </c:pt>
                <c:pt idx="60">
                  <c:v>0.69</c:v>
                </c:pt>
                <c:pt idx="61">
                  <c:v>0.69</c:v>
                </c:pt>
                <c:pt idx="62">
                  <c:v>0.69</c:v>
                </c:pt>
                <c:pt idx="63">
                  <c:v>0.69</c:v>
                </c:pt>
                <c:pt idx="64">
                  <c:v>0.69</c:v>
                </c:pt>
                <c:pt idx="65">
                  <c:v>0.7</c:v>
                </c:pt>
                <c:pt idx="66">
                  <c:v>0.7</c:v>
                </c:pt>
                <c:pt idx="67">
                  <c:v>0.7</c:v>
                </c:pt>
                <c:pt idx="68">
                  <c:v>0.7</c:v>
                </c:pt>
                <c:pt idx="69">
                  <c:v>0.7</c:v>
                </c:pt>
                <c:pt idx="70">
                  <c:v>0.7</c:v>
                </c:pt>
                <c:pt idx="71">
                  <c:v>0.7</c:v>
                </c:pt>
                <c:pt idx="72">
                  <c:v>0.7</c:v>
                </c:pt>
                <c:pt idx="73">
                  <c:v>0.71</c:v>
                </c:pt>
                <c:pt idx="74">
                  <c:v>0.71</c:v>
                </c:pt>
                <c:pt idx="75">
                  <c:v>0.71</c:v>
                </c:pt>
                <c:pt idx="76">
                  <c:v>0.71</c:v>
                </c:pt>
                <c:pt idx="77">
                  <c:v>0.71</c:v>
                </c:pt>
                <c:pt idx="78">
                  <c:v>0.71</c:v>
                </c:pt>
                <c:pt idx="79">
                  <c:v>0.71</c:v>
                </c:pt>
                <c:pt idx="80">
                  <c:v>0.71</c:v>
                </c:pt>
                <c:pt idx="81">
                  <c:v>0.72</c:v>
                </c:pt>
                <c:pt idx="82">
                  <c:v>0.72</c:v>
                </c:pt>
                <c:pt idx="83">
                  <c:v>0.72</c:v>
                </c:pt>
                <c:pt idx="84">
                  <c:v>0.72</c:v>
                </c:pt>
                <c:pt idx="85">
                  <c:v>0.72</c:v>
                </c:pt>
                <c:pt idx="86">
                  <c:v>0.72</c:v>
                </c:pt>
                <c:pt idx="87">
                  <c:v>0.72</c:v>
                </c:pt>
                <c:pt idx="88">
                  <c:v>0.72</c:v>
                </c:pt>
                <c:pt idx="89">
                  <c:v>0.72</c:v>
                </c:pt>
                <c:pt idx="90">
                  <c:v>0.73</c:v>
                </c:pt>
                <c:pt idx="91">
                  <c:v>0.73</c:v>
                </c:pt>
                <c:pt idx="92">
                  <c:v>0.73</c:v>
                </c:pt>
                <c:pt idx="93">
                  <c:v>0.73</c:v>
                </c:pt>
                <c:pt idx="94">
                  <c:v>0.73</c:v>
                </c:pt>
                <c:pt idx="95">
                  <c:v>0.73</c:v>
                </c:pt>
                <c:pt idx="96">
                  <c:v>0.74</c:v>
                </c:pt>
                <c:pt idx="97">
                  <c:v>0.73</c:v>
                </c:pt>
                <c:pt idx="98">
                  <c:v>0.73</c:v>
                </c:pt>
                <c:pt idx="99">
                  <c:v>0.74</c:v>
                </c:pt>
                <c:pt idx="100">
                  <c:v>0.74</c:v>
                </c:pt>
                <c:pt idx="101">
                  <c:v>0.74</c:v>
                </c:pt>
                <c:pt idx="102">
                  <c:v>0.74</c:v>
                </c:pt>
                <c:pt idx="103">
                  <c:v>0.74</c:v>
                </c:pt>
                <c:pt idx="104">
                  <c:v>0.74</c:v>
                </c:pt>
                <c:pt idx="105">
                  <c:v>0.74</c:v>
                </c:pt>
                <c:pt idx="106">
                  <c:v>0.74</c:v>
                </c:pt>
                <c:pt idx="107">
                  <c:v>0.74</c:v>
                </c:pt>
                <c:pt idx="108">
                  <c:v>0.75</c:v>
                </c:pt>
                <c:pt idx="109">
                  <c:v>0.75</c:v>
                </c:pt>
                <c:pt idx="110">
                  <c:v>0.75</c:v>
                </c:pt>
                <c:pt idx="111">
                  <c:v>0.75</c:v>
                </c:pt>
                <c:pt idx="112">
                  <c:v>0.75</c:v>
                </c:pt>
                <c:pt idx="113">
                  <c:v>0.75</c:v>
                </c:pt>
                <c:pt idx="114">
                  <c:v>0.75</c:v>
                </c:pt>
                <c:pt idx="115">
                  <c:v>0.75</c:v>
                </c:pt>
                <c:pt idx="116">
                  <c:v>0.75</c:v>
                </c:pt>
                <c:pt idx="117">
                  <c:v>0.75</c:v>
                </c:pt>
                <c:pt idx="118">
                  <c:v>0.75</c:v>
                </c:pt>
                <c:pt idx="119">
                  <c:v>0.75</c:v>
                </c:pt>
                <c:pt idx="120">
                  <c:v>0.76</c:v>
                </c:pt>
                <c:pt idx="121">
                  <c:v>0.76</c:v>
                </c:pt>
                <c:pt idx="122">
                  <c:v>0.76</c:v>
                </c:pt>
                <c:pt idx="123">
                  <c:v>0.76</c:v>
                </c:pt>
                <c:pt idx="124">
                  <c:v>0.76</c:v>
                </c:pt>
                <c:pt idx="125">
                  <c:v>0.76</c:v>
                </c:pt>
                <c:pt idx="126">
                  <c:v>0.76</c:v>
                </c:pt>
                <c:pt idx="127">
                  <c:v>0.76</c:v>
                </c:pt>
                <c:pt idx="128">
                  <c:v>0.76</c:v>
                </c:pt>
                <c:pt idx="129">
                  <c:v>0.77</c:v>
                </c:pt>
                <c:pt idx="130">
                  <c:v>0.77</c:v>
                </c:pt>
                <c:pt idx="131">
                  <c:v>0.77</c:v>
                </c:pt>
                <c:pt idx="132">
                  <c:v>0.77</c:v>
                </c:pt>
                <c:pt idx="133">
                  <c:v>0.77</c:v>
                </c:pt>
                <c:pt idx="134">
                  <c:v>0.77</c:v>
                </c:pt>
                <c:pt idx="135">
                  <c:v>0.77</c:v>
                </c:pt>
                <c:pt idx="136">
                  <c:v>0.77</c:v>
                </c:pt>
                <c:pt idx="137">
                  <c:v>0.77</c:v>
                </c:pt>
                <c:pt idx="138">
                  <c:v>0.77</c:v>
                </c:pt>
                <c:pt idx="139">
                  <c:v>0.77</c:v>
                </c:pt>
                <c:pt idx="140">
                  <c:v>0.77</c:v>
                </c:pt>
                <c:pt idx="141">
                  <c:v>0.77</c:v>
                </c:pt>
                <c:pt idx="142">
                  <c:v>0.77</c:v>
                </c:pt>
                <c:pt idx="143">
                  <c:v>0.77</c:v>
                </c:pt>
                <c:pt idx="144">
                  <c:v>0.78</c:v>
                </c:pt>
                <c:pt idx="145">
                  <c:v>0.78</c:v>
                </c:pt>
                <c:pt idx="146">
                  <c:v>0.78</c:v>
                </c:pt>
                <c:pt idx="147">
                  <c:v>0.78</c:v>
                </c:pt>
                <c:pt idx="148">
                  <c:v>0.78</c:v>
                </c:pt>
                <c:pt idx="149">
                  <c:v>0.78</c:v>
                </c:pt>
                <c:pt idx="150">
                  <c:v>0.78</c:v>
                </c:pt>
                <c:pt idx="151">
                  <c:v>0.78</c:v>
                </c:pt>
                <c:pt idx="152">
                  <c:v>0.78</c:v>
                </c:pt>
                <c:pt idx="153">
                  <c:v>0.78</c:v>
                </c:pt>
                <c:pt idx="154">
                  <c:v>0.78</c:v>
                </c:pt>
                <c:pt idx="155">
                  <c:v>0.78</c:v>
                </c:pt>
                <c:pt idx="156">
                  <c:v>0.78</c:v>
                </c:pt>
                <c:pt idx="157">
                  <c:v>0.79</c:v>
                </c:pt>
                <c:pt idx="158">
                  <c:v>0.79</c:v>
                </c:pt>
                <c:pt idx="159">
                  <c:v>0.79</c:v>
                </c:pt>
                <c:pt idx="160">
                  <c:v>0.79</c:v>
                </c:pt>
                <c:pt idx="161">
                  <c:v>0.79</c:v>
                </c:pt>
                <c:pt idx="162">
                  <c:v>0.79</c:v>
                </c:pt>
                <c:pt idx="163">
                  <c:v>0.79</c:v>
                </c:pt>
                <c:pt idx="164">
                  <c:v>0.79</c:v>
                </c:pt>
                <c:pt idx="165">
                  <c:v>0.79</c:v>
                </c:pt>
                <c:pt idx="166">
                  <c:v>0.79</c:v>
                </c:pt>
                <c:pt idx="167">
                  <c:v>0.79</c:v>
                </c:pt>
                <c:pt idx="168">
                  <c:v>0.8</c:v>
                </c:pt>
                <c:pt idx="169">
                  <c:v>0.8</c:v>
                </c:pt>
                <c:pt idx="170">
                  <c:v>0.79</c:v>
                </c:pt>
                <c:pt idx="171">
                  <c:v>0.8</c:v>
                </c:pt>
                <c:pt idx="172">
                  <c:v>0.8</c:v>
                </c:pt>
                <c:pt idx="173">
                  <c:v>0.8</c:v>
                </c:pt>
                <c:pt idx="174">
                  <c:v>0.8</c:v>
                </c:pt>
                <c:pt idx="175">
                  <c:v>0.8</c:v>
                </c:pt>
                <c:pt idx="176">
                  <c:v>0.8</c:v>
                </c:pt>
                <c:pt idx="177">
                  <c:v>0.8</c:v>
                </c:pt>
                <c:pt idx="178">
                  <c:v>0.8</c:v>
                </c:pt>
                <c:pt idx="179">
                  <c:v>0.8</c:v>
                </c:pt>
                <c:pt idx="180">
                  <c:v>0.8</c:v>
                </c:pt>
                <c:pt idx="181">
                  <c:v>0.8</c:v>
                </c:pt>
                <c:pt idx="182">
                  <c:v>0.8</c:v>
                </c:pt>
                <c:pt idx="183">
                  <c:v>0.8</c:v>
                </c:pt>
                <c:pt idx="184">
                  <c:v>0.81</c:v>
                </c:pt>
                <c:pt idx="185">
                  <c:v>0.81</c:v>
                </c:pt>
                <c:pt idx="186">
                  <c:v>0.81</c:v>
                </c:pt>
                <c:pt idx="187">
                  <c:v>0.81</c:v>
                </c:pt>
                <c:pt idx="188">
                  <c:v>0.81</c:v>
                </c:pt>
                <c:pt idx="189">
                  <c:v>0.81</c:v>
                </c:pt>
                <c:pt idx="190">
                  <c:v>0.81</c:v>
                </c:pt>
                <c:pt idx="191">
                  <c:v>0.81</c:v>
                </c:pt>
                <c:pt idx="192">
                  <c:v>0.81</c:v>
                </c:pt>
                <c:pt idx="193">
                  <c:v>0.81</c:v>
                </c:pt>
                <c:pt idx="194">
                  <c:v>0.81</c:v>
                </c:pt>
                <c:pt idx="195">
                  <c:v>0.81</c:v>
                </c:pt>
                <c:pt idx="196">
                  <c:v>0.81</c:v>
                </c:pt>
                <c:pt idx="197">
                  <c:v>0.81</c:v>
                </c:pt>
                <c:pt idx="198">
                  <c:v>0.81</c:v>
                </c:pt>
                <c:pt idx="199">
                  <c:v>0.81</c:v>
                </c:pt>
                <c:pt idx="200">
                  <c:v>0.81</c:v>
                </c:pt>
                <c:pt idx="201">
                  <c:v>0.82</c:v>
                </c:pt>
                <c:pt idx="202">
                  <c:v>0.82</c:v>
                </c:pt>
                <c:pt idx="203">
                  <c:v>0.82</c:v>
                </c:pt>
                <c:pt idx="204">
                  <c:v>0.82</c:v>
                </c:pt>
                <c:pt idx="205">
                  <c:v>0.82</c:v>
                </c:pt>
                <c:pt idx="206">
                  <c:v>0.82</c:v>
                </c:pt>
                <c:pt idx="207">
                  <c:v>0.82</c:v>
                </c:pt>
                <c:pt idx="208">
                  <c:v>0.82</c:v>
                </c:pt>
                <c:pt idx="209">
                  <c:v>0.82</c:v>
                </c:pt>
                <c:pt idx="210">
                  <c:v>0.82</c:v>
                </c:pt>
                <c:pt idx="211">
                  <c:v>0.82</c:v>
                </c:pt>
                <c:pt idx="212">
                  <c:v>0.82</c:v>
                </c:pt>
                <c:pt idx="213">
                  <c:v>0.82</c:v>
                </c:pt>
                <c:pt idx="214">
                  <c:v>0.82</c:v>
                </c:pt>
                <c:pt idx="215">
                  <c:v>0.82</c:v>
                </c:pt>
                <c:pt idx="216">
                  <c:v>0.82</c:v>
                </c:pt>
                <c:pt idx="217">
                  <c:v>0.82</c:v>
                </c:pt>
                <c:pt idx="218">
                  <c:v>0.82</c:v>
                </c:pt>
                <c:pt idx="219">
                  <c:v>0.83</c:v>
                </c:pt>
                <c:pt idx="220">
                  <c:v>0.83</c:v>
                </c:pt>
                <c:pt idx="221">
                  <c:v>0.82</c:v>
                </c:pt>
                <c:pt idx="222">
                  <c:v>0.83</c:v>
                </c:pt>
                <c:pt idx="223">
                  <c:v>0.83</c:v>
                </c:pt>
                <c:pt idx="224">
                  <c:v>0.83</c:v>
                </c:pt>
                <c:pt idx="225">
                  <c:v>0.83</c:v>
                </c:pt>
                <c:pt idx="226">
                  <c:v>0.83</c:v>
                </c:pt>
                <c:pt idx="227">
                  <c:v>0.83</c:v>
                </c:pt>
                <c:pt idx="228">
                  <c:v>0.83</c:v>
                </c:pt>
                <c:pt idx="229">
                  <c:v>0.83</c:v>
                </c:pt>
                <c:pt idx="230">
                  <c:v>0.83</c:v>
                </c:pt>
                <c:pt idx="231">
                  <c:v>0.83</c:v>
                </c:pt>
                <c:pt idx="232">
                  <c:v>0.83</c:v>
                </c:pt>
                <c:pt idx="233">
                  <c:v>0.83</c:v>
                </c:pt>
                <c:pt idx="234">
                  <c:v>0.83</c:v>
                </c:pt>
                <c:pt idx="235">
                  <c:v>0.83</c:v>
                </c:pt>
                <c:pt idx="236">
                  <c:v>0.84</c:v>
                </c:pt>
                <c:pt idx="237">
                  <c:v>0.84</c:v>
                </c:pt>
                <c:pt idx="238">
                  <c:v>0.84</c:v>
                </c:pt>
                <c:pt idx="239">
                  <c:v>0.84</c:v>
                </c:pt>
                <c:pt idx="240">
                  <c:v>0.84</c:v>
                </c:pt>
                <c:pt idx="241">
                  <c:v>0.84</c:v>
                </c:pt>
                <c:pt idx="242">
                  <c:v>0.84</c:v>
                </c:pt>
                <c:pt idx="243">
                  <c:v>0.84</c:v>
                </c:pt>
                <c:pt idx="244">
                  <c:v>0.84</c:v>
                </c:pt>
                <c:pt idx="245">
                  <c:v>0.84</c:v>
                </c:pt>
                <c:pt idx="246">
                  <c:v>0.84</c:v>
                </c:pt>
                <c:pt idx="247">
                  <c:v>0.84</c:v>
                </c:pt>
                <c:pt idx="248">
                  <c:v>0.84</c:v>
                </c:pt>
                <c:pt idx="249">
                  <c:v>0.84</c:v>
                </c:pt>
                <c:pt idx="250">
                  <c:v>0.84</c:v>
                </c:pt>
                <c:pt idx="251">
                  <c:v>0.84</c:v>
                </c:pt>
                <c:pt idx="252">
                  <c:v>0.84</c:v>
                </c:pt>
                <c:pt idx="253">
                  <c:v>0.84</c:v>
                </c:pt>
                <c:pt idx="254">
                  <c:v>0.84</c:v>
                </c:pt>
                <c:pt idx="255">
                  <c:v>0.84</c:v>
                </c:pt>
                <c:pt idx="256">
                  <c:v>0.84</c:v>
                </c:pt>
                <c:pt idx="257">
                  <c:v>0.85</c:v>
                </c:pt>
                <c:pt idx="258">
                  <c:v>0.84</c:v>
                </c:pt>
                <c:pt idx="259">
                  <c:v>0.85</c:v>
                </c:pt>
                <c:pt idx="260">
                  <c:v>0.85</c:v>
                </c:pt>
                <c:pt idx="261">
                  <c:v>0.85</c:v>
                </c:pt>
                <c:pt idx="262">
                  <c:v>0.85</c:v>
                </c:pt>
                <c:pt idx="263">
                  <c:v>0.85</c:v>
                </c:pt>
                <c:pt idx="264">
                  <c:v>0.85</c:v>
                </c:pt>
                <c:pt idx="265">
                  <c:v>0.85</c:v>
                </c:pt>
                <c:pt idx="266">
                  <c:v>0.85</c:v>
                </c:pt>
                <c:pt idx="267">
                  <c:v>0.85</c:v>
                </c:pt>
                <c:pt idx="268">
                  <c:v>0.85</c:v>
                </c:pt>
                <c:pt idx="269">
                  <c:v>0.85</c:v>
                </c:pt>
                <c:pt idx="270">
                  <c:v>0.85</c:v>
                </c:pt>
                <c:pt idx="271">
                  <c:v>0.85</c:v>
                </c:pt>
                <c:pt idx="272">
                  <c:v>0.85</c:v>
                </c:pt>
                <c:pt idx="273">
                  <c:v>0.85</c:v>
                </c:pt>
                <c:pt idx="274">
                  <c:v>0.85</c:v>
                </c:pt>
                <c:pt idx="275">
                  <c:v>0.85</c:v>
                </c:pt>
                <c:pt idx="276">
                  <c:v>0.85</c:v>
                </c:pt>
                <c:pt idx="277">
                  <c:v>0.85</c:v>
                </c:pt>
                <c:pt idx="278">
                  <c:v>0.85</c:v>
                </c:pt>
                <c:pt idx="279">
                  <c:v>0.86</c:v>
                </c:pt>
                <c:pt idx="280">
                  <c:v>0.86</c:v>
                </c:pt>
                <c:pt idx="281">
                  <c:v>0.85</c:v>
                </c:pt>
                <c:pt idx="282">
                  <c:v>0.86</c:v>
                </c:pt>
                <c:pt idx="283">
                  <c:v>0.86</c:v>
                </c:pt>
                <c:pt idx="284">
                  <c:v>0.86</c:v>
                </c:pt>
                <c:pt idx="285">
                  <c:v>0.86</c:v>
                </c:pt>
                <c:pt idx="286">
                  <c:v>0.86</c:v>
                </c:pt>
                <c:pt idx="287">
                  <c:v>0.86</c:v>
                </c:pt>
                <c:pt idx="288">
                  <c:v>0.86</c:v>
                </c:pt>
                <c:pt idx="289">
                  <c:v>0.86</c:v>
                </c:pt>
                <c:pt idx="290">
                  <c:v>0.86</c:v>
                </c:pt>
                <c:pt idx="291">
                  <c:v>0.86</c:v>
                </c:pt>
                <c:pt idx="292">
                  <c:v>0.86</c:v>
                </c:pt>
                <c:pt idx="293">
                  <c:v>0.86</c:v>
                </c:pt>
                <c:pt idx="294">
                  <c:v>0.86</c:v>
                </c:pt>
                <c:pt idx="295">
                  <c:v>0.86</c:v>
                </c:pt>
                <c:pt idx="296">
                  <c:v>0.86</c:v>
                </c:pt>
                <c:pt idx="297">
                  <c:v>0.86</c:v>
                </c:pt>
                <c:pt idx="298">
                  <c:v>0.86</c:v>
                </c:pt>
                <c:pt idx="299">
                  <c:v>0.86</c:v>
                </c:pt>
                <c:pt idx="300">
                  <c:v>0.86</c:v>
                </c:pt>
                <c:pt idx="301">
                  <c:v>0.86</c:v>
                </c:pt>
                <c:pt idx="302">
                  <c:v>0.87</c:v>
                </c:pt>
                <c:pt idx="303">
                  <c:v>0.87</c:v>
                </c:pt>
                <c:pt idx="304">
                  <c:v>0.86</c:v>
                </c:pt>
                <c:pt idx="305">
                  <c:v>0.87</c:v>
                </c:pt>
                <c:pt idx="306">
                  <c:v>0.86</c:v>
                </c:pt>
                <c:pt idx="307">
                  <c:v>0.87</c:v>
                </c:pt>
                <c:pt idx="308">
                  <c:v>0.87</c:v>
                </c:pt>
                <c:pt idx="309">
                  <c:v>0.87</c:v>
                </c:pt>
                <c:pt idx="310">
                  <c:v>0.87</c:v>
                </c:pt>
                <c:pt idx="311">
                  <c:v>0.87</c:v>
                </c:pt>
                <c:pt idx="312">
                  <c:v>0.87</c:v>
                </c:pt>
                <c:pt idx="313">
                  <c:v>0.87</c:v>
                </c:pt>
                <c:pt idx="314">
                  <c:v>0.87</c:v>
                </c:pt>
                <c:pt idx="315">
                  <c:v>0.87</c:v>
                </c:pt>
                <c:pt idx="316">
                  <c:v>0.87</c:v>
                </c:pt>
                <c:pt idx="317">
                  <c:v>0.87</c:v>
                </c:pt>
                <c:pt idx="318">
                  <c:v>0.87</c:v>
                </c:pt>
                <c:pt idx="319">
                  <c:v>0.87</c:v>
                </c:pt>
                <c:pt idx="320">
                  <c:v>0.87</c:v>
                </c:pt>
                <c:pt idx="321">
                  <c:v>0.87</c:v>
                </c:pt>
                <c:pt idx="322">
                  <c:v>0.87</c:v>
                </c:pt>
                <c:pt idx="323">
                  <c:v>0.87</c:v>
                </c:pt>
                <c:pt idx="324">
                  <c:v>0.87</c:v>
                </c:pt>
                <c:pt idx="325">
                  <c:v>0.87</c:v>
                </c:pt>
                <c:pt idx="326">
                  <c:v>0.87</c:v>
                </c:pt>
                <c:pt idx="327">
                  <c:v>0.87</c:v>
                </c:pt>
                <c:pt idx="328">
                  <c:v>0.87</c:v>
                </c:pt>
                <c:pt idx="329">
                  <c:v>0.88</c:v>
                </c:pt>
                <c:pt idx="330">
                  <c:v>0.88</c:v>
                </c:pt>
                <c:pt idx="331">
                  <c:v>0.87</c:v>
                </c:pt>
                <c:pt idx="332">
                  <c:v>0.88</c:v>
                </c:pt>
                <c:pt idx="333">
                  <c:v>0.88</c:v>
                </c:pt>
                <c:pt idx="334">
                  <c:v>0.88</c:v>
                </c:pt>
                <c:pt idx="335">
                  <c:v>0.88</c:v>
                </c:pt>
                <c:pt idx="336">
                  <c:v>0.88</c:v>
                </c:pt>
                <c:pt idx="337">
                  <c:v>0.88</c:v>
                </c:pt>
                <c:pt idx="338">
                  <c:v>0.88</c:v>
                </c:pt>
                <c:pt idx="339">
                  <c:v>0.88</c:v>
                </c:pt>
                <c:pt idx="340">
                  <c:v>0.88</c:v>
                </c:pt>
                <c:pt idx="341">
                  <c:v>0.88</c:v>
                </c:pt>
                <c:pt idx="342">
                  <c:v>0.88</c:v>
                </c:pt>
                <c:pt idx="343">
                  <c:v>0.88</c:v>
                </c:pt>
                <c:pt idx="344">
                  <c:v>0.88</c:v>
                </c:pt>
                <c:pt idx="345">
                  <c:v>0.88</c:v>
                </c:pt>
                <c:pt idx="346">
                  <c:v>0.88</c:v>
                </c:pt>
                <c:pt idx="347">
                  <c:v>0.88</c:v>
                </c:pt>
                <c:pt idx="348">
                  <c:v>0.88</c:v>
                </c:pt>
                <c:pt idx="349">
                  <c:v>0.88</c:v>
                </c:pt>
                <c:pt idx="350">
                  <c:v>0.88</c:v>
                </c:pt>
                <c:pt idx="351">
                  <c:v>0.88</c:v>
                </c:pt>
                <c:pt idx="352">
                  <c:v>0.88</c:v>
                </c:pt>
                <c:pt idx="353">
                  <c:v>0.88</c:v>
                </c:pt>
                <c:pt idx="354">
                  <c:v>0.88</c:v>
                </c:pt>
                <c:pt idx="355">
                  <c:v>0.88</c:v>
                </c:pt>
                <c:pt idx="356">
                  <c:v>0.88</c:v>
                </c:pt>
                <c:pt idx="357">
                  <c:v>0.89</c:v>
                </c:pt>
                <c:pt idx="358">
                  <c:v>0.89</c:v>
                </c:pt>
                <c:pt idx="359">
                  <c:v>0.88</c:v>
                </c:pt>
                <c:pt idx="360">
                  <c:v>0.88</c:v>
                </c:pt>
                <c:pt idx="361">
                  <c:v>0.88</c:v>
                </c:pt>
                <c:pt idx="362">
                  <c:v>0.89</c:v>
                </c:pt>
                <c:pt idx="363">
                  <c:v>0.88</c:v>
                </c:pt>
                <c:pt idx="364">
                  <c:v>0.89</c:v>
                </c:pt>
                <c:pt idx="365">
                  <c:v>0.89</c:v>
                </c:pt>
                <c:pt idx="366">
                  <c:v>0.89</c:v>
                </c:pt>
                <c:pt idx="367">
                  <c:v>0.89</c:v>
                </c:pt>
                <c:pt idx="368">
                  <c:v>0.89</c:v>
                </c:pt>
                <c:pt idx="369">
                  <c:v>0.89</c:v>
                </c:pt>
                <c:pt idx="370">
                  <c:v>0.89</c:v>
                </c:pt>
                <c:pt idx="371">
                  <c:v>0.89</c:v>
                </c:pt>
                <c:pt idx="372">
                  <c:v>0.89</c:v>
                </c:pt>
                <c:pt idx="373">
                  <c:v>0.89</c:v>
                </c:pt>
                <c:pt idx="374">
                  <c:v>0.89</c:v>
                </c:pt>
                <c:pt idx="375">
                  <c:v>0.89</c:v>
                </c:pt>
                <c:pt idx="376">
                  <c:v>0.89</c:v>
                </c:pt>
                <c:pt idx="377">
                  <c:v>0.89</c:v>
                </c:pt>
                <c:pt idx="378">
                  <c:v>0.89</c:v>
                </c:pt>
                <c:pt idx="379">
                  <c:v>0.89</c:v>
                </c:pt>
                <c:pt idx="380">
                  <c:v>0.89</c:v>
                </c:pt>
                <c:pt idx="381">
                  <c:v>0.89</c:v>
                </c:pt>
                <c:pt idx="382">
                  <c:v>0.89</c:v>
                </c:pt>
                <c:pt idx="383">
                  <c:v>0.89</c:v>
                </c:pt>
                <c:pt idx="384">
                  <c:v>0.89</c:v>
                </c:pt>
                <c:pt idx="385">
                  <c:v>0.89</c:v>
                </c:pt>
                <c:pt idx="386">
                  <c:v>0.89</c:v>
                </c:pt>
                <c:pt idx="387">
                  <c:v>0.89</c:v>
                </c:pt>
                <c:pt idx="388">
                  <c:v>0.89</c:v>
                </c:pt>
                <c:pt idx="389">
                  <c:v>0.89</c:v>
                </c:pt>
                <c:pt idx="390">
                  <c:v>0.89</c:v>
                </c:pt>
                <c:pt idx="391">
                  <c:v>0.89</c:v>
                </c:pt>
                <c:pt idx="392">
                  <c:v>0.89</c:v>
                </c:pt>
                <c:pt idx="393">
                  <c:v>0.9</c:v>
                </c:pt>
                <c:pt idx="394">
                  <c:v>0.9</c:v>
                </c:pt>
                <c:pt idx="395">
                  <c:v>0.89</c:v>
                </c:pt>
                <c:pt idx="396">
                  <c:v>0.9</c:v>
                </c:pt>
                <c:pt idx="397">
                  <c:v>0.9</c:v>
                </c:pt>
                <c:pt idx="398">
                  <c:v>0.9</c:v>
                </c:pt>
                <c:pt idx="399">
                  <c:v>0.9</c:v>
                </c:pt>
                <c:pt idx="400">
                  <c:v>0.9</c:v>
                </c:pt>
                <c:pt idx="401">
                  <c:v>0.9</c:v>
                </c:pt>
                <c:pt idx="402">
                  <c:v>0.9</c:v>
                </c:pt>
                <c:pt idx="403">
                  <c:v>0.9</c:v>
                </c:pt>
                <c:pt idx="404">
                  <c:v>0.9</c:v>
                </c:pt>
                <c:pt idx="405">
                  <c:v>0.9</c:v>
                </c:pt>
                <c:pt idx="406">
                  <c:v>0.9</c:v>
                </c:pt>
                <c:pt idx="407">
                  <c:v>0.9</c:v>
                </c:pt>
                <c:pt idx="408">
                  <c:v>0.9</c:v>
                </c:pt>
                <c:pt idx="409">
                  <c:v>0.9</c:v>
                </c:pt>
                <c:pt idx="410">
                  <c:v>0.9</c:v>
                </c:pt>
                <c:pt idx="411">
                  <c:v>0.9</c:v>
                </c:pt>
                <c:pt idx="412">
                  <c:v>0.9</c:v>
                </c:pt>
                <c:pt idx="413">
                  <c:v>0.9</c:v>
                </c:pt>
                <c:pt idx="414">
                  <c:v>0.9</c:v>
                </c:pt>
                <c:pt idx="415">
                  <c:v>0.9</c:v>
                </c:pt>
                <c:pt idx="416">
                  <c:v>0.9</c:v>
                </c:pt>
                <c:pt idx="417">
                  <c:v>0.9</c:v>
                </c:pt>
                <c:pt idx="418">
                  <c:v>0.9</c:v>
                </c:pt>
                <c:pt idx="419">
                  <c:v>0.9</c:v>
                </c:pt>
                <c:pt idx="420">
                  <c:v>0.9</c:v>
                </c:pt>
                <c:pt idx="421">
                  <c:v>0.9</c:v>
                </c:pt>
                <c:pt idx="422">
                  <c:v>0.9</c:v>
                </c:pt>
                <c:pt idx="423">
                  <c:v>0.9</c:v>
                </c:pt>
                <c:pt idx="424">
                  <c:v>0.9</c:v>
                </c:pt>
                <c:pt idx="425">
                  <c:v>0.9</c:v>
                </c:pt>
                <c:pt idx="426">
                  <c:v>0.9</c:v>
                </c:pt>
                <c:pt idx="427">
                  <c:v>0.9</c:v>
                </c:pt>
                <c:pt idx="428">
                  <c:v>0.91</c:v>
                </c:pt>
                <c:pt idx="429">
                  <c:v>0.9</c:v>
                </c:pt>
                <c:pt idx="430">
                  <c:v>0.91</c:v>
                </c:pt>
                <c:pt idx="431">
                  <c:v>0.9</c:v>
                </c:pt>
                <c:pt idx="432">
                  <c:v>0.9</c:v>
                </c:pt>
                <c:pt idx="433">
                  <c:v>0.9</c:v>
                </c:pt>
                <c:pt idx="434">
                  <c:v>0.91</c:v>
                </c:pt>
                <c:pt idx="435">
                  <c:v>0.91</c:v>
                </c:pt>
                <c:pt idx="436">
                  <c:v>0.91</c:v>
                </c:pt>
                <c:pt idx="437">
                  <c:v>0.91</c:v>
                </c:pt>
                <c:pt idx="438">
                  <c:v>0.91</c:v>
                </c:pt>
                <c:pt idx="439">
                  <c:v>0.91</c:v>
                </c:pt>
                <c:pt idx="440">
                  <c:v>0.91</c:v>
                </c:pt>
                <c:pt idx="441">
                  <c:v>0.91</c:v>
                </c:pt>
                <c:pt idx="442">
                  <c:v>0.91</c:v>
                </c:pt>
                <c:pt idx="443">
                  <c:v>0.91</c:v>
                </c:pt>
                <c:pt idx="444">
                  <c:v>0.91</c:v>
                </c:pt>
                <c:pt idx="445">
                  <c:v>0.91</c:v>
                </c:pt>
                <c:pt idx="446">
                  <c:v>0.91</c:v>
                </c:pt>
                <c:pt idx="447">
                  <c:v>0.91</c:v>
                </c:pt>
                <c:pt idx="448">
                  <c:v>0.91</c:v>
                </c:pt>
                <c:pt idx="449">
                  <c:v>0.91</c:v>
                </c:pt>
                <c:pt idx="450">
                  <c:v>0.91</c:v>
                </c:pt>
                <c:pt idx="451">
                  <c:v>0.91</c:v>
                </c:pt>
                <c:pt idx="452">
                  <c:v>0.91</c:v>
                </c:pt>
                <c:pt idx="453">
                  <c:v>0.91</c:v>
                </c:pt>
                <c:pt idx="454">
                  <c:v>0.91</c:v>
                </c:pt>
                <c:pt idx="455">
                  <c:v>0.91</c:v>
                </c:pt>
                <c:pt idx="456">
                  <c:v>0.91</c:v>
                </c:pt>
                <c:pt idx="457">
                  <c:v>0.91</c:v>
                </c:pt>
                <c:pt idx="458">
                  <c:v>0.91</c:v>
                </c:pt>
                <c:pt idx="459">
                  <c:v>0.91</c:v>
                </c:pt>
                <c:pt idx="460">
                  <c:v>0.91</c:v>
                </c:pt>
                <c:pt idx="461">
                  <c:v>0.91</c:v>
                </c:pt>
                <c:pt idx="462">
                  <c:v>0.91</c:v>
                </c:pt>
                <c:pt idx="463">
                  <c:v>0.91</c:v>
                </c:pt>
                <c:pt idx="464">
                  <c:v>0.91</c:v>
                </c:pt>
                <c:pt idx="465">
                  <c:v>0.91</c:v>
                </c:pt>
                <c:pt idx="466">
                  <c:v>0.91</c:v>
                </c:pt>
                <c:pt idx="467">
                  <c:v>0.91</c:v>
                </c:pt>
                <c:pt idx="468">
                  <c:v>0.91</c:v>
                </c:pt>
                <c:pt idx="469">
                  <c:v>0.91</c:v>
                </c:pt>
                <c:pt idx="470">
                  <c:v>0.91</c:v>
                </c:pt>
                <c:pt idx="471">
                  <c:v>0.91</c:v>
                </c:pt>
                <c:pt idx="472">
                  <c:v>0.92</c:v>
                </c:pt>
                <c:pt idx="473">
                  <c:v>0.92</c:v>
                </c:pt>
                <c:pt idx="474">
                  <c:v>0.92</c:v>
                </c:pt>
                <c:pt idx="475">
                  <c:v>0.92</c:v>
                </c:pt>
                <c:pt idx="476">
                  <c:v>0.92</c:v>
                </c:pt>
                <c:pt idx="477">
                  <c:v>0.92</c:v>
                </c:pt>
                <c:pt idx="478">
                  <c:v>0.92</c:v>
                </c:pt>
                <c:pt idx="479">
                  <c:v>0.92</c:v>
                </c:pt>
                <c:pt idx="480">
                  <c:v>0.92</c:v>
                </c:pt>
                <c:pt idx="481">
                  <c:v>0.92</c:v>
                </c:pt>
                <c:pt idx="482">
                  <c:v>0.92</c:v>
                </c:pt>
                <c:pt idx="483">
                  <c:v>0.92</c:v>
                </c:pt>
                <c:pt idx="484">
                  <c:v>0.92</c:v>
                </c:pt>
                <c:pt idx="485">
                  <c:v>0.92</c:v>
                </c:pt>
                <c:pt idx="486">
                  <c:v>0.92</c:v>
                </c:pt>
                <c:pt idx="487">
                  <c:v>0.92</c:v>
                </c:pt>
                <c:pt idx="488">
                  <c:v>0.92</c:v>
                </c:pt>
                <c:pt idx="489">
                  <c:v>0.92</c:v>
                </c:pt>
                <c:pt idx="490">
                  <c:v>0.92</c:v>
                </c:pt>
                <c:pt idx="491">
                  <c:v>0.92</c:v>
                </c:pt>
                <c:pt idx="492">
                  <c:v>0.92</c:v>
                </c:pt>
                <c:pt idx="493">
                  <c:v>0.92</c:v>
                </c:pt>
                <c:pt idx="494">
                  <c:v>0.92</c:v>
                </c:pt>
                <c:pt idx="495">
                  <c:v>0.92</c:v>
                </c:pt>
                <c:pt idx="496">
                  <c:v>0.92</c:v>
                </c:pt>
                <c:pt idx="497">
                  <c:v>0.92</c:v>
                </c:pt>
                <c:pt idx="498">
                  <c:v>0.92</c:v>
                </c:pt>
                <c:pt idx="499">
                  <c:v>0.92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34-4D0D-8E48-AF29F546AEE7}"/>
            </c:ext>
          </c:extLst>
        </c:ser>
        <c:ser>
          <c:idx val="2"/>
          <c:order val="1"/>
          <c:tx>
            <c:v>Threshold: 20%</c:v>
          </c:tx>
          <c:spPr>
            <a:ln w="1270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'threshold-democracy-051'!$B$3:$B$502</c:f>
              <c:numCache>
                <c:formatCode>General</c:formatCode>
                <c:ptCount val="5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  <c:pt idx="400">
                  <c:v>4010</c:v>
                </c:pt>
                <c:pt idx="401">
                  <c:v>4020</c:v>
                </c:pt>
                <c:pt idx="402">
                  <c:v>4030</c:v>
                </c:pt>
                <c:pt idx="403">
                  <c:v>4040</c:v>
                </c:pt>
                <c:pt idx="404">
                  <c:v>4050</c:v>
                </c:pt>
                <c:pt idx="405">
                  <c:v>4060</c:v>
                </c:pt>
                <c:pt idx="406">
                  <c:v>4070</c:v>
                </c:pt>
                <c:pt idx="407">
                  <c:v>4080</c:v>
                </c:pt>
                <c:pt idx="408">
                  <c:v>4090</c:v>
                </c:pt>
                <c:pt idx="409">
                  <c:v>4100</c:v>
                </c:pt>
                <c:pt idx="410">
                  <c:v>4110</c:v>
                </c:pt>
                <c:pt idx="411">
                  <c:v>4120</c:v>
                </c:pt>
                <c:pt idx="412">
                  <c:v>4130</c:v>
                </c:pt>
                <c:pt idx="413">
                  <c:v>4140</c:v>
                </c:pt>
                <c:pt idx="414">
                  <c:v>4150</c:v>
                </c:pt>
                <c:pt idx="415">
                  <c:v>4160</c:v>
                </c:pt>
                <c:pt idx="416">
                  <c:v>4170</c:v>
                </c:pt>
                <c:pt idx="417">
                  <c:v>4180</c:v>
                </c:pt>
                <c:pt idx="418">
                  <c:v>4190</c:v>
                </c:pt>
                <c:pt idx="419">
                  <c:v>4200</c:v>
                </c:pt>
                <c:pt idx="420">
                  <c:v>4210</c:v>
                </c:pt>
                <c:pt idx="421">
                  <c:v>4220</c:v>
                </c:pt>
                <c:pt idx="422">
                  <c:v>4230</c:v>
                </c:pt>
                <c:pt idx="423">
                  <c:v>4240</c:v>
                </c:pt>
                <c:pt idx="424">
                  <c:v>4250</c:v>
                </c:pt>
                <c:pt idx="425">
                  <c:v>4260</c:v>
                </c:pt>
                <c:pt idx="426">
                  <c:v>4270</c:v>
                </c:pt>
                <c:pt idx="427">
                  <c:v>4280</c:v>
                </c:pt>
                <c:pt idx="428">
                  <c:v>4290</c:v>
                </c:pt>
                <c:pt idx="429">
                  <c:v>4300</c:v>
                </c:pt>
                <c:pt idx="430">
                  <c:v>4310</c:v>
                </c:pt>
                <c:pt idx="431">
                  <c:v>4320</c:v>
                </c:pt>
                <c:pt idx="432">
                  <c:v>4330</c:v>
                </c:pt>
                <c:pt idx="433">
                  <c:v>4340</c:v>
                </c:pt>
                <c:pt idx="434">
                  <c:v>4350</c:v>
                </c:pt>
                <c:pt idx="435">
                  <c:v>4360</c:v>
                </c:pt>
                <c:pt idx="436">
                  <c:v>4370</c:v>
                </c:pt>
                <c:pt idx="437">
                  <c:v>4380</c:v>
                </c:pt>
                <c:pt idx="438">
                  <c:v>4390</c:v>
                </c:pt>
                <c:pt idx="439">
                  <c:v>4400</c:v>
                </c:pt>
                <c:pt idx="440">
                  <c:v>4410</c:v>
                </c:pt>
                <c:pt idx="441">
                  <c:v>4420</c:v>
                </c:pt>
                <c:pt idx="442">
                  <c:v>4430</c:v>
                </c:pt>
                <c:pt idx="443">
                  <c:v>4440</c:v>
                </c:pt>
                <c:pt idx="444">
                  <c:v>4450</c:v>
                </c:pt>
                <c:pt idx="445">
                  <c:v>4460</c:v>
                </c:pt>
                <c:pt idx="446">
                  <c:v>4470</c:v>
                </c:pt>
                <c:pt idx="447">
                  <c:v>4480</c:v>
                </c:pt>
                <c:pt idx="448">
                  <c:v>4490</c:v>
                </c:pt>
                <c:pt idx="449">
                  <c:v>4500</c:v>
                </c:pt>
                <c:pt idx="450">
                  <c:v>4510</c:v>
                </c:pt>
                <c:pt idx="451">
                  <c:v>4520</c:v>
                </c:pt>
                <c:pt idx="452">
                  <c:v>4530</c:v>
                </c:pt>
                <c:pt idx="453">
                  <c:v>4540</c:v>
                </c:pt>
                <c:pt idx="454">
                  <c:v>4550</c:v>
                </c:pt>
                <c:pt idx="455">
                  <c:v>4560</c:v>
                </c:pt>
                <c:pt idx="456">
                  <c:v>4570</c:v>
                </c:pt>
                <c:pt idx="457">
                  <c:v>4580</c:v>
                </c:pt>
                <c:pt idx="458">
                  <c:v>4590</c:v>
                </c:pt>
                <c:pt idx="459">
                  <c:v>4600</c:v>
                </c:pt>
                <c:pt idx="460">
                  <c:v>4610</c:v>
                </c:pt>
                <c:pt idx="461">
                  <c:v>4620</c:v>
                </c:pt>
                <c:pt idx="462">
                  <c:v>4630</c:v>
                </c:pt>
                <c:pt idx="463">
                  <c:v>4640</c:v>
                </c:pt>
                <c:pt idx="464">
                  <c:v>4650</c:v>
                </c:pt>
                <c:pt idx="465">
                  <c:v>4660</c:v>
                </c:pt>
                <c:pt idx="466">
                  <c:v>4670</c:v>
                </c:pt>
                <c:pt idx="467">
                  <c:v>4680</c:v>
                </c:pt>
                <c:pt idx="468">
                  <c:v>4690</c:v>
                </c:pt>
                <c:pt idx="469">
                  <c:v>4700</c:v>
                </c:pt>
                <c:pt idx="470">
                  <c:v>4710</c:v>
                </c:pt>
                <c:pt idx="471">
                  <c:v>4720</c:v>
                </c:pt>
                <c:pt idx="472">
                  <c:v>4730</c:v>
                </c:pt>
                <c:pt idx="473">
                  <c:v>4740</c:v>
                </c:pt>
                <c:pt idx="474">
                  <c:v>4750</c:v>
                </c:pt>
                <c:pt idx="475">
                  <c:v>4760</c:v>
                </c:pt>
                <c:pt idx="476">
                  <c:v>4770</c:v>
                </c:pt>
                <c:pt idx="477">
                  <c:v>4780</c:v>
                </c:pt>
                <c:pt idx="478">
                  <c:v>4790</c:v>
                </c:pt>
                <c:pt idx="479">
                  <c:v>4800</c:v>
                </c:pt>
                <c:pt idx="480">
                  <c:v>4810</c:v>
                </c:pt>
                <c:pt idx="481">
                  <c:v>4820</c:v>
                </c:pt>
                <c:pt idx="482">
                  <c:v>4830</c:v>
                </c:pt>
                <c:pt idx="483">
                  <c:v>4840</c:v>
                </c:pt>
                <c:pt idx="484">
                  <c:v>4850</c:v>
                </c:pt>
                <c:pt idx="485">
                  <c:v>4860</c:v>
                </c:pt>
                <c:pt idx="486">
                  <c:v>4870</c:v>
                </c:pt>
                <c:pt idx="487">
                  <c:v>4880</c:v>
                </c:pt>
                <c:pt idx="488">
                  <c:v>4890</c:v>
                </c:pt>
                <c:pt idx="489">
                  <c:v>4900</c:v>
                </c:pt>
                <c:pt idx="490">
                  <c:v>4910</c:v>
                </c:pt>
                <c:pt idx="491">
                  <c:v>4920</c:v>
                </c:pt>
                <c:pt idx="492">
                  <c:v>4930</c:v>
                </c:pt>
                <c:pt idx="493">
                  <c:v>4940</c:v>
                </c:pt>
                <c:pt idx="494">
                  <c:v>4950</c:v>
                </c:pt>
                <c:pt idx="495">
                  <c:v>4960</c:v>
                </c:pt>
                <c:pt idx="496">
                  <c:v>4970</c:v>
                </c:pt>
                <c:pt idx="497">
                  <c:v>4980</c:v>
                </c:pt>
                <c:pt idx="498">
                  <c:v>4990</c:v>
                </c:pt>
                <c:pt idx="499">
                  <c:v>5000</c:v>
                </c:pt>
              </c:numCache>
            </c:numRef>
          </c:cat>
          <c:val>
            <c:numRef>
              <c:f>'threshold-democracy-051'!$F$3:$F$502</c:f>
              <c:numCache>
                <c:formatCode>General</c:formatCode>
                <c:ptCount val="500"/>
                <c:pt idx="0">
                  <c:v>0.54</c:v>
                </c:pt>
                <c:pt idx="1">
                  <c:v>0.56999999999999995</c:v>
                </c:pt>
                <c:pt idx="2">
                  <c:v>0.57999999999999996</c:v>
                </c:pt>
                <c:pt idx="3">
                  <c:v>0.6</c:v>
                </c:pt>
                <c:pt idx="4">
                  <c:v>0.61</c:v>
                </c:pt>
                <c:pt idx="5">
                  <c:v>0.62</c:v>
                </c:pt>
                <c:pt idx="6">
                  <c:v>0.63</c:v>
                </c:pt>
                <c:pt idx="7">
                  <c:v>0.64</c:v>
                </c:pt>
                <c:pt idx="8">
                  <c:v>0.65</c:v>
                </c:pt>
                <c:pt idx="9">
                  <c:v>0.66</c:v>
                </c:pt>
                <c:pt idx="10">
                  <c:v>0.67</c:v>
                </c:pt>
                <c:pt idx="11">
                  <c:v>0.67</c:v>
                </c:pt>
                <c:pt idx="12">
                  <c:v>0.68</c:v>
                </c:pt>
                <c:pt idx="13">
                  <c:v>0.69</c:v>
                </c:pt>
                <c:pt idx="14">
                  <c:v>0.7</c:v>
                </c:pt>
                <c:pt idx="15">
                  <c:v>0.7</c:v>
                </c:pt>
                <c:pt idx="16">
                  <c:v>0.71</c:v>
                </c:pt>
                <c:pt idx="17">
                  <c:v>0.72</c:v>
                </c:pt>
                <c:pt idx="18">
                  <c:v>0.72</c:v>
                </c:pt>
                <c:pt idx="19">
                  <c:v>0.73</c:v>
                </c:pt>
                <c:pt idx="20">
                  <c:v>0.73</c:v>
                </c:pt>
                <c:pt idx="21">
                  <c:v>0.74</c:v>
                </c:pt>
                <c:pt idx="22">
                  <c:v>0.74</c:v>
                </c:pt>
                <c:pt idx="23">
                  <c:v>0.75</c:v>
                </c:pt>
                <c:pt idx="24">
                  <c:v>0.75</c:v>
                </c:pt>
                <c:pt idx="25">
                  <c:v>0.76</c:v>
                </c:pt>
                <c:pt idx="26">
                  <c:v>0.76</c:v>
                </c:pt>
                <c:pt idx="27">
                  <c:v>0.76</c:v>
                </c:pt>
                <c:pt idx="28">
                  <c:v>0.77</c:v>
                </c:pt>
                <c:pt idx="29">
                  <c:v>0.77</c:v>
                </c:pt>
                <c:pt idx="30">
                  <c:v>0.78</c:v>
                </c:pt>
                <c:pt idx="31">
                  <c:v>0.78</c:v>
                </c:pt>
                <c:pt idx="32">
                  <c:v>0.79</c:v>
                </c:pt>
                <c:pt idx="33">
                  <c:v>0.79</c:v>
                </c:pt>
                <c:pt idx="34">
                  <c:v>0.79</c:v>
                </c:pt>
                <c:pt idx="35">
                  <c:v>0.8</c:v>
                </c:pt>
                <c:pt idx="36">
                  <c:v>0.8</c:v>
                </c:pt>
                <c:pt idx="37">
                  <c:v>0.8</c:v>
                </c:pt>
                <c:pt idx="38">
                  <c:v>0.81</c:v>
                </c:pt>
                <c:pt idx="39">
                  <c:v>0.81</c:v>
                </c:pt>
                <c:pt idx="40">
                  <c:v>0.81</c:v>
                </c:pt>
                <c:pt idx="41">
                  <c:v>0.81</c:v>
                </c:pt>
                <c:pt idx="42">
                  <c:v>0.82</c:v>
                </c:pt>
                <c:pt idx="43">
                  <c:v>0.82</c:v>
                </c:pt>
                <c:pt idx="44">
                  <c:v>0.83</c:v>
                </c:pt>
                <c:pt idx="45">
                  <c:v>0.83</c:v>
                </c:pt>
                <c:pt idx="46">
                  <c:v>0.83</c:v>
                </c:pt>
                <c:pt idx="47">
                  <c:v>0.83</c:v>
                </c:pt>
                <c:pt idx="48">
                  <c:v>0.84</c:v>
                </c:pt>
                <c:pt idx="49">
                  <c:v>0.84</c:v>
                </c:pt>
                <c:pt idx="50">
                  <c:v>0.84</c:v>
                </c:pt>
                <c:pt idx="51">
                  <c:v>0.84</c:v>
                </c:pt>
                <c:pt idx="52">
                  <c:v>0.84</c:v>
                </c:pt>
                <c:pt idx="53">
                  <c:v>0.85</c:v>
                </c:pt>
                <c:pt idx="54">
                  <c:v>0.85</c:v>
                </c:pt>
                <c:pt idx="55">
                  <c:v>0.85</c:v>
                </c:pt>
                <c:pt idx="56">
                  <c:v>0.85</c:v>
                </c:pt>
                <c:pt idx="57">
                  <c:v>0.86</c:v>
                </c:pt>
                <c:pt idx="58">
                  <c:v>0.86</c:v>
                </c:pt>
                <c:pt idx="59">
                  <c:v>0.86</c:v>
                </c:pt>
                <c:pt idx="60">
                  <c:v>0.86</c:v>
                </c:pt>
                <c:pt idx="61">
                  <c:v>0.86</c:v>
                </c:pt>
                <c:pt idx="62">
                  <c:v>0.87</c:v>
                </c:pt>
                <c:pt idx="63">
                  <c:v>0.87</c:v>
                </c:pt>
                <c:pt idx="64">
                  <c:v>0.87</c:v>
                </c:pt>
                <c:pt idx="65">
                  <c:v>0.87</c:v>
                </c:pt>
                <c:pt idx="66">
                  <c:v>0.88</c:v>
                </c:pt>
                <c:pt idx="67">
                  <c:v>0.88</c:v>
                </c:pt>
                <c:pt idx="68">
                  <c:v>0.88</c:v>
                </c:pt>
                <c:pt idx="69">
                  <c:v>0.88</c:v>
                </c:pt>
                <c:pt idx="70">
                  <c:v>0.88</c:v>
                </c:pt>
                <c:pt idx="71">
                  <c:v>0.89</c:v>
                </c:pt>
                <c:pt idx="72">
                  <c:v>0.89</c:v>
                </c:pt>
                <c:pt idx="73">
                  <c:v>0.89</c:v>
                </c:pt>
                <c:pt idx="74">
                  <c:v>0.89</c:v>
                </c:pt>
                <c:pt idx="75">
                  <c:v>0.89</c:v>
                </c:pt>
                <c:pt idx="76">
                  <c:v>0.89</c:v>
                </c:pt>
                <c:pt idx="77">
                  <c:v>0.89</c:v>
                </c:pt>
                <c:pt idx="78">
                  <c:v>0.89</c:v>
                </c:pt>
                <c:pt idx="79">
                  <c:v>0.89</c:v>
                </c:pt>
                <c:pt idx="80">
                  <c:v>0.9</c:v>
                </c:pt>
                <c:pt idx="81">
                  <c:v>0.9</c:v>
                </c:pt>
                <c:pt idx="82">
                  <c:v>0.9</c:v>
                </c:pt>
                <c:pt idx="83">
                  <c:v>0.9</c:v>
                </c:pt>
                <c:pt idx="84">
                  <c:v>0.9</c:v>
                </c:pt>
                <c:pt idx="85">
                  <c:v>0.91</c:v>
                </c:pt>
                <c:pt idx="86">
                  <c:v>0.91</c:v>
                </c:pt>
                <c:pt idx="87">
                  <c:v>0.91</c:v>
                </c:pt>
                <c:pt idx="88">
                  <c:v>0.91</c:v>
                </c:pt>
                <c:pt idx="89">
                  <c:v>0.91</c:v>
                </c:pt>
                <c:pt idx="90">
                  <c:v>0.91</c:v>
                </c:pt>
                <c:pt idx="91">
                  <c:v>0.91</c:v>
                </c:pt>
                <c:pt idx="92">
                  <c:v>0.91</c:v>
                </c:pt>
                <c:pt idx="93">
                  <c:v>0.92</c:v>
                </c:pt>
                <c:pt idx="94">
                  <c:v>0.91</c:v>
                </c:pt>
                <c:pt idx="95">
                  <c:v>0.92</c:v>
                </c:pt>
                <c:pt idx="96">
                  <c:v>0.92</c:v>
                </c:pt>
                <c:pt idx="97">
                  <c:v>0.92</c:v>
                </c:pt>
                <c:pt idx="98">
                  <c:v>0.92</c:v>
                </c:pt>
                <c:pt idx="99">
                  <c:v>0.92</c:v>
                </c:pt>
                <c:pt idx="100">
                  <c:v>0.92</c:v>
                </c:pt>
                <c:pt idx="101">
                  <c:v>0.92</c:v>
                </c:pt>
                <c:pt idx="102">
                  <c:v>0.92</c:v>
                </c:pt>
                <c:pt idx="103">
                  <c:v>0.93</c:v>
                </c:pt>
                <c:pt idx="104">
                  <c:v>0.92</c:v>
                </c:pt>
                <c:pt idx="105">
                  <c:v>0.93</c:v>
                </c:pt>
                <c:pt idx="106">
                  <c:v>0.93</c:v>
                </c:pt>
                <c:pt idx="107">
                  <c:v>0.93</c:v>
                </c:pt>
                <c:pt idx="108">
                  <c:v>0.93</c:v>
                </c:pt>
                <c:pt idx="109">
                  <c:v>0.93</c:v>
                </c:pt>
                <c:pt idx="110">
                  <c:v>0.93</c:v>
                </c:pt>
                <c:pt idx="111">
                  <c:v>0.93</c:v>
                </c:pt>
                <c:pt idx="112">
                  <c:v>0.93</c:v>
                </c:pt>
                <c:pt idx="113">
                  <c:v>0.93</c:v>
                </c:pt>
                <c:pt idx="114">
                  <c:v>0.94</c:v>
                </c:pt>
                <c:pt idx="115">
                  <c:v>0.94</c:v>
                </c:pt>
                <c:pt idx="116">
                  <c:v>0.94</c:v>
                </c:pt>
                <c:pt idx="117">
                  <c:v>0.94</c:v>
                </c:pt>
                <c:pt idx="118">
                  <c:v>0.94</c:v>
                </c:pt>
                <c:pt idx="119">
                  <c:v>0.94</c:v>
                </c:pt>
                <c:pt idx="120">
                  <c:v>0.94</c:v>
                </c:pt>
                <c:pt idx="121">
                  <c:v>0.94</c:v>
                </c:pt>
                <c:pt idx="122">
                  <c:v>0.94</c:v>
                </c:pt>
                <c:pt idx="123">
                  <c:v>0.94</c:v>
                </c:pt>
                <c:pt idx="124">
                  <c:v>0.94</c:v>
                </c:pt>
                <c:pt idx="125">
                  <c:v>0.95</c:v>
                </c:pt>
                <c:pt idx="126">
                  <c:v>0.94</c:v>
                </c:pt>
                <c:pt idx="127">
                  <c:v>0.95</c:v>
                </c:pt>
                <c:pt idx="128">
                  <c:v>0.95</c:v>
                </c:pt>
                <c:pt idx="129">
                  <c:v>0.95</c:v>
                </c:pt>
                <c:pt idx="130">
                  <c:v>0.95</c:v>
                </c:pt>
                <c:pt idx="131">
                  <c:v>0.95</c:v>
                </c:pt>
                <c:pt idx="132">
                  <c:v>0.95</c:v>
                </c:pt>
                <c:pt idx="133">
                  <c:v>0.95</c:v>
                </c:pt>
                <c:pt idx="134">
                  <c:v>0.95</c:v>
                </c:pt>
                <c:pt idx="135">
                  <c:v>0.95</c:v>
                </c:pt>
                <c:pt idx="136">
                  <c:v>0.95</c:v>
                </c:pt>
                <c:pt idx="137">
                  <c:v>0.95</c:v>
                </c:pt>
                <c:pt idx="138">
                  <c:v>0.95</c:v>
                </c:pt>
                <c:pt idx="139">
                  <c:v>0.95</c:v>
                </c:pt>
                <c:pt idx="140">
                  <c:v>0.95</c:v>
                </c:pt>
                <c:pt idx="141">
                  <c:v>0.95</c:v>
                </c:pt>
                <c:pt idx="142">
                  <c:v>0.96</c:v>
                </c:pt>
                <c:pt idx="143">
                  <c:v>0.96</c:v>
                </c:pt>
                <c:pt idx="144">
                  <c:v>0.96</c:v>
                </c:pt>
                <c:pt idx="145">
                  <c:v>0.96</c:v>
                </c:pt>
                <c:pt idx="146">
                  <c:v>0.96</c:v>
                </c:pt>
                <c:pt idx="147">
                  <c:v>0.96</c:v>
                </c:pt>
                <c:pt idx="148">
                  <c:v>0.96</c:v>
                </c:pt>
                <c:pt idx="149">
                  <c:v>0.96</c:v>
                </c:pt>
                <c:pt idx="150">
                  <c:v>0.96</c:v>
                </c:pt>
                <c:pt idx="151">
                  <c:v>0.96</c:v>
                </c:pt>
                <c:pt idx="152">
                  <c:v>0.96</c:v>
                </c:pt>
                <c:pt idx="153">
                  <c:v>0.96</c:v>
                </c:pt>
                <c:pt idx="154">
                  <c:v>0.96</c:v>
                </c:pt>
                <c:pt idx="155">
                  <c:v>0.96</c:v>
                </c:pt>
                <c:pt idx="156">
                  <c:v>0.96</c:v>
                </c:pt>
                <c:pt idx="157">
                  <c:v>0.96</c:v>
                </c:pt>
                <c:pt idx="158">
                  <c:v>0.96</c:v>
                </c:pt>
                <c:pt idx="159">
                  <c:v>0.96</c:v>
                </c:pt>
                <c:pt idx="160">
                  <c:v>0.96</c:v>
                </c:pt>
                <c:pt idx="161">
                  <c:v>0.96</c:v>
                </c:pt>
                <c:pt idx="162">
                  <c:v>0.96</c:v>
                </c:pt>
                <c:pt idx="163">
                  <c:v>0.96</c:v>
                </c:pt>
                <c:pt idx="164">
                  <c:v>0.97</c:v>
                </c:pt>
                <c:pt idx="165">
                  <c:v>0.97</c:v>
                </c:pt>
                <c:pt idx="166">
                  <c:v>0.97</c:v>
                </c:pt>
                <c:pt idx="167">
                  <c:v>0.97</c:v>
                </c:pt>
                <c:pt idx="168">
                  <c:v>0.97</c:v>
                </c:pt>
                <c:pt idx="169">
                  <c:v>0.97</c:v>
                </c:pt>
                <c:pt idx="170">
                  <c:v>0.97</c:v>
                </c:pt>
                <c:pt idx="171">
                  <c:v>0.97</c:v>
                </c:pt>
                <c:pt idx="172">
                  <c:v>0.97</c:v>
                </c:pt>
                <c:pt idx="173">
                  <c:v>0.97</c:v>
                </c:pt>
                <c:pt idx="174">
                  <c:v>0.97</c:v>
                </c:pt>
                <c:pt idx="175">
                  <c:v>0.97</c:v>
                </c:pt>
                <c:pt idx="176">
                  <c:v>0.97</c:v>
                </c:pt>
                <c:pt idx="177">
                  <c:v>0.97</c:v>
                </c:pt>
                <c:pt idx="178">
                  <c:v>0.97</c:v>
                </c:pt>
                <c:pt idx="179">
                  <c:v>0.97</c:v>
                </c:pt>
                <c:pt idx="180">
                  <c:v>0.97</c:v>
                </c:pt>
                <c:pt idx="181">
                  <c:v>0.97</c:v>
                </c:pt>
                <c:pt idx="182">
                  <c:v>0.97</c:v>
                </c:pt>
                <c:pt idx="183">
                  <c:v>0.97</c:v>
                </c:pt>
                <c:pt idx="184">
                  <c:v>0.97</c:v>
                </c:pt>
                <c:pt idx="185">
                  <c:v>0.97</c:v>
                </c:pt>
                <c:pt idx="186">
                  <c:v>0.97</c:v>
                </c:pt>
                <c:pt idx="187">
                  <c:v>0.97</c:v>
                </c:pt>
                <c:pt idx="188">
                  <c:v>0.97</c:v>
                </c:pt>
                <c:pt idx="189">
                  <c:v>0.97</c:v>
                </c:pt>
                <c:pt idx="190">
                  <c:v>0.98</c:v>
                </c:pt>
                <c:pt idx="191">
                  <c:v>0.97</c:v>
                </c:pt>
                <c:pt idx="192">
                  <c:v>0.98</c:v>
                </c:pt>
                <c:pt idx="193">
                  <c:v>0.98</c:v>
                </c:pt>
                <c:pt idx="194">
                  <c:v>0.98</c:v>
                </c:pt>
                <c:pt idx="195">
                  <c:v>0.98</c:v>
                </c:pt>
                <c:pt idx="196">
                  <c:v>0.98</c:v>
                </c:pt>
                <c:pt idx="197">
                  <c:v>0.98</c:v>
                </c:pt>
                <c:pt idx="198">
                  <c:v>0.98</c:v>
                </c:pt>
                <c:pt idx="199">
                  <c:v>0.98</c:v>
                </c:pt>
                <c:pt idx="200">
                  <c:v>0.98</c:v>
                </c:pt>
                <c:pt idx="201">
                  <c:v>0.98</c:v>
                </c:pt>
                <c:pt idx="202">
                  <c:v>0.98</c:v>
                </c:pt>
                <c:pt idx="203">
                  <c:v>0.98</c:v>
                </c:pt>
                <c:pt idx="204">
                  <c:v>0.98</c:v>
                </c:pt>
                <c:pt idx="205">
                  <c:v>0.98</c:v>
                </c:pt>
                <c:pt idx="206">
                  <c:v>0.98</c:v>
                </c:pt>
                <c:pt idx="207">
                  <c:v>0.98</c:v>
                </c:pt>
                <c:pt idx="208">
                  <c:v>0.98</c:v>
                </c:pt>
                <c:pt idx="209">
                  <c:v>0.98</c:v>
                </c:pt>
                <c:pt idx="210">
                  <c:v>0.98</c:v>
                </c:pt>
                <c:pt idx="211">
                  <c:v>0.98</c:v>
                </c:pt>
                <c:pt idx="212">
                  <c:v>0.98</c:v>
                </c:pt>
                <c:pt idx="213">
                  <c:v>0.98</c:v>
                </c:pt>
                <c:pt idx="214">
                  <c:v>0.98</c:v>
                </c:pt>
                <c:pt idx="215">
                  <c:v>0.98</c:v>
                </c:pt>
                <c:pt idx="216">
                  <c:v>0.98</c:v>
                </c:pt>
                <c:pt idx="217">
                  <c:v>0.98</c:v>
                </c:pt>
                <c:pt idx="218">
                  <c:v>0.98</c:v>
                </c:pt>
                <c:pt idx="219">
                  <c:v>0.98</c:v>
                </c:pt>
                <c:pt idx="220">
                  <c:v>0.98</c:v>
                </c:pt>
                <c:pt idx="221">
                  <c:v>0.98</c:v>
                </c:pt>
                <c:pt idx="222">
                  <c:v>0.98</c:v>
                </c:pt>
                <c:pt idx="223">
                  <c:v>0.98</c:v>
                </c:pt>
                <c:pt idx="224">
                  <c:v>0.98</c:v>
                </c:pt>
                <c:pt idx="225">
                  <c:v>0.98</c:v>
                </c:pt>
                <c:pt idx="226">
                  <c:v>0.98</c:v>
                </c:pt>
                <c:pt idx="227">
                  <c:v>0.98</c:v>
                </c:pt>
                <c:pt idx="228">
                  <c:v>0.98</c:v>
                </c:pt>
                <c:pt idx="229">
                  <c:v>0.98</c:v>
                </c:pt>
                <c:pt idx="230">
                  <c:v>0.99</c:v>
                </c:pt>
                <c:pt idx="231">
                  <c:v>0.98</c:v>
                </c:pt>
                <c:pt idx="232">
                  <c:v>0.99</c:v>
                </c:pt>
                <c:pt idx="233">
                  <c:v>0.99</c:v>
                </c:pt>
                <c:pt idx="234">
                  <c:v>0.99</c:v>
                </c:pt>
                <c:pt idx="235">
                  <c:v>0.98</c:v>
                </c:pt>
                <c:pt idx="236">
                  <c:v>0.98</c:v>
                </c:pt>
                <c:pt idx="237">
                  <c:v>0.99</c:v>
                </c:pt>
                <c:pt idx="238">
                  <c:v>0.99</c:v>
                </c:pt>
                <c:pt idx="239">
                  <c:v>0.99</c:v>
                </c:pt>
                <c:pt idx="240">
                  <c:v>0.99</c:v>
                </c:pt>
                <c:pt idx="241">
                  <c:v>0.99</c:v>
                </c:pt>
                <c:pt idx="242">
                  <c:v>0.99</c:v>
                </c:pt>
                <c:pt idx="243">
                  <c:v>0.99</c:v>
                </c:pt>
                <c:pt idx="244">
                  <c:v>0.99</c:v>
                </c:pt>
                <c:pt idx="245">
                  <c:v>0.99</c:v>
                </c:pt>
                <c:pt idx="246">
                  <c:v>0.99</c:v>
                </c:pt>
                <c:pt idx="247">
                  <c:v>0.99</c:v>
                </c:pt>
                <c:pt idx="248">
                  <c:v>0.99</c:v>
                </c:pt>
                <c:pt idx="249">
                  <c:v>0.99</c:v>
                </c:pt>
                <c:pt idx="250">
                  <c:v>0.99</c:v>
                </c:pt>
                <c:pt idx="251">
                  <c:v>0.99</c:v>
                </c:pt>
                <c:pt idx="252">
                  <c:v>0.99</c:v>
                </c:pt>
                <c:pt idx="253">
                  <c:v>0.99</c:v>
                </c:pt>
                <c:pt idx="254">
                  <c:v>0.99</c:v>
                </c:pt>
                <c:pt idx="255">
                  <c:v>0.99</c:v>
                </c:pt>
                <c:pt idx="256">
                  <c:v>0.99</c:v>
                </c:pt>
                <c:pt idx="257">
                  <c:v>0.99</c:v>
                </c:pt>
                <c:pt idx="258">
                  <c:v>0.99</c:v>
                </c:pt>
                <c:pt idx="259">
                  <c:v>0.99</c:v>
                </c:pt>
                <c:pt idx="260">
                  <c:v>0.99</c:v>
                </c:pt>
                <c:pt idx="261">
                  <c:v>0.99</c:v>
                </c:pt>
                <c:pt idx="262">
                  <c:v>0.99</c:v>
                </c:pt>
                <c:pt idx="263">
                  <c:v>0.99</c:v>
                </c:pt>
                <c:pt idx="264">
                  <c:v>0.99</c:v>
                </c:pt>
                <c:pt idx="265">
                  <c:v>0.99</c:v>
                </c:pt>
                <c:pt idx="266">
                  <c:v>0.99</c:v>
                </c:pt>
                <c:pt idx="267">
                  <c:v>0.99</c:v>
                </c:pt>
                <c:pt idx="268">
                  <c:v>0.99</c:v>
                </c:pt>
                <c:pt idx="269">
                  <c:v>0.99</c:v>
                </c:pt>
                <c:pt idx="270">
                  <c:v>0.99</c:v>
                </c:pt>
                <c:pt idx="271">
                  <c:v>1</c:v>
                </c:pt>
                <c:pt idx="272">
                  <c:v>0.99</c:v>
                </c:pt>
                <c:pt idx="273">
                  <c:v>0.99</c:v>
                </c:pt>
                <c:pt idx="274">
                  <c:v>0.99</c:v>
                </c:pt>
                <c:pt idx="275">
                  <c:v>0.99</c:v>
                </c:pt>
                <c:pt idx="276">
                  <c:v>0.99</c:v>
                </c:pt>
                <c:pt idx="277">
                  <c:v>0.99</c:v>
                </c:pt>
                <c:pt idx="278">
                  <c:v>0.99</c:v>
                </c:pt>
                <c:pt idx="279">
                  <c:v>0.99</c:v>
                </c:pt>
                <c:pt idx="280">
                  <c:v>0.99</c:v>
                </c:pt>
                <c:pt idx="281">
                  <c:v>0.99</c:v>
                </c:pt>
                <c:pt idx="282">
                  <c:v>0.99</c:v>
                </c:pt>
                <c:pt idx="283">
                  <c:v>0.99</c:v>
                </c:pt>
                <c:pt idx="284">
                  <c:v>0.99</c:v>
                </c:pt>
                <c:pt idx="285">
                  <c:v>0.99</c:v>
                </c:pt>
                <c:pt idx="286">
                  <c:v>0.99</c:v>
                </c:pt>
                <c:pt idx="287">
                  <c:v>0.99</c:v>
                </c:pt>
                <c:pt idx="288">
                  <c:v>0.99</c:v>
                </c:pt>
                <c:pt idx="289">
                  <c:v>0.99</c:v>
                </c:pt>
                <c:pt idx="290">
                  <c:v>0.99</c:v>
                </c:pt>
                <c:pt idx="291">
                  <c:v>0.99</c:v>
                </c:pt>
                <c:pt idx="292">
                  <c:v>0.99</c:v>
                </c:pt>
                <c:pt idx="293">
                  <c:v>0.99</c:v>
                </c:pt>
                <c:pt idx="294">
                  <c:v>0.99</c:v>
                </c:pt>
                <c:pt idx="295">
                  <c:v>0.99</c:v>
                </c:pt>
                <c:pt idx="296">
                  <c:v>0.99</c:v>
                </c:pt>
                <c:pt idx="297">
                  <c:v>0.99</c:v>
                </c:pt>
                <c:pt idx="298">
                  <c:v>0.99</c:v>
                </c:pt>
                <c:pt idx="299">
                  <c:v>0.99</c:v>
                </c:pt>
                <c:pt idx="300">
                  <c:v>0.99</c:v>
                </c:pt>
                <c:pt idx="301">
                  <c:v>0.99</c:v>
                </c:pt>
                <c:pt idx="302">
                  <c:v>0.99</c:v>
                </c:pt>
                <c:pt idx="303">
                  <c:v>0.99</c:v>
                </c:pt>
                <c:pt idx="304">
                  <c:v>0.99</c:v>
                </c:pt>
                <c:pt idx="305">
                  <c:v>0.99</c:v>
                </c:pt>
                <c:pt idx="306">
                  <c:v>0.99</c:v>
                </c:pt>
                <c:pt idx="307">
                  <c:v>0.99</c:v>
                </c:pt>
                <c:pt idx="308">
                  <c:v>1</c:v>
                </c:pt>
                <c:pt idx="309">
                  <c:v>0.99</c:v>
                </c:pt>
                <c:pt idx="310">
                  <c:v>0.99</c:v>
                </c:pt>
                <c:pt idx="311">
                  <c:v>0.99</c:v>
                </c:pt>
                <c:pt idx="312">
                  <c:v>0.99</c:v>
                </c:pt>
                <c:pt idx="313">
                  <c:v>0.99</c:v>
                </c:pt>
                <c:pt idx="314">
                  <c:v>1</c:v>
                </c:pt>
                <c:pt idx="315">
                  <c:v>0.99</c:v>
                </c:pt>
                <c:pt idx="316">
                  <c:v>0.99</c:v>
                </c:pt>
                <c:pt idx="317">
                  <c:v>0.99</c:v>
                </c:pt>
                <c:pt idx="318">
                  <c:v>1</c:v>
                </c:pt>
                <c:pt idx="319">
                  <c:v>0.99</c:v>
                </c:pt>
                <c:pt idx="320">
                  <c:v>1</c:v>
                </c:pt>
                <c:pt idx="321">
                  <c:v>0.99</c:v>
                </c:pt>
                <c:pt idx="322">
                  <c:v>0.99</c:v>
                </c:pt>
                <c:pt idx="323">
                  <c:v>1</c:v>
                </c:pt>
                <c:pt idx="324">
                  <c:v>0.99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0.99</c:v>
                </c:pt>
                <c:pt idx="329">
                  <c:v>0.99</c:v>
                </c:pt>
                <c:pt idx="330">
                  <c:v>1</c:v>
                </c:pt>
                <c:pt idx="331">
                  <c:v>0.99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0.99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0.99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0.99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0.99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34-4D0D-8E48-AF29F546AEE7}"/>
            </c:ext>
          </c:extLst>
        </c:ser>
        <c:ser>
          <c:idx val="3"/>
          <c:order val="2"/>
          <c:tx>
            <c:v>Threshold: 50%</c:v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'threshold-democracy-051'!$I$3:$I$502</c:f>
              <c:numCache>
                <c:formatCode>General</c:formatCode>
                <c:ptCount val="500"/>
                <c:pt idx="0">
                  <c:v>0.57999999999999996</c:v>
                </c:pt>
                <c:pt idx="1">
                  <c:v>0.61</c:v>
                </c:pt>
                <c:pt idx="2">
                  <c:v>0.63</c:v>
                </c:pt>
                <c:pt idx="3">
                  <c:v>0.65</c:v>
                </c:pt>
                <c:pt idx="4">
                  <c:v>0.67</c:v>
                </c:pt>
                <c:pt idx="5">
                  <c:v>0.68</c:v>
                </c:pt>
                <c:pt idx="6">
                  <c:v>0.7</c:v>
                </c:pt>
                <c:pt idx="7">
                  <c:v>0.71</c:v>
                </c:pt>
                <c:pt idx="8">
                  <c:v>0.72</c:v>
                </c:pt>
                <c:pt idx="9">
                  <c:v>0.73</c:v>
                </c:pt>
                <c:pt idx="10">
                  <c:v>0.74</c:v>
                </c:pt>
                <c:pt idx="11">
                  <c:v>0.75</c:v>
                </c:pt>
                <c:pt idx="12">
                  <c:v>0.76</c:v>
                </c:pt>
                <c:pt idx="13">
                  <c:v>0.77</c:v>
                </c:pt>
                <c:pt idx="14">
                  <c:v>0.78</c:v>
                </c:pt>
                <c:pt idx="15">
                  <c:v>0.79</c:v>
                </c:pt>
                <c:pt idx="16">
                  <c:v>0.79</c:v>
                </c:pt>
                <c:pt idx="17">
                  <c:v>0.8</c:v>
                </c:pt>
                <c:pt idx="18">
                  <c:v>0.81</c:v>
                </c:pt>
                <c:pt idx="19">
                  <c:v>0.81</c:v>
                </c:pt>
                <c:pt idx="20">
                  <c:v>0.82</c:v>
                </c:pt>
                <c:pt idx="21">
                  <c:v>0.82</c:v>
                </c:pt>
                <c:pt idx="22">
                  <c:v>0.83</c:v>
                </c:pt>
                <c:pt idx="23">
                  <c:v>0.83</c:v>
                </c:pt>
                <c:pt idx="24">
                  <c:v>0.84</c:v>
                </c:pt>
                <c:pt idx="25">
                  <c:v>0.84</c:v>
                </c:pt>
                <c:pt idx="26">
                  <c:v>0.85</c:v>
                </c:pt>
                <c:pt idx="27">
                  <c:v>0.85</c:v>
                </c:pt>
                <c:pt idx="28">
                  <c:v>0.86</c:v>
                </c:pt>
                <c:pt idx="29">
                  <c:v>0.86</c:v>
                </c:pt>
                <c:pt idx="30">
                  <c:v>0.87</c:v>
                </c:pt>
                <c:pt idx="31">
                  <c:v>0.87</c:v>
                </c:pt>
                <c:pt idx="32">
                  <c:v>0.87</c:v>
                </c:pt>
                <c:pt idx="33">
                  <c:v>0.88</c:v>
                </c:pt>
                <c:pt idx="34">
                  <c:v>0.88</c:v>
                </c:pt>
                <c:pt idx="35">
                  <c:v>0.88</c:v>
                </c:pt>
                <c:pt idx="36">
                  <c:v>0.89</c:v>
                </c:pt>
                <c:pt idx="37">
                  <c:v>0.89</c:v>
                </c:pt>
                <c:pt idx="38">
                  <c:v>0.89</c:v>
                </c:pt>
                <c:pt idx="39">
                  <c:v>0.89</c:v>
                </c:pt>
                <c:pt idx="40">
                  <c:v>0.9</c:v>
                </c:pt>
                <c:pt idx="41">
                  <c:v>0.9</c:v>
                </c:pt>
                <c:pt idx="42">
                  <c:v>0.9</c:v>
                </c:pt>
                <c:pt idx="43">
                  <c:v>0.91</c:v>
                </c:pt>
                <c:pt idx="44">
                  <c:v>0.91</c:v>
                </c:pt>
                <c:pt idx="45">
                  <c:v>0.91</c:v>
                </c:pt>
                <c:pt idx="46">
                  <c:v>0.91</c:v>
                </c:pt>
                <c:pt idx="47">
                  <c:v>0.91</c:v>
                </c:pt>
                <c:pt idx="48">
                  <c:v>0.92</c:v>
                </c:pt>
                <c:pt idx="49">
                  <c:v>0.92</c:v>
                </c:pt>
                <c:pt idx="50">
                  <c:v>0.92</c:v>
                </c:pt>
                <c:pt idx="51">
                  <c:v>0.92</c:v>
                </c:pt>
                <c:pt idx="52">
                  <c:v>0.93</c:v>
                </c:pt>
                <c:pt idx="53">
                  <c:v>0.93</c:v>
                </c:pt>
                <c:pt idx="54">
                  <c:v>0.93</c:v>
                </c:pt>
                <c:pt idx="55">
                  <c:v>0.93</c:v>
                </c:pt>
                <c:pt idx="56">
                  <c:v>0.93</c:v>
                </c:pt>
                <c:pt idx="57">
                  <c:v>0.94</c:v>
                </c:pt>
                <c:pt idx="58">
                  <c:v>0.94</c:v>
                </c:pt>
                <c:pt idx="59">
                  <c:v>0.94</c:v>
                </c:pt>
                <c:pt idx="60">
                  <c:v>0.94</c:v>
                </c:pt>
                <c:pt idx="61">
                  <c:v>0.94</c:v>
                </c:pt>
                <c:pt idx="62">
                  <c:v>0.94</c:v>
                </c:pt>
                <c:pt idx="63">
                  <c:v>0.94</c:v>
                </c:pt>
                <c:pt idx="64">
                  <c:v>0.94</c:v>
                </c:pt>
                <c:pt idx="65">
                  <c:v>0.95</c:v>
                </c:pt>
                <c:pt idx="66">
                  <c:v>0.95</c:v>
                </c:pt>
                <c:pt idx="67">
                  <c:v>0.95</c:v>
                </c:pt>
                <c:pt idx="68">
                  <c:v>0.95</c:v>
                </c:pt>
                <c:pt idx="69">
                  <c:v>0.95</c:v>
                </c:pt>
                <c:pt idx="70">
                  <c:v>0.95</c:v>
                </c:pt>
                <c:pt idx="71">
                  <c:v>0.95</c:v>
                </c:pt>
                <c:pt idx="72">
                  <c:v>0.95</c:v>
                </c:pt>
                <c:pt idx="73">
                  <c:v>0.96</c:v>
                </c:pt>
                <c:pt idx="74">
                  <c:v>0.96</c:v>
                </c:pt>
                <c:pt idx="75">
                  <c:v>0.96</c:v>
                </c:pt>
                <c:pt idx="76">
                  <c:v>0.96</c:v>
                </c:pt>
                <c:pt idx="77">
                  <c:v>0.96</c:v>
                </c:pt>
                <c:pt idx="78">
                  <c:v>0.96</c:v>
                </c:pt>
                <c:pt idx="79">
                  <c:v>0.96</c:v>
                </c:pt>
                <c:pt idx="80">
                  <c:v>0.96</c:v>
                </c:pt>
                <c:pt idx="81">
                  <c:v>0.96</c:v>
                </c:pt>
                <c:pt idx="82">
                  <c:v>0.96</c:v>
                </c:pt>
                <c:pt idx="83">
                  <c:v>0.96</c:v>
                </c:pt>
                <c:pt idx="84">
                  <c:v>0.97</c:v>
                </c:pt>
                <c:pt idx="85">
                  <c:v>0.97</c:v>
                </c:pt>
                <c:pt idx="86">
                  <c:v>0.97</c:v>
                </c:pt>
                <c:pt idx="87">
                  <c:v>0.97</c:v>
                </c:pt>
                <c:pt idx="88">
                  <c:v>0.97</c:v>
                </c:pt>
                <c:pt idx="89">
                  <c:v>0.97</c:v>
                </c:pt>
                <c:pt idx="90">
                  <c:v>0.97</c:v>
                </c:pt>
                <c:pt idx="91">
                  <c:v>0.97</c:v>
                </c:pt>
                <c:pt idx="92">
                  <c:v>0.97</c:v>
                </c:pt>
                <c:pt idx="93">
                  <c:v>0.97</c:v>
                </c:pt>
                <c:pt idx="94">
                  <c:v>0.98</c:v>
                </c:pt>
                <c:pt idx="95">
                  <c:v>0.97</c:v>
                </c:pt>
                <c:pt idx="96">
                  <c:v>0.97</c:v>
                </c:pt>
                <c:pt idx="97">
                  <c:v>0.97</c:v>
                </c:pt>
                <c:pt idx="98">
                  <c:v>0.98</c:v>
                </c:pt>
                <c:pt idx="99">
                  <c:v>0.98</c:v>
                </c:pt>
                <c:pt idx="100">
                  <c:v>0.97</c:v>
                </c:pt>
                <c:pt idx="101">
                  <c:v>0.98</c:v>
                </c:pt>
                <c:pt idx="102">
                  <c:v>0.98</c:v>
                </c:pt>
                <c:pt idx="103">
                  <c:v>0.98</c:v>
                </c:pt>
                <c:pt idx="104">
                  <c:v>0.98</c:v>
                </c:pt>
                <c:pt idx="105">
                  <c:v>0.98</c:v>
                </c:pt>
                <c:pt idx="106">
                  <c:v>0.98</c:v>
                </c:pt>
                <c:pt idx="107">
                  <c:v>0.98</c:v>
                </c:pt>
                <c:pt idx="108">
                  <c:v>0.98</c:v>
                </c:pt>
                <c:pt idx="109">
                  <c:v>0.98</c:v>
                </c:pt>
                <c:pt idx="110">
                  <c:v>0.98</c:v>
                </c:pt>
                <c:pt idx="111">
                  <c:v>0.98</c:v>
                </c:pt>
                <c:pt idx="112">
                  <c:v>0.98</c:v>
                </c:pt>
                <c:pt idx="113">
                  <c:v>0.98</c:v>
                </c:pt>
                <c:pt idx="114">
                  <c:v>0.98</c:v>
                </c:pt>
                <c:pt idx="115">
                  <c:v>0.98</c:v>
                </c:pt>
                <c:pt idx="116">
                  <c:v>0.98</c:v>
                </c:pt>
                <c:pt idx="117">
                  <c:v>0.99</c:v>
                </c:pt>
                <c:pt idx="118">
                  <c:v>0.98</c:v>
                </c:pt>
                <c:pt idx="119">
                  <c:v>0.98</c:v>
                </c:pt>
                <c:pt idx="120">
                  <c:v>0.99</c:v>
                </c:pt>
                <c:pt idx="121">
                  <c:v>0.99</c:v>
                </c:pt>
                <c:pt idx="122">
                  <c:v>0.99</c:v>
                </c:pt>
                <c:pt idx="123">
                  <c:v>0.98</c:v>
                </c:pt>
                <c:pt idx="124">
                  <c:v>0.99</c:v>
                </c:pt>
                <c:pt idx="125">
                  <c:v>0.99</c:v>
                </c:pt>
                <c:pt idx="126">
                  <c:v>0.99</c:v>
                </c:pt>
                <c:pt idx="127">
                  <c:v>0.99</c:v>
                </c:pt>
                <c:pt idx="128">
                  <c:v>0.99</c:v>
                </c:pt>
                <c:pt idx="129">
                  <c:v>0.99</c:v>
                </c:pt>
                <c:pt idx="130">
                  <c:v>0.99</c:v>
                </c:pt>
                <c:pt idx="131">
                  <c:v>0.99</c:v>
                </c:pt>
                <c:pt idx="132">
                  <c:v>0.99</c:v>
                </c:pt>
                <c:pt idx="133">
                  <c:v>0.99</c:v>
                </c:pt>
                <c:pt idx="134">
                  <c:v>0.99</c:v>
                </c:pt>
                <c:pt idx="135">
                  <c:v>0.99</c:v>
                </c:pt>
                <c:pt idx="136">
                  <c:v>0.99</c:v>
                </c:pt>
                <c:pt idx="137">
                  <c:v>0.99</c:v>
                </c:pt>
                <c:pt idx="138">
                  <c:v>0.99</c:v>
                </c:pt>
                <c:pt idx="139">
                  <c:v>0.99</c:v>
                </c:pt>
                <c:pt idx="140">
                  <c:v>0.99</c:v>
                </c:pt>
                <c:pt idx="141">
                  <c:v>0.99</c:v>
                </c:pt>
                <c:pt idx="142">
                  <c:v>0.99</c:v>
                </c:pt>
                <c:pt idx="143">
                  <c:v>0.99</c:v>
                </c:pt>
                <c:pt idx="144">
                  <c:v>0.99</c:v>
                </c:pt>
                <c:pt idx="145">
                  <c:v>0.99</c:v>
                </c:pt>
                <c:pt idx="146">
                  <c:v>0.99</c:v>
                </c:pt>
                <c:pt idx="147">
                  <c:v>0.99</c:v>
                </c:pt>
                <c:pt idx="148">
                  <c:v>0.99</c:v>
                </c:pt>
                <c:pt idx="149">
                  <c:v>0.99</c:v>
                </c:pt>
                <c:pt idx="150">
                  <c:v>0.99</c:v>
                </c:pt>
                <c:pt idx="151">
                  <c:v>0.99</c:v>
                </c:pt>
                <c:pt idx="152">
                  <c:v>0.99</c:v>
                </c:pt>
                <c:pt idx="153">
                  <c:v>0.99</c:v>
                </c:pt>
                <c:pt idx="154">
                  <c:v>0.99</c:v>
                </c:pt>
                <c:pt idx="155">
                  <c:v>0.99</c:v>
                </c:pt>
                <c:pt idx="156">
                  <c:v>0.99</c:v>
                </c:pt>
                <c:pt idx="157">
                  <c:v>0.99</c:v>
                </c:pt>
                <c:pt idx="158">
                  <c:v>0.99</c:v>
                </c:pt>
                <c:pt idx="159">
                  <c:v>0.99</c:v>
                </c:pt>
                <c:pt idx="160">
                  <c:v>1</c:v>
                </c:pt>
                <c:pt idx="161">
                  <c:v>1</c:v>
                </c:pt>
                <c:pt idx="162">
                  <c:v>0.99</c:v>
                </c:pt>
                <c:pt idx="163">
                  <c:v>0.99</c:v>
                </c:pt>
                <c:pt idx="164">
                  <c:v>0.99</c:v>
                </c:pt>
                <c:pt idx="165">
                  <c:v>1</c:v>
                </c:pt>
                <c:pt idx="166">
                  <c:v>1</c:v>
                </c:pt>
                <c:pt idx="167">
                  <c:v>0.99</c:v>
                </c:pt>
                <c:pt idx="168">
                  <c:v>0.99</c:v>
                </c:pt>
                <c:pt idx="169">
                  <c:v>0.99</c:v>
                </c:pt>
                <c:pt idx="170">
                  <c:v>1</c:v>
                </c:pt>
                <c:pt idx="171">
                  <c:v>0.99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A34-4D0D-8E48-AF29F546AE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3425776"/>
        <c:axId val="365286832"/>
      </c:lineChart>
      <c:catAx>
        <c:axId val="36342577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effectLst>
                  <a:glow>
                    <a:schemeClr val="accent1">
                      <a:alpha val="40000"/>
                    </a:schemeClr>
                  </a:glow>
                </a:effectLst>
                <a:latin typeface="Open Sans Light" panose="020B0306030504020204" pitchFamily="34" charset="0"/>
                <a:ea typeface="Open Sans Light" panose="020B0306030504020204" pitchFamily="34" charset="0"/>
                <a:cs typeface="Open Sans Light" panose="020B0306030504020204" pitchFamily="34" charset="0"/>
              </a:defRPr>
            </a:pPr>
            <a:endParaRPr lang="en-US"/>
          </a:p>
        </c:txPr>
        <c:crossAx val="365286832"/>
        <c:crosses val="autoZero"/>
        <c:auto val="1"/>
        <c:lblAlgn val="ctr"/>
        <c:lblOffset val="100"/>
        <c:tickLblSkip val="50"/>
        <c:tickMarkSkip val="50"/>
        <c:noMultiLvlLbl val="0"/>
      </c:catAx>
      <c:valAx>
        <c:axId val="36528683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bg2"/>
              </a:solidFill>
              <a:prstDash val="lgDash"/>
              <a:round/>
            </a:ln>
            <a:effectLst/>
          </c:spPr>
        </c:majorGridlines>
        <c:numFmt formatCode="#,##0.00" sourceLinked="0"/>
        <c:majorTickMark val="out"/>
        <c:minorTickMark val="in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 Light" panose="020B0306030504020204" pitchFamily="34" charset="0"/>
                <a:ea typeface="Open Sans Light" panose="020B0306030504020204" pitchFamily="34" charset="0"/>
                <a:cs typeface="Open Sans Light" panose="020B0306030504020204" pitchFamily="34" charset="0"/>
              </a:defRPr>
            </a:pPr>
            <a:endParaRPr lang="en-US"/>
          </a:p>
        </c:txPr>
        <c:crossAx val="363425776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Open Sans Light" panose="020B0306030504020204" pitchFamily="34" charset="0"/>
              <a:ea typeface="Open Sans Light" panose="020B0306030504020204" pitchFamily="34" charset="0"/>
              <a:cs typeface="Open Sans Light" panose="020B0306030504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357186</xdr:colOff>
      <xdr:row>1</xdr:row>
      <xdr:rowOff>104775</xdr:rowOff>
    </xdr:from>
    <xdr:to>
      <xdr:col>29</xdr:col>
      <xdr:colOff>533399</xdr:colOff>
      <xdr:row>22</xdr:row>
      <xdr:rowOff>171450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DF2D062-557D-4ECC-BEE9-AE473383D0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503"/>
  <sheetViews>
    <sheetView showGridLines="0" workbookViewId="0">
      <selection activeCell="D2" sqref="D2"/>
    </sheetView>
  </sheetViews>
  <sheetFormatPr defaultRowHeight="16.5" x14ac:dyDescent="0.3"/>
  <cols>
    <col min="1" max="1" width="9.140625" style="2"/>
    <col min="2" max="2" width="8.42578125" style="2" bestFit="1" customWidth="1"/>
    <col min="3" max="3" width="3.28515625" style="2" customWidth="1"/>
    <col min="4" max="15" width="7.85546875" style="2" customWidth="1"/>
    <col min="16" max="16" width="8.140625" style="2" customWidth="1"/>
    <col min="17" max="17" width="2.42578125" style="2" customWidth="1"/>
    <col min="18" max="16384" width="9.140625" style="2"/>
  </cols>
  <sheetData>
    <row r="2" spans="2:17" x14ac:dyDescent="0.3">
      <c r="B2" s="3" t="s">
        <v>0</v>
      </c>
      <c r="C2" s="3"/>
      <c r="D2" s="4">
        <v>0</v>
      </c>
      <c r="E2" s="4">
        <v>0.1</v>
      </c>
      <c r="F2" s="4">
        <v>0.2</v>
      </c>
      <c r="G2" s="4">
        <v>0.3</v>
      </c>
      <c r="H2" s="4">
        <v>0.4</v>
      </c>
      <c r="I2" s="4">
        <v>0.5</v>
      </c>
      <c r="J2" s="4">
        <v>0.6</v>
      </c>
      <c r="K2" s="4">
        <v>0.7</v>
      </c>
      <c r="L2" s="4">
        <v>0.8</v>
      </c>
      <c r="M2" s="4">
        <v>0.9</v>
      </c>
      <c r="N2" s="4">
        <v>1</v>
      </c>
      <c r="O2" s="4"/>
      <c r="P2" s="3" t="s">
        <v>0</v>
      </c>
      <c r="Q2" s="4"/>
    </row>
    <row r="3" spans="2:17" x14ac:dyDescent="0.3">
      <c r="B3" s="2">
        <v>10</v>
      </c>
      <c r="D3" s="2">
        <v>0.52</v>
      </c>
      <c r="E3" s="2">
        <v>0.53</v>
      </c>
      <c r="F3" s="2">
        <v>0.54</v>
      </c>
      <c r="G3" s="2">
        <v>0.56000000000000005</v>
      </c>
      <c r="H3" s="2">
        <v>0.56999999999999995</v>
      </c>
      <c r="I3" s="2">
        <v>0.57999999999999996</v>
      </c>
      <c r="J3" s="2">
        <v>0.56999999999999995</v>
      </c>
      <c r="K3" s="2">
        <v>0.57999999999999996</v>
      </c>
      <c r="L3" s="2">
        <v>0.56999999999999995</v>
      </c>
      <c r="M3" s="2">
        <v>0.57999999999999996</v>
      </c>
      <c r="N3" s="2">
        <v>0.57999999999999996</v>
      </c>
      <c r="P3" s="2">
        <v>10</v>
      </c>
    </row>
    <row r="4" spans="2:17" x14ac:dyDescent="0.3">
      <c r="B4" s="2">
        <v>20</v>
      </c>
      <c r="D4" s="2">
        <v>0.54</v>
      </c>
      <c r="E4" s="2">
        <v>0.54</v>
      </c>
      <c r="F4" s="2">
        <v>0.56999999999999995</v>
      </c>
      <c r="G4" s="2">
        <v>0.59</v>
      </c>
      <c r="H4" s="2">
        <v>0.6</v>
      </c>
      <c r="I4" s="2">
        <v>0.61</v>
      </c>
      <c r="J4" s="2">
        <v>0.61</v>
      </c>
      <c r="K4" s="2">
        <v>0.61</v>
      </c>
      <c r="L4" s="2">
        <v>0.61</v>
      </c>
      <c r="M4" s="2">
        <v>0.61</v>
      </c>
      <c r="N4" s="2">
        <v>0.61</v>
      </c>
      <c r="P4" s="2">
        <v>20</v>
      </c>
    </row>
    <row r="5" spans="2:17" x14ac:dyDescent="0.3">
      <c r="B5" s="2">
        <v>30</v>
      </c>
      <c r="D5" s="2">
        <v>0.54</v>
      </c>
      <c r="E5" s="2">
        <v>0.55000000000000004</v>
      </c>
      <c r="F5" s="2">
        <v>0.57999999999999996</v>
      </c>
      <c r="G5" s="2">
        <v>0.61</v>
      </c>
      <c r="H5" s="2">
        <v>0.62</v>
      </c>
      <c r="I5" s="2">
        <v>0.63</v>
      </c>
      <c r="J5" s="2">
        <v>0.63</v>
      </c>
      <c r="K5" s="2">
        <v>0.64</v>
      </c>
      <c r="L5" s="2">
        <v>0.63</v>
      </c>
      <c r="M5" s="2">
        <v>0.63</v>
      </c>
      <c r="N5" s="2">
        <v>0.63</v>
      </c>
      <c r="P5" s="2">
        <v>30</v>
      </c>
    </row>
    <row r="6" spans="2:17" x14ac:dyDescent="0.3">
      <c r="B6" s="2">
        <v>40</v>
      </c>
      <c r="D6" s="2">
        <v>0.55000000000000004</v>
      </c>
      <c r="E6" s="2">
        <v>0.56000000000000005</v>
      </c>
      <c r="F6" s="2">
        <v>0.6</v>
      </c>
      <c r="G6" s="2">
        <v>0.63</v>
      </c>
      <c r="H6" s="2">
        <v>0.64</v>
      </c>
      <c r="I6" s="2">
        <v>0.65</v>
      </c>
      <c r="J6" s="2">
        <v>0.65</v>
      </c>
      <c r="K6" s="2">
        <v>0.66</v>
      </c>
      <c r="L6" s="2">
        <v>0.65</v>
      </c>
      <c r="M6" s="2">
        <v>0.65</v>
      </c>
      <c r="N6" s="2">
        <v>0.65</v>
      </c>
      <c r="P6" s="2">
        <v>40</v>
      </c>
    </row>
    <row r="7" spans="2:17" x14ac:dyDescent="0.3">
      <c r="B7" s="2">
        <v>50</v>
      </c>
      <c r="D7" s="2">
        <v>0.55000000000000004</v>
      </c>
      <c r="E7" s="2">
        <v>0.56000000000000005</v>
      </c>
      <c r="F7" s="2">
        <v>0.61</v>
      </c>
      <c r="G7" s="2">
        <v>0.64</v>
      </c>
      <c r="H7" s="2">
        <v>0.66</v>
      </c>
      <c r="I7" s="2">
        <v>0.67</v>
      </c>
      <c r="J7" s="2">
        <v>0.67</v>
      </c>
      <c r="K7" s="2">
        <v>0.68</v>
      </c>
      <c r="L7" s="2">
        <v>0.67</v>
      </c>
      <c r="M7" s="2">
        <v>0.67</v>
      </c>
      <c r="N7" s="2">
        <v>0.67</v>
      </c>
      <c r="P7" s="2">
        <v>50</v>
      </c>
    </row>
    <row r="8" spans="2:17" x14ac:dyDescent="0.3">
      <c r="B8" s="2">
        <v>60</v>
      </c>
      <c r="D8" s="2">
        <v>0.56000000000000005</v>
      </c>
      <c r="E8" s="2">
        <v>0.56999999999999995</v>
      </c>
      <c r="F8" s="2">
        <v>0.62</v>
      </c>
      <c r="G8" s="2">
        <v>0.65</v>
      </c>
      <c r="H8" s="2">
        <v>0.67</v>
      </c>
      <c r="I8" s="2">
        <v>0.68</v>
      </c>
      <c r="J8" s="2">
        <v>0.69</v>
      </c>
      <c r="K8" s="2">
        <v>0.69</v>
      </c>
      <c r="L8" s="2">
        <v>0.68</v>
      </c>
      <c r="M8" s="2">
        <v>0.68</v>
      </c>
      <c r="N8" s="2">
        <v>0.68</v>
      </c>
      <c r="P8" s="2">
        <v>60</v>
      </c>
    </row>
    <row r="9" spans="2:17" x14ac:dyDescent="0.3">
      <c r="B9" s="2">
        <v>70</v>
      </c>
      <c r="D9" s="2">
        <v>0.56999999999999995</v>
      </c>
      <c r="E9" s="2">
        <v>0.56999999999999995</v>
      </c>
      <c r="F9" s="2">
        <v>0.63</v>
      </c>
      <c r="G9" s="2">
        <v>0.67</v>
      </c>
      <c r="H9" s="2">
        <v>0.69</v>
      </c>
      <c r="I9" s="2">
        <v>0.7</v>
      </c>
      <c r="J9" s="2">
        <v>0.7</v>
      </c>
      <c r="K9" s="2">
        <v>0.71</v>
      </c>
      <c r="L9" s="2">
        <v>0.7</v>
      </c>
      <c r="M9" s="2">
        <v>0.69</v>
      </c>
      <c r="N9" s="2">
        <v>0.69</v>
      </c>
      <c r="P9" s="2">
        <v>70</v>
      </c>
    </row>
    <row r="10" spans="2:17" x14ac:dyDescent="0.3">
      <c r="B10" s="2">
        <v>80</v>
      </c>
      <c r="D10" s="2">
        <v>0.56999999999999995</v>
      </c>
      <c r="E10" s="2">
        <v>0.56999999999999995</v>
      </c>
      <c r="F10" s="2">
        <v>0.64</v>
      </c>
      <c r="G10" s="2">
        <v>0.68</v>
      </c>
      <c r="H10" s="2">
        <v>0.7</v>
      </c>
      <c r="I10" s="2">
        <v>0.71</v>
      </c>
      <c r="J10" s="2">
        <v>0.72</v>
      </c>
      <c r="K10" s="2">
        <v>0.72</v>
      </c>
      <c r="L10" s="2">
        <v>0.71</v>
      </c>
      <c r="M10" s="2">
        <v>0.71</v>
      </c>
      <c r="N10" s="2">
        <v>0.71</v>
      </c>
      <c r="P10" s="2">
        <v>80</v>
      </c>
    </row>
    <row r="11" spans="2:17" x14ac:dyDescent="0.3">
      <c r="B11" s="2">
        <v>90</v>
      </c>
      <c r="D11" s="2">
        <v>0.56999999999999995</v>
      </c>
      <c r="E11" s="2">
        <v>0.57999999999999996</v>
      </c>
      <c r="F11" s="2">
        <v>0.65</v>
      </c>
      <c r="G11" s="2">
        <v>0.69</v>
      </c>
      <c r="H11" s="2">
        <v>0.71</v>
      </c>
      <c r="I11" s="2">
        <v>0.72</v>
      </c>
      <c r="J11" s="2">
        <v>0.73</v>
      </c>
      <c r="K11" s="2">
        <v>0.73</v>
      </c>
      <c r="L11" s="2">
        <v>0.72</v>
      </c>
      <c r="M11" s="2">
        <v>0.72</v>
      </c>
      <c r="N11" s="2">
        <v>0.72</v>
      </c>
      <c r="P11" s="2">
        <v>90</v>
      </c>
    </row>
    <row r="12" spans="2:17" x14ac:dyDescent="0.3">
      <c r="B12" s="2">
        <v>100</v>
      </c>
      <c r="D12" s="2">
        <v>0.57999999999999996</v>
      </c>
      <c r="E12" s="2">
        <v>0.57999999999999996</v>
      </c>
      <c r="F12" s="2">
        <v>0.66</v>
      </c>
      <c r="G12" s="2">
        <v>0.7</v>
      </c>
      <c r="H12" s="2">
        <v>0.72</v>
      </c>
      <c r="I12" s="2">
        <v>0.73</v>
      </c>
      <c r="J12" s="2">
        <v>0.74</v>
      </c>
      <c r="K12" s="2">
        <v>0.74</v>
      </c>
      <c r="L12" s="2">
        <v>0.73</v>
      </c>
      <c r="M12" s="2">
        <v>0.73</v>
      </c>
      <c r="N12" s="2">
        <v>0.73</v>
      </c>
      <c r="P12" s="2">
        <v>100</v>
      </c>
    </row>
    <row r="13" spans="2:17" x14ac:dyDescent="0.3">
      <c r="B13" s="2">
        <v>110</v>
      </c>
      <c r="D13" s="2">
        <v>0.57999999999999996</v>
      </c>
      <c r="E13" s="2">
        <v>0.59</v>
      </c>
      <c r="F13" s="2">
        <v>0.67</v>
      </c>
      <c r="G13" s="2">
        <v>0.71</v>
      </c>
      <c r="H13" s="2">
        <v>0.73</v>
      </c>
      <c r="I13" s="2">
        <v>0.74</v>
      </c>
      <c r="J13" s="2">
        <v>0.75</v>
      </c>
      <c r="K13" s="2">
        <v>0.76</v>
      </c>
      <c r="L13" s="2">
        <v>0.74</v>
      </c>
      <c r="M13" s="2">
        <v>0.74</v>
      </c>
      <c r="N13" s="2">
        <v>0.74</v>
      </c>
      <c r="P13" s="2">
        <v>110</v>
      </c>
    </row>
    <row r="14" spans="2:17" x14ac:dyDescent="0.3">
      <c r="B14" s="2">
        <v>120</v>
      </c>
      <c r="D14" s="2">
        <v>0.59</v>
      </c>
      <c r="E14" s="2">
        <v>0.59</v>
      </c>
      <c r="F14" s="2">
        <v>0.67</v>
      </c>
      <c r="G14" s="2">
        <v>0.72</v>
      </c>
      <c r="H14" s="2">
        <v>0.74</v>
      </c>
      <c r="I14" s="2">
        <v>0.75</v>
      </c>
      <c r="J14" s="2">
        <v>0.76</v>
      </c>
      <c r="K14" s="2">
        <v>0.76</v>
      </c>
      <c r="L14" s="2">
        <v>0.75</v>
      </c>
      <c r="M14" s="2">
        <v>0.75</v>
      </c>
      <c r="N14" s="2">
        <v>0.75</v>
      </c>
      <c r="P14" s="2">
        <v>120</v>
      </c>
    </row>
    <row r="15" spans="2:17" x14ac:dyDescent="0.3">
      <c r="B15" s="2">
        <v>130</v>
      </c>
      <c r="D15" s="2">
        <v>0.59</v>
      </c>
      <c r="E15" s="2">
        <v>0.59</v>
      </c>
      <c r="F15" s="2">
        <v>0.68</v>
      </c>
      <c r="G15" s="2">
        <v>0.72</v>
      </c>
      <c r="H15" s="2">
        <v>0.75</v>
      </c>
      <c r="I15" s="2">
        <v>0.76</v>
      </c>
      <c r="J15" s="2">
        <v>0.77</v>
      </c>
      <c r="K15" s="2">
        <v>0.77</v>
      </c>
      <c r="L15" s="2">
        <v>0.76</v>
      </c>
      <c r="M15" s="2">
        <v>0.76</v>
      </c>
      <c r="N15" s="2">
        <v>0.76</v>
      </c>
      <c r="P15" s="2">
        <v>130</v>
      </c>
    </row>
    <row r="16" spans="2:17" x14ac:dyDescent="0.3">
      <c r="B16" s="2">
        <v>140</v>
      </c>
      <c r="D16" s="2">
        <v>0.59</v>
      </c>
      <c r="E16" s="2">
        <v>0.6</v>
      </c>
      <c r="F16" s="2">
        <v>0.69</v>
      </c>
      <c r="G16" s="2">
        <v>0.73</v>
      </c>
      <c r="H16" s="2">
        <v>0.75</v>
      </c>
      <c r="I16" s="2">
        <v>0.77</v>
      </c>
      <c r="J16" s="2">
        <v>0.78</v>
      </c>
      <c r="K16" s="2">
        <v>0.78</v>
      </c>
      <c r="L16" s="2">
        <v>0.77</v>
      </c>
      <c r="M16" s="2">
        <v>0.76</v>
      </c>
      <c r="N16" s="2">
        <v>0.77</v>
      </c>
      <c r="P16" s="2">
        <v>140</v>
      </c>
    </row>
    <row r="17" spans="2:16" x14ac:dyDescent="0.3">
      <c r="B17" s="2">
        <v>150</v>
      </c>
      <c r="D17" s="2">
        <v>0.6</v>
      </c>
      <c r="E17" s="2">
        <v>0.6</v>
      </c>
      <c r="F17" s="2">
        <v>0.7</v>
      </c>
      <c r="G17" s="2">
        <v>0.74</v>
      </c>
      <c r="H17" s="2">
        <v>0.76</v>
      </c>
      <c r="I17" s="2">
        <v>0.78</v>
      </c>
      <c r="J17" s="2">
        <v>0.79</v>
      </c>
      <c r="K17" s="2">
        <v>0.79</v>
      </c>
      <c r="L17" s="2">
        <v>0.78</v>
      </c>
      <c r="M17" s="2">
        <v>0.77</v>
      </c>
      <c r="N17" s="2">
        <v>0.77</v>
      </c>
      <c r="P17" s="2">
        <v>150</v>
      </c>
    </row>
    <row r="18" spans="2:16" x14ac:dyDescent="0.3">
      <c r="B18" s="2">
        <v>160</v>
      </c>
      <c r="D18" s="2">
        <v>0.6</v>
      </c>
      <c r="E18" s="2">
        <v>0.6</v>
      </c>
      <c r="F18" s="2">
        <v>0.7</v>
      </c>
      <c r="G18" s="2">
        <v>0.74</v>
      </c>
      <c r="H18" s="2">
        <v>0.77</v>
      </c>
      <c r="I18" s="2">
        <v>0.79</v>
      </c>
      <c r="J18" s="2">
        <v>0.79</v>
      </c>
      <c r="K18" s="2">
        <v>0.79</v>
      </c>
      <c r="L18" s="2">
        <v>0.79</v>
      </c>
      <c r="M18" s="2">
        <v>0.78</v>
      </c>
      <c r="N18" s="2">
        <v>0.78</v>
      </c>
      <c r="P18" s="2">
        <v>160</v>
      </c>
    </row>
    <row r="19" spans="2:16" x14ac:dyDescent="0.3">
      <c r="B19" s="2">
        <v>170</v>
      </c>
      <c r="D19" s="2">
        <v>0.6</v>
      </c>
      <c r="E19" s="2">
        <v>0.6</v>
      </c>
      <c r="F19" s="2">
        <v>0.71</v>
      </c>
      <c r="G19" s="2">
        <v>0.75</v>
      </c>
      <c r="H19" s="2">
        <v>0.77</v>
      </c>
      <c r="I19" s="2">
        <v>0.79</v>
      </c>
      <c r="J19" s="2">
        <v>0.8</v>
      </c>
      <c r="K19" s="2">
        <v>0.8</v>
      </c>
      <c r="L19" s="2">
        <v>0.79</v>
      </c>
      <c r="M19" s="2">
        <v>0.79</v>
      </c>
      <c r="N19" s="2">
        <v>0.79</v>
      </c>
      <c r="P19" s="2">
        <v>170</v>
      </c>
    </row>
    <row r="20" spans="2:16" x14ac:dyDescent="0.3">
      <c r="B20" s="2">
        <v>180</v>
      </c>
      <c r="D20" s="2">
        <v>0.61</v>
      </c>
      <c r="E20" s="2">
        <v>0.61</v>
      </c>
      <c r="F20" s="2">
        <v>0.72</v>
      </c>
      <c r="G20" s="2">
        <v>0.76</v>
      </c>
      <c r="H20" s="2">
        <v>0.78</v>
      </c>
      <c r="I20" s="2">
        <v>0.8</v>
      </c>
      <c r="J20" s="2">
        <v>0.81</v>
      </c>
      <c r="K20" s="2">
        <v>0.81</v>
      </c>
      <c r="L20" s="2">
        <v>0.8</v>
      </c>
      <c r="M20" s="2">
        <v>0.8</v>
      </c>
      <c r="N20" s="2">
        <v>0.8</v>
      </c>
      <c r="P20" s="2">
        <v>180</v>
      </c>
    </row>
    <row r="21" spans="2:16" x14ac:dyDescent="0.3">
      <c r="B21" s="2">
        <v>190</v>
      </c>
      <c r="D21" s="2">
        <v>0.61</v>
      </c>
      <c r="E21" s="2">
        <v>0.61</v>
      </c>
      <c r="F21" s="2">
        <v>0.72</v>
      </c>
      <c r="G21" s="2">
        <v>0.76</v>
      </c>
      <c r="H21" s="2">
        <v>0.79</v>
      </c>
      <c r="I21" s="2">
        <v>0.81</v>
      </c>
      <c r="J21" s="2">
        <v>0.81</v>
      </c>
      <c r="K21" s="2">
        <v>0.82</v>
      </c>
      <c r="L21" s="2">
        <v>0.81</v>
      </c>
      <c r="M21" s="2">
        <v>0.8</v>
      </c>
      <c r="N21" s="2">
        <v>0.8</v>
      </c>
      <c r="P21" s="2">
        <v>190</v>
      </c>
    </row>
    <row r="22" spans="2:16" x14ac:dyDescent="0.3">
      <c r="B22" s="2">
        <v>200</v>
      </c>
      <c r="D22" s="2">
        <v>0.61</v>
      </c>
      <c r="E22" s="2">
        <v>0.61</v>
      </c>
      <c r="F22" s="2">
        <v>0.73</v>
      </c>
      <c r="G22" s="2">
        <v>0.77</v>
      </c>
      <c r="H22" s="2">
        <v>0.79</v>
      </c>
      <c r="I22" s="2">
        <v>0.81</v>
      </c>
      <c r="J22" s="2">
        <v>0.82</v>
      </c>
      <c r="K22" s="2">
        <v>0.82</v>
      </c>
      <c r="L22" s="2">
        <v>0.81</v>
      </c>
      <c r="M22" s="2">
        <v>0.81</v>
      </c>
      <c r="N22" s="2">
        <v>0.81</v>
      </c>
      <c r="P22" s="2">
        <v>200</v>
      </c>
    </row>
    <row r="23" spans="2:16" x14ac:dyDescent="0.3">
      <c r="B23" s="2">
        <v>210</v>
      </c>
      <c r="D23" s="2">
        <v>0.61</v>
      </c>
      <c r="E23" s="2">
        <v>0.62</v>
      </c>
      <c r="F23" s="2">
        <v>0.73</v>
      </c>
      <c r="G23" s="2">
        <v>0.78</v>
      </c>
      <c r="H23" s="2">
        <v>0.8</v>
      </c>
      <c r="I23" s="2">
        <v>0.82</v>
      </c>
      <c r="J23" s="2">
        <v>0.83</v>
      </c>
      <c r="K23" s="2">
        <v>0.83</v>
      </c>
      <c r="L23" s="2">
        <v>0.82</v>
      </c>
      <c r="M23" s="2">
        <v>0.81</v>
      </c>
      <c r="N23" s="2">
        <v>0.81</v>
      </c>
      <c r="P23" s="2">
        <v>210</v>
      </c>
    </row>
    <row r="24" spans="2:16" x14ac:dyDescent="0.3">
      <c r="B24" s="2">
        <v>220</v>
      </c>
      <c r="D24" s="2">
        <v>0.62</v>
      </c>
      <c r="E24" s="2">
        <v>0.62</v>
      </c>
      <c r="F24" s="2">
        <v>0.74</v>
      </c>
      <c r="G24" s="2">
        <v>0.78</v>
      </c>
      <c r="H24" s="2">
        <v>0.81</v>
      </c>
      <c r="I24" s="2">
        <v>0.82</v>
      </c>
      <c r="J24" s="2">
        <v>0.83</v>
      </c>
      <c r="K24" s="2">
        <v>0.83</v>
      </c>
      <c r="L24" s="2">
        <v>0.82</v>
      </c>
      <c r="M24" s="2">
        <v>0.82</v>
      </c>
      <c r="N24" s="2">
        <v>0.82</v>
      </c>
      <c r="P24" s="2">
        <v>220</v>
      </c>
    </row>
    <row r="25" spans="2:16" x14ac:dyDescent="0.3">
      <c r="B25" s="2">
        <v>230</v>
      </c>
      <c r="D25" s="2">
        <v>0.62</v>
      </c>
      <c r="E25" s="2">
        <v>0.62</v>
      </c>
      <c r="F25" s="2">
        <v>0.74</v>
      </c>
      <c r="G25" s="2">
        <v>0.78</v>
      </c>
      <c r="H25" s="2">
        <v>0.81</v>
      </c>
      <c r="I25" s="2">
        <v>0.83</v>
      </c>
      <c r="J25" s="2">
        <v>0.84</v>
      </c>
      <c r="K25" s="2">
        <v>0.84</v>
      </c>
      <c r="L25" s="2">
        <v>0.83</v>
      </c>
      <c r="M25" s="2">
        <v>0.82</v>
      </c>
      <c r="N25" s="2">
        <v>0.82</v>
      </c>
      <c r="P25" s="2">
        <v>230</v>
      </c>
    </row>
    <row r="26" spans="2:16" x14ac:dyDescent="0.3">
      <c r="B26" s="2">
        <v>240</v>
      </c>
      <c r="D26" s="2">
        <v>0.62</v>
      </c>
      <c r="E26" s="2">
        <v>0.62</v>
      </c>
      <c r="F26" s="2">
        <v>0.75</v>
      </c>
      <c r="G26" s="2">
        <v>0.79</v>
      </c>
      <c r="H26" s="2">
        <v>0.82</v>
      </c>
      <c r="I26" s="2">
        <v>0.83</v>
      </c>
      <c r="J26" s="2">
        <v>0.84</v>
      </c>
      <c r="K26" s="2">
        <v>0.84</v>
      </c>
      <c r="L26" s="2">
        <v>0.83</v>
      </c>
      <c r="M26" s="2">
        <v>0.83</v>
      </c>
      <c r="N26" s="2">
        <v>0.83</v>
      </c>
      <c r="P26" s="2">
        <v>240</v>
      </c>
    </row>
    <row r="27" spans="2:16" x14ac:dyDescent="0.3">
      <c r="B27" s="2">
        <v>250</v>
      </c>
      <c r="D27" s="2">
        <v>0.63</v>
      </c>
      <c r="E27" s="2">
        <v>0.62</v>
      </c>
      <c r="F27" s="2">
        <v>0.75</v>
      </c>
      <c r="G27" s="2">
        <v>0.79</v>
      </c>
      <c r="H27" s="2">
        <v>0.82</v>
      </c>
      <c r="I27" s="2">
        <v>0.84</v>
      </c>
      <c r="J27" s="2">
        <v>0.85</v>
      </c>
      <c r="K27" s="2">
        <v>0.85</v>
      </c>
      <c r="L27" s="2">
        <v>0.84</v>
      </c>
      <c r="M27" s="2">
        <v>0.83</v>
      </c>
      <c r="N27" s="2">
        <v>0.83</v>
      </c>
      <c r="P27" s="2">
        <v>250</v>
      </c>
    </row>
    <row r="28" spans="2:16" x14ac:dyDescent="0.3">
      <c r="B28" s="2">
        <v>260</v>
      </c>
      <c r="D28" s="2">
        <v>0.63</v>
      </c>
      <c r="E28" s="2">
        <v>0.63</v>
      </c>
      <c r="F28" s="2">
        <v>0.76</v>
      </c>
      <c r="G28" s="2">
        <v>0.8</v>
      </c>
      <c r="H28" s="2">
        <v>0.83</v>
      </c>
      <c r="I28" s="2">
        <v>0.84</v>
      </c>
      <c r="J28" s="2">
        <v>0.85</v>
      </c>
      <c r="K28" s="2">
        <v>0.85</v>
      </c>
      <c r="L28" s="2">
        <v>0.85</v>
      </c>
      <c r="M28" s="2">
        <v>0.84</v>
      </c>
      <c r="N28" s="2">
        <v>0.84</v>
      </c>
      <c r="P28" s="2">
        <v>260</v>
      </c>
    </row>
    <row r="29" spans="2:16" x14ac:dyDescent="0.3">
      <c r="B29" s="2">
        <v>270</v>
      </c>
      <c r="D29" s="2">
        <v>0.63</v>
      </c>
      <c r="E29" s="2">
        <v>0.63</v>
      </c>
      <c r="F29" s="2">
        <v>0.76</v>
      </c>
      <c r="G29" s="2">
        <v>0.8</v>
      </c>
      <c r="H29" s="2">
        <v>0.83</v>
      </c>
      <c r="I29" s="2">
        <v>0.85</v>
      </c>
      <c r="J29" s="2">
        <v>0.86</v>
      </c>
      <c r="K29" s="2">
        <v>0.86</v>
      </c>
      <c r="L29" s="2">
        <v>0.85</v>
      </c>
      <c r="M29" s="2">
        <v>0.84</v>
      </c>
      <c r="N29" s="2">
        <v>0.85</v>
      </c>
      <c r="P29" s="2">
        <v>270</v>
      </c>
    </row>
    <row r="30" spans="2:16" x14ac:dyDescent="0.3">
      <c r="B30" s="2">
        <v>280</v>
      </c>
      <c r="D30" s="2">
        <v>0.63</v>
      </c>
      <c r="E30" s="2">
        <v>0.63</v>
      </c>
      <c r="F30" s="2">
        <v>0.76</v>
      </c>
      <c r="G30" s="2">
        <v>0.81</v>
      </c>
      <c r="H30" s="2">
        <v>0.83</v>
      </c>
      <c r="I30" s="2">
        <v>0.85</v>
      </c>
      <c r="J30" s="2">
        <v>0.86</v>
      </c>
      <c r="K30" s="2">
        <v>0.86</v>
      </c>
      <c r="L30" s="2">
        <v>0.85</v>
      </c>
      <c r="M30" s="2">
        <v>0.85</v>
      </c>
      <c r="N30" s="2">
        <v>0.85</v>
      </c>
      <c r="P30" s="2">
        <v>280</v>
      </c>
    </row>
    <row r="31" spans="2:16" x14ac:dyDescent="0.3">
      <c r="B31" s="2">
        <v>290</v>
      </c>
      <c r="D31" s="2">
        <v>0.63</v>
      </c>
      <c r="E31" s="2">
        <v>0.63</v>
      </c>
      <c r="F31" s="2">
        <v>0.77</v>
      </c>
      <c r="G31" s="2">
        <v>0.81</v>
      </c>
      <c r="H31" s="2">
        <v>0.84</v>
      </c>
      <c r="I31" s="2">
        <v>0.86</v>
      </c>
      <c r="J31" s="2">
        <v>0.86</v>
      </c>
      <c r="K31" s="2">
        <v>0.87</v>
      </c>
      <c r="L31" s="2">
        <v>0.86</v>
      </c>
      <c r="M31" s="2">
        <v>0.85</v>
      </c>
      <c r="N31" s="2">
        <v>0.85</v>
      </c>
      <c r="P31" s="2">
        <v>290</v>
      </c>
    </row>
    <row r="32" spans="2:16" x14ac:dyDescent="0.3">
      <c r="B32" s="2">
        <v>300</v>
      </c>
      <c r="D32" s="2">
        <v>0.63</v>
      </c>
      <c r="E32" s="2">
        <v>0.64</v>
      </c>
      <c r="F32" s="2">
        <v>0.77</v>
      </c>
      <c r="G32" s="2">
        <v>0.82</v>
      </c>
      <c r="H32" s="2">
        <v>0.84</v>
      </c>
      <c r="I32" s="2">
        <v>0.86</v>
      </c>
      <c r="J32" s="2">
        <v>0.87</v>
      </c>
      <c r="K32" s="2">
        <v>0.87</v>
      </c>
      <c r="L32" s="2">
        <v>0.86</v>
      </c>
      <c r="M32" s="2">
        <v>0.86</v>
      </c>
      <c r="N32" s="2">
        <v>0.85</v>
      </c>
      <c r="P32" s="2">
        <v>300</v>
      </c>
    </row>
    <row r="33" spans="2:16" x14ac:dyDescent="0.3">
      <c r="B33" s="2">
        <v>310</v>
      </c>
      <c r="D33" s="2">
        <v>0.64</v>
      </c>
      <c r="E33" s="2">
        <v>0.64</v>
      </c>
      <c r="F33" s="2">
        <v>0.78</v>
      </c>
      <c r="G33" s="2">
        <v>0.82</v>
      </c>
      <c r="H33" s="2">
        <v>0.85</v>
      </c>
      <c r="I33" s="2">
        <v>0.87</v>
      </c>
      <c r="J33" s="2">
        <v>0.87</v>
      </c>
      <c r="K33" s="2">
        <v>0.88</v>
      </c>
      <c r="L33" s="2">
        <v>0.86</v>
      </c>
      <c r="M33" s="2">
        <v>0.86</v>
      </c>
      <c r="N33" s="2">
        <v>0.86</v>
      </c>
      <c r="P33" s="2">
        <v>310</v>
      </c>
    </row>
    <row r="34" spans="2:16" x14ac:dyDescent="0.3">
      <c r="B34" s="2">
        <v>320</v>
      </c>
      <c r="D34" s="2">
        <v>0.64</v>
      </c>
      <c r="E34" s="2">
        <v>0.64</v>
      </c>
      <c r="F34" s="2">
        <v>0.78</v>
      </c>
      <c r="G34" s="2">
        <v>0.83</v>
      </c>
      <c r="H34" s="2">
        <v>0.85</v>
      </c>
      <c r="I34" s="2">
        <v>0.87</v>
      </c>
      <c r="J34" s="2">
        <v>0.88</v>
      </c>
      <c r="K34" s="2">
        <v>0.88</v>
      </c>
      <c r="L34" s="2">
        <v>0.87</v>
      </c>
      <c r="M34" s="2">
        <v>0.86</v>
      </c>
      <c r="N34" s="2">
        <v>0.86</v>
      </c>
      <c r="P34" s="2">
        <v>320</v>
      </c>
    </row>
    <row r="35" spans="2:16" x14ac:dyDescent="0.3">
      <c r="B35" s="2">
        <v>330</v>
      </c>
      <c r="D35" s="2">
        <v>0.64</v>
      </c>
      <c r="E35" s="2">
        <v>0.64</v>
      </c>
      <c r="F35" s="2">
        <v>0.79</v>
      </c>
      <c r="G35" s="2">
        <v>0.83</v>
      </c>
      <c r="H35" s="2">
        <v>0.86</v>
      </c>
      <c r="I35" s="2">
        <v>0.87</v>
      </c>
      <c r="J35" s="2">
        <v>0.88</v>
      </c>
      <c r="K35" s="2">
        <v>0.88</v>
      </c>
      <c r="L35" s="2">
        <v>0.87</v>
      </c>
      <c r="M35" s="2">
        <v>0.87</v>
      </c>
      <c r="N35" s="2">
        <v>0.87</v>
      </c>
      <c r="P35" s="2">
        <v>330</v>
      </c>
    </row>
    <row r="36" spans="2:16" x14ac:dyDescent="0.3">
      <c r="B36" s="2">
        <v>340</v>
      </c>
      <c r="D36" s="2">
        <v>0.64</v>
      </c>
      <c r="E36" s="2">
        <v>0.64</v>
      </c>
      <c r="F36" s="2">
        <v>0.79</v>
      </c>
      <c r="G36" s="2">
        <v>0.83</v>
      </c>
      <c r="H36" s="2">
        <v>0.86</v>
      </c>
      <c r="I36" s="2">
        <v>0.88</v>
      </c>
      <c r="J36" s="2">
        <v>0.88</v>
      </c>
      <c r="K36" s="2">
        <v>0.89</v>
      </c>
      <c r="L36" s="2">
        <v>0.88</v>
      </c>
      <c r="M36" s="2">
        <v>0.87</v>
      </c>
      <c r="N36" s="2">
        <v>0.87</v>
      </c>
      <c r="P36" s="2">
        <v>340</v>
      </c>
    </row>
    <row r="37" spans="2:16" x14ac:dyDescent="0.3">
      <c r="B37" s="2">
        <v>350</v>
      </c>
      <c r="D37" s="2">
        <v>0.65</v>
      </c>
      <c r="E37" s="2">
        <v>0.65</v>
      </c>
      <c r="F37" s="2">
        <v>0.79</v>
      </c>
      <c r="G37" s="2">
        <v>0.84</v>
      </c>
      <c r="H37" s="2">
        <v>0.86</v>
      </c>
      <c r="I37" s="2">
        <v>0.88</v>
      </c>
      <c r="J37" s="2">
        <v>0.89</v>
      </c>
      <c r="K37" s="2">
        <v>0.89</v>
      </c>
      <c r="L37" s="2">
        <v>0.88</v>
      </c>
      <c r="M37" s="2">
        <v>0.87</v>
      </c>
      <c r="N37" s="2">
        <v>0.88</v>
      </c>
      <c r="P37" s="2">
        <v>350</v>
      </c>
    </row>
    <row r="38" spans="2:16" x14ac:dyDescent="0.3">
      <c r="B38" s="2">
        <v>360</v>
      </c>
      <c r="D38" s="2">
        <v>0.65</v>
      </c>
      <c r="E38" s="2">
        <v>0.65</v>
      </c>
      <c r="F38" s="2">
        <v>0.8</v>
      </c>
      <c r="G38" s="2">
        <v>0.84</v>
      </c>
      <c r="H38" s="2">
        <v>0.87</v>
      </c>
      <c r="I38" s="2">
        <v>0.88</v>
      </c>
      <c r="J38" s="2">
        <v>0.89</v>
      </c>
      <c r="K38" s="2">
        <v>0.89</v>
      </c>
      <c r="L38" s="2">
        <v>0.88</v>
      </c>
      <c r="M38" s="2">
        <v>0.88</v>
      </c>
      <c r="N38" s="2">
        <v>0.88</v>
      </c>
      <c r="P38" s="2">
        <v>360</v>
      </c>
    </row>
    <row r="39" spans="2:16" x14ac:dyDescent="0.3">
      <c r="B39" s="2">
        <v>370</v>
      </c>
      <c r="D39" s="2">
        <v>0.65</v>
      </c>
      <c r="E39" s="2">
        <v>0.65</v>
      </c>
      <c r="F39" s="2">
        <v>0.8</v>
      </c>
      <c r="G39" s="2">
        <v>0.84</v>
      </c>
      <c r="H39" s="2">
        <v>0.87</v>
      </c>
      <c r="I39" s="2">
        <v>0.89</v>
      </c>
      <c r="J39" s="2">
        <v>0.89</v>
      </c>
      <c r="K39" s="2">
        <v>0.9</v>
      </c>
      <c r="L39" s="2">
        <v>0.89</v>
      </c>
      <c r="M39" s="2">
        <v>0.88</v>
      </c>
      <c r="N39" s="2">
        <v>0.88</v>
      </c>
      <c r="P39" s="2">
        <v>370</v>
      </c>
    </row>
    <row r="40" spans="2:16" x14ac:dyDescent="0.3">
      <c r="B40" s="2">
        <v>380</v>
      </c>
      <c r="D40" s="2">
        <v>0.65</v>
      </c>
      <c r="E40" s="2">
        <v>0.65</v>
      </c>
      <c r="F40" s="2">
        <v>0.8</v>
      </c>
      <c r="G40" s="2">
        <v>0.85</v>
      </c>
      <c r="H40" s="2">
        <v>0.87</v>
      </c>
      <c r="I40" s="2">
        <v>0.89</v>
      </c>
      <c r="J40" s="2">
        <v>0.9</v>
      </c>
      <c r="K40" s="2">
        <v>0.9</v>
      </c>
      <c r="L40" s="2">
        <v>0.89</v>
      </c>
      <c r="M40" s="2">
        <v>0.88</v>
      </c>
      <c r="N40" s="2">
        <v>0.88</v>
      </c>
      <c r="P40" s="2">
        <v>380</v>
      </c>
    </row>
    <row r="41" spans="2:16" x14ac:dyDescent="0.3">
      <c r="B41" s="2">
        <v>390</v>
      </c>
      <c r="D41" s="2">
        <v>0.65</v>
      </c>
      <c r="E41" s="2">
        <v>0.65</v>
      </c>
      <c r="F41" s="2">
        <v>0.81</v>
      </c>
      <c r="G41" s="2">
        <v>0.85</v>
      </c>
      <c r="H41" s="2">
        <v>0.87</v>
      </c>
      <c r="I41" s="2">
        <v>0.89</v>
      </c>
      <c r="J41" s="2">
        <v>0.9</v>
      </c>
      <c r="K41" s="2">
        <v>0.9</v>
      </c>
      <c r="L41" s="2">
        <v>0.89</v>
      </c>
      <c r="M41" s="2">
        <v>0.89</v>
      </c>
      <c r="N41" s="2">
        <v>0.89</v>
      </c>
      <c r="P41" s="2">
        <v>390</v>
      </c>
    </row>
    <row r="42" spans="2:16" x14ac:dyDescent="0.3">
      <c r="B42" s="2">
        <v>400</v>
      </c>
      <c r="D42" s="2">
        <v>0.66</v>
      </c>
      <c r="E42" s="2">
        <v>0.65</v>
      </c>
      <c r="F42" s="2">
        <v>0.81</v>
      </c>
      <c r="G42" s="2">
        <v>0.85</v>
      </c>
      <c r="H42" s="2">
        <v>0.88</v>
      </c>
      <c r="I42" s="2">
        <v>0.89</v>
      </c>
      <c r="J42" s="2">
        <v>0.9</v>
      </c>
      <c r="K42" s="2">
        <v>0.91</v>
      </c>
      <c r="L42" s="2">
        <v>0.9</v>
      </c>
      <c r="M42" s="2">
        <v>0.89</v>
      </c>
      <c r="N42" s="2">
        <v>0.89</v>
      </c>
      <c r="P42" s="2">
        <v>400</v>
      </c>
    </row>
    <row r="43" spans="2:16" x14ac:dyDescent="0.3">
      <c r="B43" s="2">
        <v>410</v>
      </c>
      <c r="D43" s="2">
        <v>0.66</v>
      </c>
      <c r="E43" s="2">
        <v>0.66</v>
      </c>
      <c r="F43" s="2">
        <v>0.81</v>
      </c>
      <c r="G43" s="2">
        <v>0.85</v>
      </c>
      <c r="H43" s="2">
        <v>0.88</v>
      </c>
      <c r="I43" s="2">
        <v>0.9</v>
      </c>
      <c r="J43" s="2">
        <v>0.91</v>
      </c>
      <c r="K43" s="2">
        <v>0.91</v>
      </c>
      <c r="L43" s="2">
        <v>0.9</v>
      </c>
      <c r="M43" s="2">
        <v>0.89</v>
      </c>
      <c r="N43" s="2">
        <v>0.89</v>
      </c>
      <c r="P43" s="2">
        <v>410</v>
      </c>
    </row>
    <row r="44" spans="2:16" x14ac:dyDescent="0.3">
      <c r="B44" s="2">
        <v>420</v>
      </c>
      <c r="D44" s="2">
        <v>0.66</v>
      </c>
      <c r="E44" s="2">
        <v>0.66</v>
      </c>
      <c r="F44" s="2">
        <v>0.81</v>
      </c>
      <c r="G44" s="2">
        <v>0.86</v>
      </c>
      <c r="H44" s="2">
        <v>0.88</v>
      </c>
      <c r="I44" s="2">
        <v>0.9</v>
      </c>
      <c r="J44" s="2">
        <v>0.91</v>
      </c>
      <c r="K44" s="2">
        <v>0.91</v>
      </c>
      <c r="L44" s="2">
        <v>0.9</v>
      </c>
      <c r="M44" s="2">
        <v>0.9</v>
      </c>
      <c r="N44" s="2">
        <v>0.9</v>
      </c>
      <c r="P44" s="2">
        <v>420</v>
      </c>
    </row>
    <row r="45" spans="2:16" x14ac:dyDescent="0.3">
      <c r="B45" s="2">
        <v>430</v>
      </c>
      <c r="D45" s="2">
        <v>0.66</v>
      </c>
      <c r="E45" s="2">
        <v>0.66</v>
      </c>
      <c r="F45" s="2">
        <v>0.82</v>
      </c>
      <c r="G45" s="2">
        <v>0.86</v>
      </c>
      <c r="H45" s="2">
        <v>0.88</v>
      </c>
      <c r="I45" s="2">
        <v>0.9</v>
      </c>
      <c r="J45" s="2">
        <v>0.91</v>
      </c>
      <c r="K45" s="2">
        <v>0.91</v>
      </c>
      <c r="L45" s="2">
        <v>0.9</v>
      </c>
      <c r="M45" s="2">
        <v>0.9</v>
      </c>
      <c r="N45" s="2">
        <v>0.9</v>
      </c>
      <c r="P45" s="2">
        <v>430</v>
      </c>
    </row>
    <row r="46" spans="2:16" x14ac:dyDescent="0.3">
      <c r="B46" s="2">
        <v>440</v>
      </c>
      <c r="D46" s="2">
        <v>0.66</v>
      </c>
      <c r="E46" s="2">
        <v>0.66</v>
      </c>
      <c r="F46" s="2">
        <v>0.82</v>
      </c>
      <c r="G46" s="2">
        <v>0.86</v>
      </c>
      <c r="H46" s="2">
        <v>0.89</v>
      </c>
      <c r="I46" s="2">
        <v>0.91</v>
      </c>
      <c r="J46" s="2">
        <v>0.91</v>
      </c>
      <c r="K46" s="2">
        <v>0.91</v>
      </c>
      <c r="L46" s="2">
        <v>0.91</v>
      </c>
      <c r="M46" s="2">
        <v>0.9</v>
      </c>
      <c r="N46" s="2">
        <v>0.9</v>
      </c>
      <c r="P46" s="2">
        <v>440</v>
      </c>
    </row>
    <row r="47" spans="2:16" x14ac:dyDescent="0.3">
      <c r="B47" s="2">
        <v>450</v>
      </c>
      <c r="D47" s="2">
        <v>0.67</v>
      </c>
      <c r="E47" s="2">
        <v>0.66</v>
      </c>
      <c r="F47" s="2">
        <v>0.83</v>
      </c>
      <c r="G47" s="2">
        <v>0.87</v>
      </c>
      <c r="H47" s="2">
        <v>0.89</v>
      </c>
      <c r="I47" s="2">
        <v>0.91</v>
      </c>
      <c r="J47" s="2">
        <v>0.91</v>
      </c>
      <c r="K47" s="2">
        <v>0.92</v>
      </c>
      <c r="L47" s="2">
        <v>0.91</v>
      </c>
      <c r="M47" s="2">
        <v>0.9</v>
      </c>
      <c r="N47" s="2">
        <v>0.9</v>
      </c>
      <c r="P47" s="2">
        <v>450</v>
      </c>
    </row>
    <row r="48" spans="2:16" x14ac:dyDescent="0.3">
      <c r="B48" s="2">
        <v>460</v>
      </c>
      <c r="D48" s="2">
        <v>0.67</v>
      </c>
      <c r="E48" s="2">
        <v>0.67</v>
      </c>
      <c r="F48" s="2">
        <v>0.83</v>
      </c>
      <c r="G48" s="2">
        <v>0.87</v>
      </c>
      <c r="H48" s="2">
        <v>0.89</v>
      </c>
      <c r="I48" s="2">
        <v>0.91</v>
      </c>
      <c r="J48" s="2">
        <v>0.92</v>
      </c>
      <c r="K48" s="2">
        <v>0.92</v>
      </c>
      <c r="L48" s="2">
        <v>0.91</v>
      </c>
      <c r="M48" s="2">
        <v>0.91</v>
      </c>
      <c r="N48" s="2">
        <v>0.91</v>
      </c>
      <c r="P48" s="2">
        <v>460</v>
      </c>
    </row>
    <row r="49" spans="2:16" x14ac:dyDescent="0.3">
      <c r="B49" s="2">
        <v>470</v>
      </c>
      <c r="D49" s="2">
        <v>0.67</v>
      </c>
      <c r="E49" s="2">
        <v>0.67</v>
      </c>
      <c r="F49" s="2">
        <v>0.83</v>
      </c>
      <c r="G49" s="2">
        <v>0.87</v>
      </c>
      <c r="H49" s="2">
        <v>0.9</v>
      </c>
      <c r="I49" s="2">
        <v>0.91</v>
      </c>
      <c r="J49" s="2">
        <v>0.92</v>
      </c>
      <c r="K49" s="2">
        <v>0.92</v>
      </c>
      <c r="L49" s="2">
        <v>0.91</v>
      </c>
      <c r="M49" s="2">
        <v>0.91</v>
      </c>
      <c r="N49" s="2">
        <v>0.91</v>
      </c>
      <c r="P49" s="2">
        <v>470</v>
      </c>
    </row>
    <row r="50" spans="2:16" x14ac:dyDescent="0.3">
      <c r="B50" s="2">
        <v>480</v>
      </c>
      <c r="D50" s="2">
        <v>0.67</v>
      </c>
      <c r="E50" s="2">
        <v>0.67</v>
      </c>
      <c r="F50" s="2">
        <v>0.83</v>
      </c>
      <c r="G50" s="2">
        <v>0.88</v>
      </c>
      <c r="H50" s="2">
        <v>0.9</v>
      </c>
      <c r="I50" s="2">
        <v>0.91</v>
      </c>
      <c r="J50" s="2">
        <v>0.92</v>
      </c>
      <c r="K50" s="2">
        <v>0.92</v>
      </c>
      <c r="L50" s="2">
        <v>0.91</v>
      </c>
      <c r="M50" s="2">
        <v>0.91</v>
      </c>
      <c r="N50" s="2">
        <v>0.91</v>
      </c>
      <c r="P50" s="2">
        <v>480</v>
      </c>
    </row>
    <row r="51" spans="2:16" x14ac:dyDescent="0.3">
      <c r="B51" s="2">
        <v>490</v>
      </c>
      <c r="D51" s="2">
        <v>0.67</v>
      </c>
      <c r="E51" s="2">
        <v>0.67</v>
      </c>
      <c r="F51" s="2">
        <v>0.84</v>
      </c>
      <c r="G51" s="2">
        <v>0.88</v>
      </c>
      <c r="H51" s="2">
        <v>0.9</v>
      </c>
      <c r="I51" s="2">
        <v>0.92</v>
      </c>
      <c r="J51" s="2">
        <v>0.92</v>
      </c>
      <c r="K51" s="2">
        <v>0.93</v>
      </c>
      <c r="L51" s="2">
        <v>0.92</v>
      </c>
      <c r="M51" s="2">
        <v>0.91</v>
      </c>
      <c r="N51" s="2">
        <v>0.91</v>
      </c>
      <c r="P51" s="2">
        <v>490</v>
      </c>
    </row>
    <row r="52" spans="2:16" x14ac:dyDescent="0.3">
      <c r="B52" s="2">
        <v>500</v>
      </c>
      <c r="D52" s="2">
        <v>0.67</v>
      </c>
      <c r="E52" s="2">
        <v>0.67</v>
      </c>
      <c r="F52" s="2">
        <v>0.84</v>
      </c>
      <c r="G52" s="2">
        <v>0.88</v>
      </c>
      <c r="H52" s="2">
        <v>0.9</v>
      </c>
      <c r="I52" s="2">
        <v>0.92</v>
      </c>
      <c r="J52" s="2">
        <v>0.93</v>
      </c>
      <c r="K52" s="2">
        <v>0.93</v>
      </c>
      <c r="L52" s="2">
        <v>0.92</v>
      </c>
      <c r="M52" s="2">
        <v>0.92</v>
      </c>
      <c r="N52" s="2">
        <v>0.91</v>
      </c>
      <c r="P52" s="2">
        <v>500</v>
      </c>
    </row>
    <row r="53" spans="2:16" x14ac:dyDescent="0.3">
      <c r="B53" s="2">
        <v>510</v>
      </c>
      <c r="D53" s="2">
        <v>0.67</v>
      </c>
      <c r="E53" s="2">
        <v>0.68</v>
      </c>
      <c r="F53" s="2">
        <v>0.84</v>
      </c>
      <c r="G53" s="2">
        <v>0.88</v>
      </c>
      <c r="H53" s="2">
        <v>0.91</v>
      </c>
      <c r="I53" s="2">
        <v>0.92</v>
      </c>
      <c r="J53" s="2">
        <v>0.93</v>
      </c>
      <c r="K53" s="2">
        <v>0.93</v>
      </c>
      <c r="L53" s="2">
        <v>0.92</v>
      </c>
      <c r="M53" s="2">
        <v>0.92</v>
      </c>
      <c r="N53" s="2">
        <v>0.92</v>
      </c>
      <c r="P53" s="2">
        <v>510</v>
      </c>
    </row>
    <row r="54" spans="2:16" x14ac:dyDescent="0.3">
      <c r="B54" s="2">
        <v>520</v>
      </c>
      <c r="D54" s="2">
        <v>0.68</v>
      </c>
      <c r="E54" s="2">
        <v>0.67</v>
      </c>
      <c r="F54" s="2">
        <v>0.84</v>
      </c>
      <c r="G54" s="2">
        <v>0.88</v>
      </c>
      <c r="H54" s="2">
        <v>0.91</v>
      </c>
      <c r="I54" s="2">
        <v>0.92</v>
      </c>
      <c r="J54" s="2">
        <v>0.93</v>
      </c>
      <c r="K54" s="2">
        <v>0.93</v>
      </c>
      <c r="L54" s="2">
        <v>0.92</v>
      </c>
      <c r="M54" s="2">
        <v>0.92</v>
      </c>
      <c r="N54" s="2">
        <v>0.92</v>
      </c>
      <c r="P54" s="2">
        <v>520</v>
      </c>
    </row>
    <row r="55" spans="2:16" x14ac:dyDescent="0.3">
      <c r="B55" s="2">
        <v>530</v>
      </c>
      <c r="D55" s="2">
        <v>0.68</v>
      </c>
      <c r="E55" s="2">
        <v>0.68</v>
      </c>
      <c r="F55" s="2">
        <v>0.84</v>
      </c>
      <c r="G55" s="2">
        <v>0.89</v>
      </c>
      <c r="H55" s="2">
        <v>0.91</v>
      </c>
      <c r="I55" s="2">
        <v>0.93</v>
      </c>
      <c r="J55" s="2">
        <v>0.93</v>
      </c>
      <c r="K55" s="2">
        <v>0.93</v>
      </c>
      <c r="L55" s="2">
        <v>0.93</v>
      </c>
      <c r="M55" s="2">
        <v>0.92</v>
      </c>
      <c r="N55" s="2">
        <v>0.92</v>
      </c>
      <c r="P55" s="2">
        <v>530</v>
      </c>
    </row>
    <row r="56" spans="2:16" x14ac:dyDescent="0.3">
      <c r="B56" s="2">
        <v>540</v>
      </c>
      <c r="D56" s="2">
        <v>0.68</v>
      </c>
      <c r="E56" s="2">
        <v>0.68</v>
      </c>
      <c r="F56" s="2">
        <v>0.85</v>
      </c>
      <c r="G56" s="2">
        <v>0.89</v>
      </c>
      <c r="H56" s="2">
        <v>0.91</v>
      </c>
      <c r="I56" s="2">
        <v>0.93</v>
      </c>
      <c r="J56" s="2">
        <v>0.93</v>
      </c>
      <c r="K56" s="2">
        <v>0.94</v>
      </c>
      <c r="L56" s="2">
        <v>0.93</v>
      </c>
      <c r="M56" s="2">
        <v>0.92</v>
      </c>
      <c r="N56" s="2">
        <v>0.92</v>
      </c>
      <c r="P56" s="2">
        <v>540</v>
      </c>
    </row>
    <row r="57" spans="2:16" x14ac:dyDescent="0.3">
      <c r="B57" s="2">
        <v>550</v>
      </c>
      <c r="D57" s="2">
        <v>0.68</v>
      </c>
      <c r="E57" s="2">
        <v>0.68</v>
      </c>
      <c r="F57" s="2">
        <v>0.85</v>
      </c>
      <c r="G57" s="2">
        <v>0.89</v>
      </c>
      <c r="H57" s="2">
        <v>0.91</v>
      </c>
      <c r="I57" s="2">
        <v>0.93</v>
      </c>
      <c r="J57" s="2">
        <v>0.94</v>
      </c>
      <c r="K57" s="2">
        <v>0.94</v>
      </c>
      <c r="L57" s="2">
        <v>0.93</v>
      </c>
      <c r="M57" s="2">
        <v>0.93</v>
      </c>
      <c r="N57" s="2">
        <v>0.92</v>
      </c>
      <c r="P57" s="2">
        <v>550</v>
      </c>
    </row>
    <row r="58" spans="2:16" x14ac:dyDescent="0.3">
      <c r="B58" s="2">
        <v>560</v>
      </c>
      <c r="D58" s="2">
        <v>0.68</v>
      </c>
      <c r="E58" s="2">
        <v>0.68</v>
      </c>
      <c r="F58" s="2">
        <v>0.85</v>
      </c>
      <c r="G58" s="2">
        <v>0.89</v>
      </c>
      <c r="H58" s="2">
        <v>0.91</v>
      </c>
      <c r="I58" s="2">
        <v>0.93</v>
      </c>
      <c r="J58" s="2">
        <v>0.94</v>
      </c>
      <c r="K58" s="2">
        <v>0.94</v>
      </c>
      <c r="L58" s="2">
        <v>0.93</v>
      </c>
      <c r="M58" s="2">
        <v>0.93</v>
      </c>
      <c r="N58" s="2">
        <v>0.93</v>
      </c>
      <c r="P58" s="2">
        <v>560</v>
      </c>
    </row>
    <row r="59" spans="2:16" x14ac:dyDescent="0.3">
      <c r="B59" s="2">
        <v>570</v>
      </c>
      <c r="D59" s="2">
        <v>0.68</v>
      </c>
      <c r="E59" s="2">
        <v>0.68</v>
      </c>
      <c r="F59" s="2">
        <v>0.85</v>
      </c>
      <c r="G59" s="2">
        <v>0.9</v>
      </c>
      <c r="H59" s="2">
        <v>0.92</v>
      </c>
      <c r="I59" s="2">
        <v>0.93</v>
      </c>
      <c r="J59" s="2">
        <v>0.94</v>
      </c>
      <c r="K59" s="2">
        <v>0.94</v>
      </c>
      <c r="L59" s="2">
        <v>0.93</v>
      </c>
      <c r="M59" s="2">
        <v>0.93</v>
      </c>
      <c r="N59" s="2">
        <v>0.93</v>
      </c>
      <c r="P59" s="2">
        <v>570</v>
      </c>
    </row>
    <row r="60" spans="2:16" x14ac:dyDescent="0.3">
      <c r="B60" s="2">
        <v>580</v>
      </c>
      <c r="D60" s="2">
        <v>0.69</v>
      </c>
      <c r="E60" s="2">
        <v>0.68</v>
      </c>
      <c r="F60" s="2">
        <v>0.86</v>
      </c>
      <c r="G60" s="2">
        <v>0.9</v>
      </c>
      <c r="H60" s="2">
        <v>0.92</v>
      </c>
      <c r="I60" s="2">
        <v>0.94</v>
      </c>
      <c r="J60" s="2">
        <v>0.94</v>
      </c>
      <c r="K60" s="2">
        <v>0.94</v>
      </c>
      <c r="L60" s="2">
        <v>0.93</v>
      </c>
      <c r="M60" s="2">
        <v>0.93</v>
      </c>
      <c r="N60" s="2">
        <v>0.93</v>
      </c>
      <c r="P60" s="2">
        <v>580</v>
      </c>
    </row>
    <row r="61" spans="2:16" x14ac:dyDescent="0.3">
      <c r="B61" s="2">
        <v>590</v>
      </c>
      <c r="D61" s="2">
        <v>0.69</v>
      </c>
      <c r="E61" s="2">
        <v>0.69</v>
      </c>
      <c r="F61" s="2">
        <v>0.86</v>
      </c>
      <c r="G61" s="2">
        <v>0.9</v>
      </c>
      <c r="H61" s="2">
        <v>0.92</v>
      </c>
      <c r="I61" s="2">
        <v>0.94</v>
      </c>
      <c r="J61" s="2">
        <v>0.94</v>
      </c>
      <c r="K61" s="2">
        <v>0.94</v>
      </c>
      <c r="L61" s="2">
        <v>0.93</v>
      </c>
      <c r="M61" s="2">
        <v>0.93</v>
      </c>
      <c r="N61" s="2">
        <v>0.93</v>
      </c>
      <c r="P61" s="2">
        <v>590</v>
      </c>
    </row>
    <row r="62" spans="2:16" x14ac:dyDescent="0.3">
      <c r="B62" s="2">
        <v>600</v>
      </c>
      <c r="D62" s="2">
        <v>0.69</v>
      </c>
      <c r="E62" s="2">
        <v>0.69</v>
      </c>
      <c r="F62" s="2">
        <v>0.86</v>
      </c>
      <c r="G62" s="2">
        <v>0.9</v>
      </c>
      <c r="H62" s="2">
        <v>0.92</v>
      </c>
      <c r="I62" s="2">
        <v>0.94</v>
      </c>
      <c r="J62" s="2">
        <v>0.95</v>
      </c>
      <c r="K62" s="2">
        <v>0.95</v>
      </c>
      <c r="L62" s="2">
        <v>0.94</v>
      </c>
      <c r="M62" s="2">
        <v>0.93</v>
      </c>
      <c r="N62" s="2">
        <v>0.93</v>
      </c>
      <c r="P62" s="2">
        <v>600</v>
      </c>
    </row>
    <row r="63" spans="2:16" x14ac:dyDescent="0.3">
      <c r="B63" s="2">
        <v>610</v>
      </c>
      <c r="D63" s="2">
        <v>0.69</v>
      </c>
      <c r="E63" s="2">
        <v>0.69</v>
      </c>
      <c r="F63" s="2">
        <v>0.86</v>
      </c>
      <c r="G63" s="2">
        <v>0.9</v>
      </c>
      <c r="H63" s="2">
        <v>0.92</v>
      </c>
      <c r="I63" s="2">
        <v>0.94</v>
      </c>
      <c r="J63" s="2">
        <v>0.95</v>
      </c>
      <c r="K63" s="2">
        <v>0.95</v>
      </c>
      <c r="L63" s="2">
        <v>0.94</v>
      </c>
      <c r="M63" s="2">
        <v>0.93</v>
      </c>
      <c r="N63" s="2">
        <v>0.94</v>
      </c>
      <c r="P63" s="2">
        <v>610</v>
      </c>
    </row>
    <row r="64" spans="2:16" x14ac:dyDescent="0.3">
      <c r="B64" s="2">
        <v>620</v>
      </c>
      <c r="D64" s="2">
        <v>0.69</v>
      </c>
      <c r="E64" s="2">
        <v>0.69</v>
      </c>
      <c r="F64" s="2">
        <v>0.86</v>
      </c>
      <c r="G64" s="2">
        <v>0.9</v>
      </c>
      <c r="H64" s="2">
        <v>0.93</v>
      </c>
      <c r="I64" s="2">
        <v>0.94</v>
      </c>
      <c r="J64" s="2">
        <v>0.95</v>
      </c>
      <c r="K64" s="2">
        <v>0.95</v>
      </c>
      <c r="L64" s="2">
        <v>0.94</v>
      </c>
      <c r="M64" s="2">
        <v>0.94</v>
      </c>
      <c r="N64" s="2">
        <v>0.94</v>
      </c>
      <c r="P64" s="2">
        <v>620</v>
      </c>
    </row>
    <row r="65" spans="2:16" x14ac:dyDescent="0.3">
      <c r="B65" s="2">
        <v>630</v>
      </c>
      <c r="D65" s="2">
        <v>0.69</v>
      </c>
      <c r="E65" s="2">
        <v>0.69</v>
      </c>
      <c r="F65" s="2">
        <v>0.87</v>
      </c>
      <c r="G65" s="2">
        <v>0.91</v>
      </c>
      <c r="H65" s="2">
        <v>0.93</v>
      </c>
      <c r="I65" s="2">
        <v>0.94</v>
      </c>
      <c r="J65" s="2">
        <v>0.95</v>
      </c>
      <c r="K65" s="2">
        <v>0.95</v>
      </c>
      <c r="L65" s="2">
        <v>0.94</v>
      </c>
      <c r="M65" s="2">
        <v>0.94</v>
      </c>
      <c r="N65" s="2">
        <v>0.94</v>
      </c>
      <c r="P65" s="2">
        <v>630</v>
      </c>
    </row>
    <row r="66" spans="2:16" x14ac:dyDescent="0.3">
      <c r="B66" s="2">
        <v>640</v>
      </c>
      <c r="D66" s="2">
        <v>0.69</v>
      </c>
      <c r="E66" s="2">
        <v>0.69</v>
      </c>
      <c r="F66" s="2">
        <v>0.87</v>
      </c>
      <c r="G66" s="2">
        <v>0.91</v>
      </c>
      <c r="H66" s="2">
        <v>0.93</v>
      </c>
      <c r="I66" s="2">
        <v>0.94</v>
      </c>
      <c r="J66" s="2">
        <v>0.95</v>
      </c>
      <c r="K66" s="2">
        <v>0.95</v>
      </c>
      <c r="L66" s="2">
        <v>0.95</v>
      </c>
      <c r="M66" s="2">
        <v>0.94</v>
      </c>
      <c r="N66" s="2">
        <v>0.94</v>
      </c>
      <c r="P66" s="2">
        <v>640</v>
      </c>
    </row>
    <row r="67" spans="2:16" x14ac:dyDescent="0.3">
      <c r="B67" s="2">
        <v>650</v>
      </c>
      <c r="D67" s="2">
        <v>0.69</v>
      </c>
      <c r="E67" s="2">
        <v>0.69</v>
      </c>
      <c r="F67" s="2">
        <v>0.87</v>
      </c>
      <c r="G67" s="2">
        <v>0.91</v>
      </c>
      <c r="H67" s="2">
        <v>0.93</v>
      </c>
      <c r="I67" s="2">
        <v>0.94</v>
      </c>
      <c r="J67" s="2">
        <v>0.95</v>
      </c>
      <c r="K67" s="2">
        <v>0.95</v>
      </c>
      <c r="L67" s="2">
        <v>0.95</v>
      </c>
      <c r="M67" s="2">
        <v>0.94</v>
      </c>
      <c r="N67" s="2">
        <v>0.94</v>
      </c>
      <c r="P67" s="2">
        <v>650</v>
      </c>
    </row>
    <row r="68" spans="2:16" x14ac:dyDescent="0.3">
      <c r="B68" s="2">
        <v>660</v>
      </c>
      <c r="D68" s="2">
        <v>0.7</v>
      </c>
      <c r="E68" s="2">
        <v>0.69</v>
      </c>
      <c r="F68" s="2">
        <v>0.87</v>
      </c>
      <c r="G68" s="2">
        <v>0.91</v>
      </c>
      <c r="H68" s="2">
        <v>0.93</v>
      </c>
      <c r="I68" s="2">
        <v>0.95</v>
      </c>
      <c r="J68" s="2">
        <v>0.95</v>
      </c>
      <c r="K68" s="2">
        <v>0.95</v>
      </c>
      <c r="L68" s="2">
        <v>0.95</v>
      </c>
      <c r="M68" s="2">
        <v>0.94</v>
      </c>
      <c r="N68" s="2">
        <v>0.94</v>
      </c>
      <c r="P68" s="2">
        <v>660</v>
      </c>
    </row>
    <row r="69" spans="2:16" x14ac:dyDescent="0.3">
      <c r="B69" s="2">
        <v>670</v>
      </c>
      <c r="D69" s="2">
        <v>0.7</v>
      </c>
      <c r="E69" s="2">
        <v>0.7</v>
      </c>
      <c r="F69" s="2">
        <v>0.88</v>
      </c>
      <c r="G69" s="2">
        <v>0.91</v>
      </c>
      <c r="H69" s="2">
        <v>0.93</v>
      </c>
      <c r="I69" s="2">
        <v>0.95</v>
      </c>
      <c r="J69" s="2">
        <v>0.95</v>
      </c>
      <c r="K69" s="2">
        <v>0.96</v>
      </c>
      <c r="L69" s="2">
        <v>0.95</v>
      </c>
      <c r="M69" s="2">
        <v>0.94</v>
      </c>
      <c r="N69" s="2">
        <v>0.94</v>
      </c>
      <c r="P69" s="2">
        <v>670</v>
      </c>
    </row>
    <row r="70" spans="2:16" x14ac:dyDescent="0.3">
      <c r="B70" s="2">
        <v>680</v>
      </c>
      <c r="D70" s="2">
        <v>0.7</v>
      </c>
      <c r="E70" s="2">
        <v>0.7</v>
      </c>
      <c r="F70" s="2">
        <v>0.88</v>
      </c>
      <c r="G70" s="2">
        <v>0.92</v>
      </c>
      <c r="H70" s="2">
        <v>0.94</v>
      </c>
      <c r="I70" s="2">
        <v>0.95</v>
      </c>
      <c r="J70" s="2">
        <v>0.95</v>
      </c>
      <c r="K70" s="2">
        <v>0.96</v>
      </c>
      <c r="L70" s="2">
        <v>0.95</v>
      </c>
      <c r="M70" s="2">
        <v>0.94</v>
      </c>
      <c r="N70" s="2">
        <v>0.95</v>
      </c>
      <c r="P70" s="2">
        <v>680</v>
      </c>
    </row>
    <row r="71" spans="2:16" x14ac:dyDescent="0.3">
      <c r="B71" s="2">
        <v>690</v>
      </c>
      <c r="D71" s="2">
        <v>0.7</v>
      </c>
      <c r="E71" s="2">
        <v>0.7</v>
      </c>
      <c r="F71" s="2">
        <v>0.88</v>
      </c>
      <c r="G71" s="2">
        <v>0.92</v>
      </c>
      <c r="H71" s="2">
        <v>0.94</v>
      </c>
      <c r="I71" s="2">
        <v>0.95</v>
      </c>
      <c r="J71" s="2">
        <v>0.96</v>
      </c>
      <c r="K71" s="2">
        <v>0.96</v>
      </c>
      <c r="L71" s="2">
        <v>0.95</v>
      </c>
      <c r="M71" s="2">
        <v>0.95</v>
      </c>
      <c r="N71" s="2">
        <v>0.95</v>
      </c>
      <c r="P71" s="2">
        <v>690</v>
      </c>
    </row>
    <row r="72" spans="2:16" x14ac:dyDescent="0.3">
      <c r="B72" s="2">
        <v>700</v>
      </c>
      <c r="D72" s="2">
        <v>0.7</v>
      </c>
      <c r="E72" s="2">
        <v>0.7</v>
      </c>
      <c r="F72" s="2">
        <v>0.88</v>
      </c>
      <c r="G72" s="2">
        <v>0.92</v>
      </c>
      <c r="H72" s="2">
        <v>0.94</v>
      </c>
      <c r="I72" s="2">
        <v>0.95</v>
      </c>
      <c r="J72" s="2">
        <v>0.96</v>
      </c>
      <c r="K72" s="2">
        <v>0.96</v>
      </c>
      <c r="L72" s="2">
        <v>0.95</v>
      </c>
      <c r="M72" s="2">
        <v>0.95</v>
      </c>
      <c r="N72" s="2">
        <v>0.95</v>
      </c>
      <c r="P72" s="2">
        <v>700</v>
      </c>
    </row>
    <row r="73" spans="2:16" x14ac:dyDescent="0.3">
      <c r="B73" s="2">
        <v>710</v>
      </c>
      <c r="D73" s="2">
        <v>0.7</v>
      </c>
      <c r="E73" s="2">
        <v>0.7</v>
      </c>
      <c r="F73" s="2">
        <v>0.88</v>
      </c>
      <c r="G73" s="2">
        <v>0.92</v>
      </c>
      <c r="H73" s="2">
        <v>0.94</v>
      </c>
      <c r="I73" s="2">
        <v>0.95</v>
      </c>
      <c r="J73" s="2">
        <v>0.96</v>
      </c>
      <c r="K73" s="2">
        <v>0.96</v>
      </c>
      <c r="L73" s="2">
        <v>0.95</v>
      </c>
      <c r="M73" s="2">
        <v>0.95</v>
      </c>
      <c r="N73" s="2">
        <v>0.95</v>
      </c>
      <c r="P73" s="2">
        <v>710</v>
      </c>
    </row>
    <row r="74" spans="2:16" x14ac:dyDescent="0.3">
      <c r="B74" s="2">
        <v>720</v>
      </c>
      <c r="D74" s="2">
        <v>0.7</v>
      </c>
      <c r="E74" s="2">
        <v>0.7</v>
      </c>
      <c r="F74" s="2">
        <v>0.89</v>
      </c>
      <c r="G74" s="2">
        <v>0.92</v>
      </c>
      <c r="H74" s="2">
        <v>0.94</v>
      </c>
      <c r="I74" s="2">
        <v>0.95</v>
      </c>
      <c r="J74" s="2">
        <v>0.96</v>
      </c>
      <c r="K74" s="2">
        <v>0.96</v>
      </c>
      <c r="L74" s="2">
        <v>0.95</v>
      </c>
      <c r="M74" s="2">
        <v>0.95</v>
      </c>
      <c r="N74" s="2">
        <v>0.95</v>
      </c>
      <c r="P74" s="2">
        <v>720</v>
      </c>
    </row>
    <row r="75" spans="2:16" x14ac:dyDescent="0.3">
      <c r="B75" s="2">
        <v>730</v>
      </c>
      <c r="D75" s="2">
        <v>0.7</v>
      </c>
      <c r="E75" s="2">
        <v>0.71</v>
      </c>
      <c r="F75" s="2">
        <v>0.89</v>
      </c>
      <c r="G75" s="2">
        <v>0.92</v>
      </c>
      <c r="H75" s="2">
        <v>0.94</v>
      </c>
      <c r="I75" s="2">
        <v>0.95</v>
      </c>
      <c r="J75" s="2">
        <v>0.96</v>
      </c>
      <c r="K75" s="2">
        <v>0.96</v>
      </c>
      <c r="L75" s="2">
        <v>0.96</v>
      </c>
      <c r="M75" s="2">
        <v>0.95</v>
      </c>
      <c r="N75" s="2">
        <v>0.95</v>
      </c>
      <c r="P75" s="2">
        <v>730</v>
      </c>
    </row>
    <row r="76" spans="2:16" x14ac:dyDescent="0.3">
      <c r="B76" s="2">
        <v>740</v>
      </c>
      <c r="D76" s="2">
        <v>0.71</v>
      </c>
      <c r="E76" s="2">
        <v>0.71</v>
      </c>
      <c r="F76" s="2">
        <v>0.89</v>
      </c>
      <c r="G76" s="2">
        <v>0.92</v>
      </c>
      <c r="H76" s="2">
        <v>0.94</v>
      </c>
      <c r="I76" s="2">
        <v>0.96</v>
      </c>
      <c r="J76" s="2">
        <v>0.96</v>
      </c>
      <c r="K76" s="2">
        <v>0.96</v>
      </c>
      <c r="L76" s="2">
        <v>0.96</v>
      </c>
      <c r="M76" s="2">
        <v>0.95</v>
      </c>
      <c r="N76" s="2">
        <v>0.95</v>
      </c>
      <c r="P76" s="2">
        <v>740</v>
      </c>
    </row>
    <row r="77" spans="2:16" x14ac:dyDescent="0.3">
      <c r="B77" s="2">
        <v>750</v>
      </c>
      <c r="D77" s="2">
        <v>0.71</v>
      </c>
      <c r="E77" s="2">
        <v>0.71</v>
      </c>
      <c r="F77" s="2">
        <v>0.89</v>
      </c>
      <c r="G77" s="2">
        <v>0.93</v>
      </c>
      <c r="H77" s="2">
        <v>0.94</v>
      </c>
      <c r="I77" s="2">
        <v>0.96</v>
      </c>
      <c r="J77" s="2">
        <v>0.96</v>
      </c>
      <c r="K77" s="2">
        <v>0.97</v>
      </c>
      <c r="L77" s="2">
        <v>0.96</v>
      </c>
      <c r="M77" s="2">
        <v>0.95</v>
      </c>
      <c r="N77" s="2">
        <v>0.95</v>
      </c>
      <c r="P77" s="2">
        <v>750</v>
      </c>
    </row>
    <row r="78" spans="2:16" x14ac:dyDescent="0.3">
      <c r="B78" s="2">
        <v>760</v>
      </c>
      <c r="D78" s="2">
        <v>0.71</v>
      </c>
      <c r="E78" s="2">
        <v>0.71</v>
      </c>
      <c r="F78" s="2">
        <v>0.89</v>
      </c>
      <c r="G78" s="2">
        <v>0.93</v>
      </c>
      <c r="H78" s="2">
        <v>0.95</v>
      </c>
      <c r="I78" s="2">
        <v>0.96</v>
      </c>
      <c r="J78" s="2">
        <v>0.96</v>
      </c>
      <c r="K78" s="2">
        <v>0.96</v>
      </c>
      <c r="L78" s="2">
        <v>0.96</v>
      </c>
      <c r="M78" s="2">
        <v>0.95</v>
      </c>
      <c r="N78" s="2">
        <v>0.95</v>
      </c>
      <c r="P78" s="2">
        <v>760</v>
      </c>
    </row>
    <row r="79" spans="2:16" x14ac:dyDescent="0.3">
      <c r="B79" s="2">
        <v>770</v>
      </c>
      <c r="D79" s="2">
        <v>0.71</v>
      </c>
      <c r="E79" s="2">
        <v>0.71</v>
      </c>
      <c r="F79" s="2">
        <v>0.89</v>
      </c>
      <c r="G79" s="2">
        <v>0.93</v>
      </c>
      <c r="H79" s="2">
        <v>0.95</v>
      </c>
      <c r="I79" s="2">
        <v>0.96</v>
      </c>
      <c r="J79" s="2">
        <v>0.97</v>
      </c>
      <c r="K79" s="2">
        <v>0.97</v>
      </c>
      <c r="L79" s="2">
        <v>0.96</v>
      </c>
      <c r="M79" s="2">
        <v>0.95</v>
      </c>
      <c r="N79" s="2">
        <v>0.96</v>
      </c>
      <c r="P79" s="2">
        <v>770</v>
      </c>
    </row>
    <row r="80" spans="2:16" x14ac:dyDescent="0.3">
      <c r="B80" s="2">
        <v>780</v>
      </c>
      <c r="D80" s="2">
        <v>0.71</v>
      </c>
      <c r="E80" s="2">
        <v>0.71</v>
      </c>
      <c r="F80" s="2">
        <v>0.89</v>
      </c>
      <c r="G80" s="2">
        <v>0.93</v>
      </c>
      <c r="H80" s="2">
        <v>0.95</v>
      </c>
      <c r="I80" s="2">
        <v>0.96</v>
      </c>
      <c r="J80" s="2">
        <v>0.97</v>
      </c>
      <c r="K80" s="2">
        <v>0.97</v>
      </c>
      <c r="L80" s="2">
        <v>0.96</v>
      </c>
      <c r="M80" s="2">
        <v>0.96</v>
      </c>
      <c r="N80" s="2">
        <v>0.96</v>
      </c>
      <c r="P80" s="2">
        <v>780</v>
      </c>
    </row>
    <row r="81" spans="2:16" x14ac:dyDescent="0.3">
      <c r="B81" s="2">
        <v>790</v>
      </c>
      <c r="D81" s="2">
        <v>0.71</v>
      </c>
      <c r="E81" s="2">
        <v>0.71</v>
      </c>
      <c r="F81" s="2">
        <v>0.89</v>
      </c>
      <c r="G81" s="2">
        <v>0.93</v>
      </c>
      <c r="H81" s="2">
        <v>0.95</v>
      </c>
      <c r="I81" s="2">
        <v>0.96</v>
      </c>
      <c r="J81" s="2">
        <v>0.97</v>
      </c>
      <c r="K81" s="2">
        <v>0.97</v>
      </c>
      <c r="L81" s="2">
        <v>0.96</v>
      </c>
      <c r="M81" s="2">
        <v>0.96</v>
      </c>
      <c r="N81" s="2">
        <v>0.96</v>
      </c>
      <c r="P81" s="2">
        <v>790</v>
      </c>
    </row>
    <row r="82" spans="2:16" x14ac:dyDescent="0.3">
      <c r="B82" s="2">
        <v>800</v>
      </c>
      <c r="D82" s="2">
        <v>0.71</v>
      </c>
      <c r="E82" s="2">
        <v>0.71</v>
      </c>
      <c r="F82" s="2">
        <v>0.89</v>
      </c>
      <c r="G82" s="2">
        <v>0.93</v>
      </c>
      <c r="H82" s="2">
        <v>0.95</v>
      </c>
      <c r="I82" s="2">
        <v>0.96</v>
      </c>
      <c r="J82" s="2">
        <v>0.97</v>
      </c>
      <c r="K82" s="2">
        <v>0.97</v>
      </c>
      <c r="L82" s="2">
        <v>0.96</v>
      </c>
      <c r="M82" s="2">
        <v>0.96</v>
      </c>
      <c r="N82" s="2">
        <v>0.96</v>
      </c>
      <c r="P82" s="2">
        <v>800</v>
      </c>
    </row>
    <row r="83" spans="2:16" x14ac:dyDescent="0.3">
      <c r="B83" s="2">
        <v>810</v>
      </c>
      <c r="D83" s="2">
        <v>0.71</v>
      </c>
      <c r="E83" s="2">
        <v>0.72</v>
      </c>
      <c r="F83" s="2">
        <v>0.9</v>
      </c>
      <c r="G83" s="2">
        <v>0.93</v>
      </c>
      <c r="H83" s="2">
        <v>0.95</v>
      </c>
      <c r="I83" s="2">
        <v>0.96</v>
      </c>
      <c r="J83" s="2">
        <v>0.97</v>
      </c>
      <c r="K83" s="2">
        <v>0.97</v>
      </c>
      <c r="L83" s="2">
        <v>0.96</v>
      </c>
      <c r="M83" s="2">
        <v>0.96</v>
      </c>
      <c r="N83" s="2">
        <v>0.96</v>
      </c>
      <c r="P83" s="2">
        <v>810</v>
      </c>
    </row>
    <row r="84" spans="2:16" x14ac:dyDescent="0.3">
      <c r="B84" s="2">
        <v>820</v>
      </c>
      <c r="D84" s="2">
        <v>0.72</v>
      </c>
      <c r="E84" s="2">
        <v>0.72</v>
      </c>
      <c r="F84" s="2">
        <v>0.9</v>
      </c>
      <c r="G84" s="2">
        <v>0.93</v>
      </c>
      <c r="H84" s="2">
        <v>0.95</v>
      </c>
      <c r="I84" s="2">
        <v>0.96</v>
      </c>
      <c r="J84" s="2">
        <v>0.97</v>
      </c>
      <c r="K84" s="2">
        <v>0.97</v>
      </c>
      <c r="L84" s="2">
        <v>0.96</v>
      </c>
      <c r="M84" s="2">
        <v>0.96</v>
      </c>
      <c r="N84" s="2">
        <v>0.96</v>
      </c>
      <c r="P84" s="2">
        <v>820</v>
      </c>
    </row>
    <row r="85" spans="2:16" x14ac:dyDescent="0.3">
      <c r="B85" s="2">
        <v>830</v>
      </c>
      <c r="D85" s="2">
        <v>0.72</v>
      </c>
      <c r="E85" s="2">
        <v>0.72</v>
      </c>
      <c r="F85" s="2">
        <v>0.9</v>
      </c>
      <c r="G85" s="2">
        <v>0.93</v>
      </c>
      <c r="H85" s="2">
        <v>0.95</v>
      </c>
      <c r="I85" s="2">
        <v>0.96</v>
      </c>
      <c r="J85" s="2">
        <v>0.97</v>
      </c>
      <c r="K85" s="2">
        <v>0.97</v>
      </c>
      <c r="L85" s="2">
        <v>0.96</v>
      </c>
      <c r="M85" s="2">
        <v>0.96</v>
      </c>
      <c r="N85" s="2">
        <v>0.96</v>
      </c>
      <c r="P85" s="2">
        <v>830</v>
      </c>
    </row>
    <row r="86" spans="2:16" x14ac:dyDescent="0.3">
      <c r="B86" s="2">
        <v>840</v>
      </c>
      <c r="D86" s="2">
        <v>0.72</v>
      </c>
      <c r="E86" s="2">
        <v>0.72</v>
      </c>
      <c r="F86" s="2">
        <v>0.9</v>
      </c>
      <c r="G86" s="2">
        <v>0.94</v>
      </c>
      <c r="H86" s="2">
        <v>0.96</v>
      </c>
      <c r="I86" s="2">
        <v>0.96</v>
      </c>
      <c r="J86" s="2">
        <v>0.97</v>
      </c>
      <c r="K86" s="2">
        <v>0.97</v>
      </c>
      <c r="L86" s="2">
        <v>0.97</v>
      </c>
      <c r="M86" s="2">
        <v>0.96</v>
      </c>
      <c r="N86" s="2">
        <v>0.96</v>
      </c>
      <c r="P86" s="2">
        <v>840</v>
      </c>
    </row>
    <row r="87" spans="2:16" x14ac:dyDescent="0.3">
      <c r="B87" s="2">
        <v>850</v>
      </c>
      <c r="D87" s="2">
        <v>0.72</v>
      </c>
      <c r="E87" s="2">
        <v>0.72</v>
      </c>
      <c r="F87" s="2">
        <v>0.9</v>
      </c>
      <c r="G87" s="2">
        <v>0.94</v>
      </c>
      <c r="H87" s="2">
        <v>0.95</v>
      </c>
      <c r="I87" s="2">
        <v>0.97</v>
      </c>
      <c r="J87" s="2">
        <v>0.97</v>
      </c>
      <c r="K87" s="2">
        <v>0.97</v>
      </c>
      <c r="L87" s="2">
        <v>0.97</v>
      </c>
      <c r="M87" s="2">
        <v>0.96</v>
      </c>
      <c r="N87" s="2">
        <v>0.96</v>
      </c>
      <c r="P87" s="2">
        <v>850</v>
      </c>
    </row>
    <row r="88" spans="2:16" x14ac:dyDescent="0.3">
      <c r="B88" s="2">
        <v>860</v>
      </c>
      <c r="D88" s="2">
        <v>0.72</v>
      </c>
      <c r="E88" s="2">
        <v>0.72</v>
      </c>
      <c r="F88" s="2">
        <v>0.91</v>
      </c>
      <c r="G88" s="2">
        <v>0.94</v>
      </c>
      <c r="H88" s="2">
        <v>0.96</v>
      </c>
      <c r="I88" s="2">
        <v>0.97</v>
      </c>
      <c r="J88" s="2">
        <v>0.97</v>
      </c>
      <c r="K88" s="2">
        <v>0.97</v>
      </c>
      <c r="L88" s="2">
        <v>0.97</v>
      </c>
      <c r="M88" s="2">
        <v>0.96</v>
      </c>
      <c r="N88" s="2">
        <v>0.96</v>
      </c>
      <c r="P88" s="2">
        <v>860</v>
      </c>
    </row>
    <row r="89" spans="2:16" x14ac:dyDescent="0.3">
      <c r="B89" s="2">
        <v>870</v>
      </c>
      <c r="D89" s="2">
        <v>0.72</v>
      </c>
      <c r="E89" s="2">
        <v>0.72</v>
      </c>
      <c r="F89" s="2">
        <v>0.91</v>
      </c>
      <c r="G89" s="2">
        <v>0.94</v>
      </c>
      <c r="H89" s="2">
        <v>0.96</v>
      </c>
      <c r="I89" s="2">
        <v>0.97</v>
      </c>
      <c r="J89" s="2">
        <v>0.97</v>
      </c>
      <c r="K89" s="2">
        <v>0.97</v>
      </c>
      <c r="L89" s="2">
        <v>0.97</v>
      </c>
      <c r="M89" s="2">
        <v>0.96</v>
      </c>
      <c r="N89" s="2">
        <v>0.97</v>
      </c>
      <c r="P89" s="2">
        <v>870</v>
      </c>
    </row>
    <row r="90" spans="2:16" x14ac:dyDescent="0.3">
      <c r="B90" s="2">
        <v>880</v>
      </c>
      <c r="D90" s="2">
        <v>0.72</v>
      </c>
      <c r="E90" s="2">
        <v>0.72</v>
      </c>
      <c r="F90" s="2">
        <v>0.91</v>
      </c>
      <c r="G90" s="2">
        <v>0.94</v>
      </c>
      <c r="H90" s="2">
        <v>0.96</v>
      </c>
      <c r="I90" s="2">
        <v>0.97</v>
      </c>
      <c r="J90" s="2">
        <v>0.97</v>
      </c>
      <c r="K90" s="2">
        <v>0.97</v>
      </c>
      <c r="L90" s="2">
        <v>0.97</v>
      </c>
      <c r="M90" s="2">
        <v>0.97</v>
      </c>
      <c r="N90" s="2">
        <v>0.97</v>
      </c>
      <c r="P90" s="2">
        <v>880</v>
      </c>
    </row>
    <row r="91" spans="2:16" x14ac:dyDescent="0.3">
      <c r="B91" s="2">
        <v>890</v>
      </c>
      <c r="D91" s="2">
        <v>0.72</v>
      </c>
      <c r="E91" s="2">
        <v>0.72</v>
      </c>
      <c r="F91" s="2">
        <v>0.91</v>
      </c>
      <c r="G91" s="2">
        <v>0.94</v>
      </c>
      <c r="H91" s="2">
        <v>0.96</v>
      </c>
      <c r="I91" s="2">
        <v>0.97</v>
      </c>
      <c r="J91" s="2">
        <v>0.97</v>
      </c>
      <c r="K91" s="2">
        <v>0.98</v>
      </c>
      <c r="L91" s="2">
        <v>0.97</v>
      </c>
      <c r="M91" s="2">
        <v>0.97</v>
      </c>
      <c r="N91" s="2">
        <v>0.97</v>
      </c>
      <c r="P91" s="2">
        <v>890</v>
      </c>
    </row>
    <row r="92" spans="2:16" x14ac:dyDescent="0.3">
      <c r="B92" s="2">
        <v>900</v>
      </c>
      <c r="D92" s="2">
        <v>0.72</v>
      </c>
      <c r="E92" s="2">
        <v>0.73</v>
      </c>
      <c r="F92" s="2">
        <v>0.91</v>
      </c>
      <c r="G92" s="2">
        <v>0.94</v>
      </c>
      <c r="H92" s="2">
        <v>0.96</v>
      </c>
      <c r="I92" s="2">
        <v>0.97</v>
      </c>
      <c r="J92" s="2">
        <v>0.97</v>
      </c>
      <c r="K92" s="2">
        <v>0.98</v>
      </c>
      <c r="L92" s="2">
        <v>0.97</v>
      </c>
      <c r="M92" s="2">
        <v>0.97</v>
      </c>
      <c r="N92" s="2">
        <v>0.97</v>
      </c>
      <c r="P92" s="2">
        <v>900</v>
      </c>
    </row>
    <row r="93" spans="2:16" x14ac:dyDescent="0.3">
      <c r="B93" s="2">
        <v>910</v>
      </c>
      <c r="D93" s="2">
        <v>0.73</v>
      </c>
      <c r="E93" s="2">
        <v>0.73</v>
      </c>
      <c r="F93" s="2">
        <v>0.91</v>
      </c>
      <c r="G93" s="2">
        <v>0.94</v>
      </c>
      <c r="H93" s="2">
        <v>0.96</v>
      </c>
      <c r="I93" s="2">
        <v>0.97</v>
      </c>
      <c r="J93" s="2">
        <v>0.98</v>
      </c>
      <c r="K93" s="2">
        <v>0.98</v>
      </c>
      <c r="L93" s="2">
        <v>0.97</v>
      </c>
      <c r="M93" s="2">
        <v>0.97</v>
      </c>
      <c r="N93" s="2">
        <v>0.97</v>
      </c>
      <c r="P93" s="2">
        <v>910</v>
      </c>
    </row>
    <row r="94" spans="2:16" x14ac:dyDescent="0.3">
      <c r="B94" s="2">
        <v>920</v>
      </c>
      <c r="D94" s="2">
        <v>0.73</v>
      </c>
      <c r="E94" s="2">
        <v>0.73</v>
      </c>
      <c r="F94" s="2">
        <v>0.91</v>
      </c>
      <c r="G94" s="2">
        <v>0.94</v>
      </c>
      <c r="H94" s="2">
        <v>0.96</v>
      </c>
      <c r="I94" s="2">
        <v>0.97</v>
      </c>
      <c r="J94" s="2">
        <v>0.98</v>
      </c>
      <c r="K94" s="2">
        <v>0.98</v>
      </c>
      <c r="L94" s="2">
        <v>0.97</v>
      </c>
      <c r="M94" s="2">
        <v>0.97</v>
      </c>
      <c r="N94" s="2">
        <v>0.97</v>
      </c>
      <c r="P94" s="2">
        <v>920</v>
      </c>
    </row>
    <row r="95" spans="2:16" x14ac:dyDescent="0.3">
      <c r="B95" s="2">
        <v>930</v>
      </c>
      <c r="D95" s="2">
        <v>0.73</v>
      </c>
      <c r="E95" s="2">
        <v>0.73</v>
      </c>
      <c r="F95" s="2">
        <v>0.91</v>
      </c>
      <c r="G95" s="2">
        <v>0.95</v>
      </c>
      <c r="H95" s="2">
        <v>0.96</v>
      </c>
      <c r="I95" s="2">
        <v>0.97</v>
      </c>
      <c r="J95" s="2">
        <v>0.98</v>
      </c>
      <c r="K95" s="2">
        <v>0.98</v>
      </c>
      <c r="L95" s="2">
        <v>0.97</v>
      </c>
      <c r="M95" s="2">
        <v>0.97</v>
      </c>
      <c r="N95" s="2">
        <v>0.97</v>
      </c>
      <c r="P95" s="2">
        <v>930</v>
      </c>
    </row>
    <row r="96" spans="2:16" x14ac:dyDescent="0.3">
      <c r="B96" s="2">
        <v>940</v>
      </c>
      <c r="D96" s="2">
        <v>0.73</v>
      </c>
      <c r="E96" s="2">
        <v>0.73</v>
      </c>
      <c r="F96" s="2">
        <v>0.92</v>
      </c>
      <c r="G96" s="2">
        <v>0.94</v>
      </c>
      <c r="H96" s="2">
        <v>0.96</v>
      </c>
      <c r="I96" s="2">
        <v>0.97</v>
      </c>
      <c r="J96" s="2">
        <v>0.98</v>
      </c>
      <c r="K96" s="2">
        <v>0.98</v>
      </c>
      <c r="L96" s="2">
        <v>0.97</v>
      </c>
      <c r="M96" s="2">
        <v>0.97</v>
      </c>
      <c r="N96" s="2">
        <v>0.97</v>
      </c>
      <c r="P96" s="2">
        <v>940</v>
      </c>
    </row>
    <row r="97" spans="2:16" x14ac:dyDescent="0.3">
      <c r="B97" s="2">
        <v>950</v>
      </c>
      <c r="D97" s="2">
        <v>0.73</v>
      </c>
      <c r="E97" s="2">
        <v>0.73</v>
      </c>
      <c r="F97" s="2">
        <v>0.91</v>
      </c>
      <c r="G97" s="2">
        <v>0.95</v>
      </c>
      <c r="H97" s="2">
        <v>0.96</v>
      </c>
      <c r="I97" s="2">
        <v>0.98</v>
      </c>
      <c r="J97" s="2">
        <v>0.98</v>
      </c>
      <c r="K97" s="2">
        <v>0.98</v>
      </c>
      <c r="L97" s="2">
        <v>0.97</v>
      </c>
      <c r="M97" s="2">
        <v>0.97</v>
      </c>
      <c r="N97" s="2">
        <v>0.97</v>
      </c>
      <c r="P97" s="2">
        <v>950</v>
      </c>
    </row>
    <row r="98" spans="2:16" x14ac:dyDescent="0.3">
      <c r="B98" s="2">
        <v>960</v>
      </c>
      <c r="D98" s="2">
        <v>0.73</v>
      </c>
      <c r="E98" s="2">
        <v>0.73</v>
      </c>
      <c r="F98" s="2">
        <v>0.92</v>
      </c>
      <c r="G98" s="2">
        <v>0.95</v>
      </c>
      <c r="H98" s="2">
        <v>0.97</v>
      </c>
      <c r="I98" s="2">
        <v>0.97</v>
      </c>
      <c r="J98" s="2">
        <v>0.98</v>
      </c>
      <c r="K98" s="2">
        <v>0.98</v>
      </c>
      <c r="L98" s="2">
        <v>0.97</v>
      </c>
      <c r="M98" s="2">
        <v>0.97</v>
      </c>
      <c r="N98" s="2">
        <v>0.97</v>
      </c>
      <c r="P98" s="2">
        <v>960</v>
      </c>
    </row>
    <row r="99" spans="2:16" x14ac:dyDescent="0.3">
      <c r="B99" s="2">
        <v>970</v>
      </c>
      <c r="D99" s="2">
        <v>0.74</v>
      </c>
      <c r="E99" s="2">
        <v>0.73</v>
      </c>
      <c r="F99" s="2">
        <v>0.92</v>
      </c>
      <c r="G99" s="2">
        <v>0.95</v>
      </c>
      <c r="H99" s="2">
        <v>0.97</v>
      </c>
      <c r="I99" s="2">
        <v>0.97</v>
      </c>
      <c r="J99" s="2">
        <v>0.98</v>
      </c>
      <c r="K99" s="2">
        <v>0.98</v>
      </c>
      <c r="L99" s="2">
        <v>0.97</v>
      </c>
      <c r="M99" s="2">
        <v>0.97</v>
      </c>
      <c r="N99" s="2">
        <v>0.97</v>
      </c>
      <c r="P99" s="2">
        <v>970</v>
      </c>
    </row>
    <row r="100" spans="2:16" x14ac:dyDescent="0.3">
      <c r="B100" s="2">
        <v>980</v>
      </c>
      <c r="D100" s="2">
        <v>0.73</v>
      </c>
      <c r="E100" s="2">
        <v>0.73</v>
      </c>
      <c r="F100" s="2">
        <v>0.92</v>
      </c>
      <c r="G100" s="2">
        <v>0.95</v>
      </c>
      <c r="H100" s="2">
        <v>0.97</v>
      </c>
      <c r="I100" s="2">
        <v>0.97</v>
      </c>
      <c r="J100" s="2">
        <v>0.98</v>
      </c>
      <c r="K100" s="2">
        <v>0.98</v>
      </c>
      <c r="L100" s="2">
        <v>0.97</v>
      </c>
      <c r="M100" s="2">
        <v>0.97</v>
      </c>
      <c r="N100" s="2">
        <v>0.97</v>
      </c>
      <c r="P100" s="2">
        <v>980</v>
      </c>
    </row>
    <row r="101" spans="2:16" x14ac:dyDescent="0.3">
      <c r="B101" s="2">
        <v>990</v>
      </c>
      <c r="D101" s="2">
        <v>0.73</v>
      </c>
      <c r="E101" s="2">
        <v>0.74</v>
      </c>
      <c r="F101" s="2">
        <v>0.92</v>
      </c>
      <c r="G101" s="2">
        <v>0.95</v>
      </c>
      <c r="H101" s="2">
        <v>0.97</v>
      </c>
      <c r="I101" s="2">
        <v>0.98</v>
      </c>
      <c r="J101" s="2">
        <v>0.98</v>
      </c>
      <c r="K101" s="2">
        <v>0.98</v>
      </c>
      <c r="L101" s="2">
        <v>0.98</v>
      </c>
      <c r="M101" s="2">
        <v>0.97</v>
      </c>
      <c r="N101" s="2">
        <v>0.97</v>
      </c>
      <c r="P101" s="2">
        <v>990</v>
      </c>
    </row>
    <row r="102" spans="2:16" x14ac:dyDescent="0.3">
      <c r="B102" s="2">
        <v>1000</v>
      </c>
      <c r="D102" s="2">
        <v>0.74</v>
      </c>
      <c r="E102" s="2">
        <v>0.74</v>
      </c>
      <c r="F102" s="2">
        <v>0.92</v>
      </c>
      <c r="G102" s="2">
        <v>0.95</v>
      </c>
      <c r="H102" s="2">
        <v>0.97</v>
      </c>
      <c r="I102" s="2">
        <v>0.98</v>
      </c>
      <c r="J102" s="2">
        <v>0.98</v>
      </c>
      <c r="K102" s="2">
        <v>0.98</v>
      </c>
      <c r="L102" s="2">
        <v>0.98</v>
      </c>
      <c r="M102" s="2">
        <v>0.97</v>
      </c>
      <c r="N102" s="2">
        <v>0.97</v>
      </c>
      <c r="P102" s="2">
        <v>1000</v>
      </c>
    </row>
    <row r="103" spans="2:16" x14ac:dyDescent="0.3">
      <c r="B103" s="2">
        <v>1010</v>
      </c>
      <c r="D103" s="2">
        <v>0.74</v>
      </c>
      <c r="E103" s="2">
        <v>0.74</v>
      </c>
      <c r="F103" s="2">
        <v>0.92</v>
      </c>
      <c r="G103" s="2">
        <v>0.95</v>
      </c>
      <c r="H103" s="2">
        <v>0.97</v>
      </c>
      <c r="I103" s="2">
        <v>0.97</v>
      </c>
      <c r="J103" s="2">
        <v>0.98</v>
      </c>
      <c r="K103" s="2">
        <v>0.98</v>
      </c>
      <c r="L103" s="2">
        <v>0.98</v>
      </c>
      <c r="M103" s="2">
        <v>0.97</v>
      </c>
      <c r="N103" s="2">
        <v>0.97</v>
      </c>
      <c r="P103" s="2">
        <v>1010</v>
      </c>
    </row>
    <row r="104" spans="2:16" x14ac:dyDescent="0.3">
      <c r="B104" s="2">
        <v>1020</v>
      </c>
      <c r="D104" s="2">
        <v>0.74</v>
      </c>
      <c r="E104" s="2">
        <v>0.74</v>
      </c>
      <c r="F104" s="2">
        <v>0.92</v>
      </c>
      <c r="G104" s="2">
        <v>0.95</v>
      </c>
      <c r="H104" s="2">
        <v>0.97</v>
      </c>
      <c r="I104" s="2">
        <v>0.98</v>
      </c>
      <c r="J104" s="2">
        <v>0.98</v>
      </c>
      <c r="K104" s="2">
        <v>0.98</v>
      </c>
      <c r="L104" s="2">
        <v>0.98</v>
      </c>
      <c r="M104" s="2">
        <v>0.97</v>
      </c>
      <c r="N104" s="2">
        <v>0.98</v>
      </c>
      <c r="P104" s="2">
        <v>1020</v>
      </c>
    </row>
    <row r="105" spans="2:16" x14ac:dyDescent="0.3">
      <c r="B105" s="2">
        <v>1030</v>
      </c>
      <c r="D105" s="2">
        <v>0.74</v>
      </c>
      <c r="E105" s="2">
        <v>0.74</v>
      </c>
      <c r="F105" s="2">
        <v>0.92</v>
      </c>
      <c r="G105" s="2">
        <v>0.95</v>
      </c>
      <c r="H105" s="2">
        <v>0.97</v>
      </c>
      <c r="I105" s="2">
        <v>0.98</v>
      </c>
      <c r="J105" s="2">
        <v>0.98</v>
      </c>
      <c r="K105" s="2">
        <v>0.98</v>
      </c>
      <c r="L105" s="2">
        <v>0.98</v>
      </c>
      <c r="M105" s="2">
        <v>0.98</v>
      </c>
      <c r="N105" s="2">
        <v>0.97</v>
      </c>
      <c r="P105" s="2">
        <v>1030</v>
      </c>
    </row>
    <row r="106" spans="2:16" x14ac:dyDescent="0.3">
      <c r="B106" s="2">
        <v>1040</v>
      </c>
      <c r="D106" s="2">
        <v>0.74</v>
      </c>
      <c r="E106" s="2">
        <v>0.74</v>
      </c>
      <c r="F106" s="2">
        <v>0.93</v>
      </c>
      <c r="G106" s="2">
        <v>0.96</v>
      </c>
      <c r="H106" s="2">
        <v>0.97</v>
      </c>
      <c r="I106" s="2">
        <v>0.98</v>
      </c>
      <c r="J106" s="2">
        <v>0.98</v>
      </c>
      <c r="K106" s="2">
        <v>0.98</v>
      </c>
      <c r="L106" s="2">
        <v>0.98</v>
      </c>
      <c r="M106" s="2">
        <v>0.98</v>
      </c>
      <c r="N106" s="2">
        <v>0.98</v>
      </c>
      <c r="P106" s="2">
        <v>1040</v>
      </c>
    </row>
    <row r="107" spans="2:16" x14ac:dyDescent="0.3">
      <c r="B107" s="2">
        <v>1050</v>
      </c>
      <c r="D107" s="2">
        <v>0.74</v>
      </c>
      <c r="E107" s="2">
        <v>0.74</v>
      </c>
      <c r="F107" s="2">
        <v>0.92</v>
      </c>
      <c r="G107" s="2">
        <v>0.95</v>
      </c>
      <c r="H107" s="2">
        <v>0.97</v>
      </c>
      <c r="I107" s="2">
        <v>0.98</v>
      </c>
      <c r="J107" s="2">
        <v>0.98</v>
      </c>
      <c r="K107" s="2">
        <v>0.98</v>
      </c>
      <c r="L107" s="2">
        <v>0.98</v>
      </c>
      <c r="M107" s="2">
        <v>0.98</v>
      </c>
      <c r="N107" s="2">
        <v>0.98</v>
      </c>
      <c r="P107" s="2">
        <v>1050</v>
      </c>
    </row>
    <row r="108" spans="2:16" x14ac:dyDescent="0.3">
      <c r="B108" s="2">
        <v>1060</v>
      </c>
      <c r="D108" s="2">
        <v>0.74</v>
      </c>
      <c r="E108" s="2">
        <v>0.74</v>
      </c>
      <c r="F108" s="2">
        <v>0.93</v>
      </c>
      <c r="G108" s="2">
        <v>0.96</v>
      </c>
      <c r="H108" s="2">
        <v>0.97</v>
      </c>
      <c r="I108" s="2">
        <v>0.98</v>
      </c>
      <c r="J108" s="2">
        <v>0.98</v>
      </c>
      <c r="K108" s="2">
        <v>0.98</v>
      </c>
      <c r="L108" s="2">
        <v>0.98</v>
      </c>
      <c r="M108" s="2">
        <v>0.98</v>
      </c>
      <c r="N108" s="2">
        <v>0.98</v>
      </c>
      <c r="P108" s="2">
        <v>1060</v>
      </c>
    </row>
    <row r="109" spans="2:16" x14ac:dyDescent="0.3">
      <c r="B109" s="2">
        <v>1070</v>
      </c>
      <c r="D109" s="2">
        <v>0.74</v>
      </c>
      <c r="E109" s="2">
        <v>0.74</v>
      </c>
      <c r="F109" s="2">
        <v>0.93</v>
      </c>
      <c r="G109" s="2">
        <v>0.96</v>
      </c>
      <c r="H109" s="2">
        <v>0.97</v>
      </c>
      <c r="I109" s="2">
        <v>0.98</v>
      </c>
      <c r="J109" s="2">
        <v>0.98</v>
      </c>
      <c r="K109" s="2">
        <v>0.98</v>
      </c>
      <c r="L109" s="2">
        <v>0.98</v>
      </c>
      <c r="M109" s="2">
        <v>0.98</v>
      </c>
      <c r="N109" s="2">
        <v>0.98</v>
      </c>
      <c r="P109" s="2">
        <v>1070</v>
      </c>
    </row>
    <row r="110" spans="2:16" x14ac:dyDescent="0.3">
      <c r="B110" s="2">
        <v>1080</v>
      </c>
      <c r="D110" s="2">
        <v>0.74</v>
      </c>
      <c r="E110" s="2">
        <v>0.74</v>
      </c>
      <c r="F110" s="2">
        <v>0.93</v>
      </c>
      <c r="G110" s="2">
        <v>0.96</v>
      </c>
      <c r="H110" s="2">
        <v>0.97</v>
      </c>
      <c r="I110" s="2">
        <v>0.98</v>
      </c>
      <c r="J110" s="2">
        <v>0.98</v>
      </c>
      <c r="K110" s="2">
        <v>0.99</v>
      </c>
      <c r="L110" s="2">
        <v>0.98</v>
      </c>
      <c r="M110" s="2">
        <v>0.98</v>
      </c>
      <c r="N110" s="2">
        <v>0.98</v>
      </c>
      <c r="P110" s="2">
        <v>1080</v>
      </c>
    </row>
    <row r="111" spans="2:16" x14ac:dyDescent="0.3">
      <c r="B111" s="2">
        <v>1090</v>
      </c>
      <c r="D111" s="2">
        <v>0.75</v>
      </c>
      <c r="E111" s="2">
        <v>0.75</v>
      </c>
      <c r="F111" s="2">
        <v>0.93</v>
      </c>
      <c r="G111" s="2">
        <v>0.96</v>
      </c>
      <c r="H111" s="2">
        <v>0.97</v>
      </c>
      <c r="I111" s="2">
        <v>0.98</v>
      </c>
      <c r="J111" s="2">
        <v>0.99</v>
      </c>
      <c r="K111" s="2">
        <v>0.99</v>
      </c>
      <c r="L111" s="2">
        <v>0.98</v>
      </c>
      <c r="M111" s="2">
        <v>0.98</v>
      </c>
      <c r="N111" s="2">
        <v>0.98</v>
      </c>
      <c r="P111" s="2">
        <v>1090</v>
      </c>
    </row>
    <row r="112" spans="2:16" x14ac:dyDescent="0.3">
      <c r="B112" s="2">
        <v>1100</v>
      </c>
      <c r="D112" s="2">
        <v>0.75</v>
      </c>
      <c r="E112" s="2">
        <v>0.75</v>
      </c>
      <c r="F112" s="2">
        <v>0.93</v>
      </c>
      <c r="G112" s="2">
        <v>0.96</v>
      </c>
      <c r="H112" s="2">
        <v>0.97</v>
      </c>
      <c r="I112" s="2">
        <v>0.98</v>
      </c>
      <c r="J112" s="2">
        <v>0.98</v>
      </c>
      <c r="K112" s="2">
        <v>0.99</v>
      </c>
      <c r="L112" s="2">
        <v>0.98</v>
      </c>
      <c r="M112" s="2">
        <v>0.98</v>
      </c>
      <c r="N112" s="2">
        <v>0.98</v>
      </c>
      <c r="P112" s="2">
        <v>1100</v>
      </c>
    </row>
    <row r="113" spans="2:16" x14ac:dyDescent="0.3">
      <c r="B113" s="2">
        <v>1110</v>
      </c>
      <c r="D113" s="2">
        <v>0.75</v>
      </c>
      <c r="E113" s="2">
        <v>0.75</v>
      </c>
      <c r="F113" s="2">
        <v>0.93</v>
      </c>
      <c r="G113" s="2">
        <v>0.96</v>
      </c>
      <c r="H113" s="2">
        <v>0.97</v>
      </c>
      <c r="I113" s="2">
        <v>0.98</v>
      </c>
      <c r="J113" s="2">
        <v>0.99</v>
      </c>
      <c r="K113" s="2">
        <v>0.99</v>
      </c>
      <c r="L113" s="2">
        <v>0.98</v>
      </c>
      <c r="M113" s="2">
        <v>0.98</v>
      </c>
      <c r="N113" s="2">
        <v>0.98</v>
      </c>
      <c r="P113" s="2">
        <v>1110</v>
      </c>
    </row>
    <row r="114" spans="2:16" x14ac:dyDescent="0.3">
      <c r="B114" s="2">
        <v>1120</v>
      </c>
      <c r="D114" s="2">
        <v>0.75</v>
      </c>
      <c r="E114" s="2">
        <v>0.75</v>
      </c>
      <c r="F114" s="2">
        <v>0.93</v>
      </c>
      <c r="G114" s="2">
        <v>0.96</v>
      </c>
      <c r="H114" s="2">
        <v>0.97</v>
      </c>
      <c r="I114" s="2">
        <v>0.98</v>
      </c>
      <c r="J114" s="2">
        <v>0.99</v>
      </c>
      <c r="K114" s="2">
        <v>0.99</v>
      </c>
      <c r="L114" s="2">
        <v>0.98</v>
      </c>
      <c r="M114" s="2">
        <v>0.98</v>
      </c>
      <c r="N114" s="2">
        <v>0.98</v>
      </c>
      <c r="P114" s="2">
        <v>1120</v>
      </c>
    </row>
    <row r="115" spans="2:16" x14ac:dyDescent="0.3">
      <c r="B115" s="2">
        <v>1130</v>
      </c>
      <c r="D115" s="2">
        <v>0.75</v>
      </c>
      <c r="E115" s="2">
        <v>0.75</v>
      </c>
      <c r="F115" s="2">
        <v>0.93</v>
      </c>
      <c r="G115" s="2">
        <v>0.96</v>
      </c>
      <c r="H115" s="2">
        <v>0.98</v>
      </c>
      <c r="I115" s="2">
        <v>0.98</v>
      </c>
      <c r="J115" s="2">
        <v>0.99</v>
      </c>
      <c r="K115" s="2">
        <v>0.99</v>
      </c>
      <c r="L115" s="2">
        <v>0.98</v>
      </c>
      <c r="M115" s="2">
        <v>0.98</v>
      </c>
      <c r="N115" s="2">
        <v>0.98</v>
      </c>
      <c r="P115" s="2">
        <v>1130</v>
      </c>
    </row>
    <row r="116" spans="2:16" x14ac:dyDescent="0.3">
      <c r="B116" s="2">
        <v>1140</v>
      </c>
      <c r="D116" s="2">
        <v>0.75</v>
      </c>
      <c r="E116" s="2">
        <v>0.75</v>
      </c>
      <c r="F116" s="2">
        <v>0.93</v>
      </c>
      <c r="G116" s="2">
        <v>0.96</v>
      </c>
      <c r="H116" s="2">
        <v>0.98</v>
      </c>
      <c r="I116" s="2">
        <v>0.98</v>
      </c>
      <c r="J116" s="2">
        <v>0.99</v>
      </c>
      <c r="K116" s="2">
        <v>0.99</v>
      </c>
      <c r="L116" s="2">
        <v>0.98</v>
      </c>
      <c r="M116" s="2">
        <v>0.98</v>
      </c>
      <c r="N116" s="2">
        <v>0.98</v>
      </c>
      <c r="P116" s="2">
        <v>1140</v>
      </c>
    </row>
    <row r="117" spans="2:16" x14ac:dyDescent="0.3">
      <c r="B117" s="2">
        <v>1150</v>
      </c>
      <c r="D117" s="2">
        <v>0.75</v>
      </c>
      <c r="E117" s="2">
        <v>0.75</v>
      </c>
      <c r="F117" s="2">
        <v>0.94</v>
      </c>
      <c r="G117" s="2">
        <v>0.96</v>
      </c>
      <c r="H117" s="2">
        <v>0.97</v>
      </c>
      <c r="I117" s="2">
        <v>0.98</v>
      </c>
      <c r="J117" s="2">
        <v>0.99</v>
      </c>
      <c r="K117" s="2">
        <v>0.99</v>
      </c>
      <c r="L117" s="2">
        <v>0.98</v>
      </c>
      <c r="M117" s="2">
        <v>0.98</v>
      </c>
      <c r="N117" s="2">
        <v>0.98</v>
      </c>
      <c r="P117" s="2">
        <v>1150</v>
      </c>
    </row>
    <row r="118" spans="2:16" x14ac:dyDescent="0.3">
      <c r="B118" s="2">
        <v>1160</v>
      </c>
      <c r="D118" s="2">
        <v>0.75</v>
      </c>
      <c r="E118" s="2">
        <v>0.75</v>
      </c>
      <c r="F118" s="2">
        <v>0.94</v>
      </c>
      <c r="G118" s="2">
        <v>0.96</v>
      </c>
      <c r="H118" s="2">
        <v>0.98</v>
      </c>
      <c r="I118" s="2">
        <v>0.98</v>
      </c>
      <c r="J118" s="2">
        <v>0.99</v>
      </c>
      <c r="K118" s="2">
        <v>0.99</v>
      </c>
      <c r="L118" s="2">
        <v>0.98</v>
      </c>
      <c r="M118" s="2">
        <v>0.98</v>
      </c>
      <c r="N118" s="2">
        <v>0.98</v>
      </c>
      <c r="P118" s="2">
        <v>1160</v>
      </c>
    </row>
    <row r="119" spans="2:16" x14ac:dyDescent="0.3">
      <c r="B119" s="2">
        <v>1170</v>
      </c>
      <c r="D119" s="2">
        <v>0.75</v>
      </c>
      <c r="E119" s="2">
        <v>0.75</v>
      </c>
      <c r="F119" s="2">
        <v>0.94</v>
      </c>
      <c r="G119" s="2">
        <v>0.96</v>
      </c>
      <c r="H119" s="2">
        <v>0.98</v>
      </c>
      <c r="I119" s="2">
        <v>0.98</v>
      </c>
      <c r="J119" s="2">
        <v>0.99</v>
      </c>
      <c r="K119" s="2">
        <v>0.99</v>
      </c>
      <c r="L119" s="2">
        <v>0.99</v>
      </c>
      <c r="M119" s="2">
        <v>0.98</v>
      </c>
      <c r="N119" s="2">
        <v>0.98</v>
      </c>
      <c r="P119" s="2">
        <v>1170</v>
      </c>
    </row>
    <row r="120" spans="2:16" x14ac:dyDescent="0.3">
      <c r="B120" s="2">
        <v>1180</v>
      </c>
      <c r="D120" s="2">
        <v>0.75</v>
      </c>
      <c r="E120" s="2">
        <v>0.75</v>
      </c>
      <c r="F120" s="2">
        <v>0.94</v>
      </c>
      <c r="G120" s="2">
        <v>0.96</v>
      </c>
      <c r="H120" s="2">
        <v>0.98</v>
      </c>
      <c r="I120" s="2">
        <v>0.99</v>
      </c>
      <c r="J120" s="2">
        <v>0.99</v>
      </c>
      <c r="K120" s="2">
        <v>0.99</v>
      </c>
      <c r="L120" s="2">
        <v>0.98</v>
      </c>
      <c r="M120" s="2">
        <v>0.98</v>
      </c>
      <c r="N120" s="2">
        <v>0.98</v>
      </c>
      <c r="P120" s="2">
        <v>1180</v>
      </c>
    </row>
    <row r="121" spans="2:16" x14ac:dyDescent="0.3">
      <c r="B121" s="2">
        <v>1190</v>
      </c>
      <c r="D121" s="2">
        <v>0.75</v>
      </c>
      <c r="E121" s="2">
        <v>0.76</v>
      </c>
      <c r="F121" s="2">
        <v>0.94</v>
      </c>
      <c r="G121" s="2">
        <v>0.96</v>
      </c>
      <c r="H121" s="2">
        <v>0.98</v>
      </c>
      <c r="I121" s="2">
        <v>0.98</v>
      </c>
      <c r="J121" s="2">
        <v>0.99</v>
      </c>
      <c r="K121" s="2">
        <v>0.99</v>
      </c>
      <c r="L121" s="2">
        <v>0.98</v>
      </c>
      <c r="M121" s="2">
        <v>0.98</v>
      </c>
      <c r="N121" s="2">
        <v>0.98</v>
      </c>
      <c r="P121" s="2">
        <v>1190</v>
      </c>
    </row>
    <row r="122" spans="2:16" x14ac:dyDescent="0.3">
      <c r="B122" s="2">
        <v>1200</v>
      </c>
      <c r="D122" s="2">
        <v>0.75</v>
      </c>
      <c r="E122" s="2">
        <v>0.76</v>
      </c>
      <c r="F122" s="2">
        <v>0.94</v>
      </c>
      <c r="G122" s="2">
        <v>0.97</v>
      </c>
      <c r="H122" s="2">
        <v>0.98</v>
      </c>
      <c r="I122" s="2">
        <v>0.98</v>
      </c>
      <c r="J122" s="2">
        <v>0.99</v>
      </c>
      <c r="K122" s="2">
        <v>0.99</v>
      </c>
      <c r="L122" s="2">
        <v>0.99</v>
      </c>
      <c r="M122" s="2">
        <v>0.98</v>
      </c>
      <c r="N122" s="2">
        <v>0.98</v>
      </c>
      <c r="P122" s="2">
        <v>1200</v>
      </c>
    </row>
    <row r="123" spans="2:16" x14ac:dyDescent="0.3">
      <c r="B123" s="2">
        <v>1210</v>
      </c>
      <c r="D123" s="2">
        <v>0.76</v>
      </c>
      <c r="E123" s="2">
        <v>0.76</v>
      </c>
      <c r="F123" s="2">
        <v>0.94</v>
      </c>
      <c r="G123" s="2">
        <v>0.97</v>
      </c>
      <c r="H123" s="2">
        <v>0.98</v>
      </c>
      <c r="I123" s="2">
        <v>0.99</v>
      </c>
      <c r="J123" s="2">
        <v>0.99</v>
      </c>
      <c r="K123" s="2">
        <v>0.99</v>
      </c>
      <c r="L123" s="2">
        <v>0.99</v>
      </c>
      <c r="M123" s="2">
        <v>0.98</v>
      </c>
      <c r="N123" s="2">
        <v>0.98</v>
      </c>
      <c r="P123" s="2">
        <v>1210</v>
      </c>
    </row>
    <row r="124" spans="2:16" x14ac:dyDescent="0.3">
      <c r="B124" s="2">
        <v>1220</v>
      </c>
      <c r="D124" s="2">
        <v>0.76</v>
      </c>
      <c r="E124" s="2">
        <v>0.76</v>
      </c>
      <c r="F124" s="2">
        <v>0.94</v>
      </c>
      <c r="G124" s="2">
        <v>0.97</v>
      </c>
      <c r="H124" s="2">
        <v>0.98</v>
      </c>
      <c r="I124" s="2">
        <v>0.99</v>
      </c>
      <c r="J124" s="2">
        <v>0.99</v>
      </c>
      <c r="K124" s="2">
        <v>0.99</v>
      </c>
      <c r="L124" s="2">
        <v>0.99</v>
      </c>
      <c r="M124" s="2">
        <v>0.98</v>
      </c>
      <c r="N124" s="2">
        <v>0.98</v>
      </c>
      <c r="P124" s="2">
        <v>1220</v>
      </c>
    </row>
    <row r="125" spans="2:16" x14ac:dyDescent="0.3">
      <c r="B125" s="2">
        <v>1230</v>
      </c>
      <c r="D125" s="2">
        <v>0.76</v>
      </c>
      <c r="E125" s="2">
        <v>0.76</v>
      </c>
      <c r="F125" s="2">
        <v>0.94</v>
      </c>
      <c r="G125" s="2">
        <v>0.97</v>
      </c>
      <c r="H125" s="2">
        <v>0.98</v>
      </c>
      <c r="I125" s="2">
        <v>0.99</v>
      </c>
      <c r="J125" s="2">
        <v>0.99</v>
      </c>
      <c r="K125" s="2">
        <v>0.99</v>
      </c>
      <c r="L125" s="2">
        <v>0.99</v>
      </c>
      <c r="M125" s="2">
        <v>0.98</v>
      </c>
      <c r="N125" s="2">
        <v>0.98</v>
      </c>
      <c r="P125" s="2">
        <v>1230</v>
      </c>
    </row>
    <row r="126" spans="2:16" x14ac:dyDescent="0.3">
      <c r="B126" s="2">
        <v>1240</v>
      </c>
      <c r="D126" s="2">
        <v>0.76</v>
      </c>
      <c r="E126" s="2">
        <v>0.76</v>
      </c>
      <c r="F126" s="2">
        <v>0.94</v>
      </c>
      <c r="G126" s="2">
        <v>0.97</v>
      </c>
      <c r="H126" s="2">
        <v>0.98</v>
      </c>
      <c r="I126" s="2">
        <v>0.98</v>
      </c>
      <c r="J126" s="2">
        <v>0.99</v>
      </c>
      <c r="K126" s="2">
        <v>0.99</v>
      </c>
      <c r="L126" s="2">
        <v>0.99</v>
      </c>
      <c r="M126" s="2">
        <v>0.99</v>
      </c>
      <c r="N126" s="2">
        <v>0.98</v>
      </c>
      <c r="P126" s="2">
        <v>1240</v>
      </c>
    </row>
    <row r="127" spans="2:16" x14ac:dyDescent="0.3">
      <c r="B127" s="2">
        <v>1250</v>
      </c>
      <c r="D127" s="2">
        <v>0.76</v>
      </c>
      <c r="E127" s="2">
        <v>0.76</v>
      </c>
      <c r="F127" s="2">
        <v>0.94</v>
      </c>
      <c r="G127" s="2">
        <v>0.97</v>
      </c>
      <c r="H127" s="2">
        <v>0.98</v>
      </c>
      <c r="I127" s="2">
        <v>0.99</v>
      </c>
      <c r="J127" s="2">
        <v>0.99</v>
      </c>
      <c r="K127" s="2">
        <v>0.99</v>
      </c>
      <c r="L127" s="2">
        <v>0.99</v>
      </c>
      <c r="M127" s="2">
        <v>0.98</v>
      </c>
      <c r="N127" s="2">
        <v>0.98</v>
      </c>
      <c r="P127" s="2">
        <v>1250</v>
      </c>
    </row>
    <row r="128" spans="2:16" x14ac:dyDescent="0.3">
      <c r="B128" s="2">
        <v>1260</v>
      </c>
      <c r="D128" s="2">
        <v>0.76</v>
      </c>
      <c r="E128" s="2">
        <v>0.76</v>
      </c>
      <c r="F128" s="2">
        <v>0.95</v>
      </c>
      <c r="G128" s="2">
        <v>0.97</v>
      </c>
      <c r="H128" s="2">
        <v>0.98</v>
      </c>
      <c r="I128" s="2">
        <v>0.99</v>
      </c>
      <c r="J128" s="2">
        <v>0.99</v>
      </c>
      <c r="K128" s="2">
        <v>0.99</v>
      </c>
      <c r="L128" s="2">
        <v>0.99</v>
      </c>
      <c r="M128" s="2">
        <v>0.99</v>
      </c>
      <c r="N128" s="2">
        <v>0.99</v>
      </c>
      <c r="P128" s="2">
        <v>1260</v>
      </c>
    </row>
    <row r="129" spans="2:16" x14ac:dyDescent="0.3">
      <c r="B129" s="2">
        <v>1270</v>
      </c>
      <c r="D129" s="2">
        <v>0.76</v>
      </c>
      <c r="E129" s="2">
        <v>0.76</v>
      </c>
      <c r="F129" s="2">
        <v>0.94</v>
      </c>
      <c r="G129" s="2">
        <v>0.97</v>
      </c>
      <c r="H129" s="2">
        <v>0.98</v>
      </c>
      <c r="I129" s="2">
        <v>0.99</v>
      </c>
      <c r="J129" s="2">
        <v>0.99</v>
      </c>
      <c r="K129" s="2">
        <v>0.99</v>
      </c>
      <c r="L129" s="2">
        <v>0.99</v>
      </c>
      <c r="M129" s="2">
        <v>0.99</v>
      </c>
      <c r="N129" s="2">
        <v>0.98</v>
      </c>
      <c r="P129" s="2">
        <v>1270</v>
      </c>
    </row>
    <row r="130" spans="2:16" x14ac:dyDescent="0.3">
      <c r="B130" s="2">
        <v>1280</v>
      </c>
      <c r="D130" s="2">
        <v>0.76</v>
      </c>
      <c r="E130" s="2">
        <v>0.76</v>
      </c>
      <c r="F130" s="2">
        <v>0.95</v>
      </c>
      <c r="G130" s="2">
        <v>0.97</v>
      </c>
      <c r="H130" s="2">
        <v>0.98</v>
      </c>
      <c r="I130" s="2">
        <v>0.99</v>
      </c>
      <c r="J130" s="2">
        <v>0.99</v>
      </c>
      <c r="K130" s="2">
        <v>0.99</v>
      </c>
      <c r="L130" s="2">
        <v>0.99</v>
      </c>
      <c r="M130" s="2">
        <v>0.99</v>
      </c>
      <c r="N130" s="2">
        <v>0.99</v>
      </c>
      <c r="P130" s="2">
        <v>1280</v>
      </c>
    </row>
    <row r="131" spans="2:16" x14ac:dyDescent="0.3">
      <c r="B131" s="2">
        <v>1290</v>
      </c>
      <c r="D131" s="2">
        <v>0.76</v>
      </c>
      <c r="E131" s="2">
        <v>0.76</v>
      </c>
      <c r="F131" s="2">
        <v>0.95</v>
      </c>
      <c r="G131" s="2">
        <v>0.97</v>
      </c>
      <c r="H131" s="2">
        <v>0.98</v>
      </c>
      <c r="I131" s="2">
        <v>0.99</v>
      </c>
      <c r="J131" s="2">
        <v>0.99</v>
      </c>
      <c r="K131" s="2">
        <v>0.99</v>
      </c>
      <c r="L131" s="2">
        <v>0.99</v>
      </c>
      <c r="M131" s="2">
        <v>0.98</v>
      </c>
      <c r="N131" s="2">
        <v>0.99</v>
      </c>
      <c r="P131" s="2">
        <v>1290</v>
      </c>
    </row>
    <row r="132" spans="2:16" x14ac:dyDescent="0.3">
      <c r="B132" s="2">
        <v>1300</v>
      </c>
      <c r="D132" s="2">
        <v>0.77</v>
      </c>
      <c r="E132" s="2">
        <v>0.76</v>
      </c>
      <c r="F132" s="2">
        <v>0.95</v>
      </c>
      <c r="G132" s="2">
        <v>0.97</v>
      </c>
      <c r="H132" s="2">
        <v>0.98</v>
      </c>
      <c r="I132" s="2">
        <v>0.99</v>
      </c>
      <c r="J132" s="2">
        <v>0.99</v>
      </c>
      <c r="K132" s="2">
        <v>0.99</v>
      </c>
      <c r="L132" s="2">
        <v>0.99</v>
      </c>
      <c r="M132" s="2">
        <v>0.99</v>
      </c>
      <c r="N132" s="2">
        <v>0.99</v>
      </c>
      <c r="P132" s="2">
        <v>1300</v>
      </c>
    </row>
    <row r="133" spans="2:16" x14ac:dyDescent="0.3">
      <c r="B133" s="2">
        <v>1310</v>
      </c>
      <c r="D133" s="2">
        <v>0.77</v>
      </c>
      <c r="E133" s="2">
        <v>0.76</v>
      </c>
      <c r="F133" s="2">
        <v>0.95</v>
      </c>
      <c r="G133" s="2">
        <v>0.97</v>
      </c>
      <c r="H133" s="2">
        <v>0.98</v>
      </c>
      <c r="I133" s="2">
        <v>0.99</v>
      </c>
      <c r="J133" s="2">
        <v>0.99</v>
      </c>
      <c r="K133" s="2">
        <v>0.99</v>
      </c>
      <c r="L133" s="2">
        <v>0.99</v>
      </c>
      <c r="M133" s="2">
        <v>0.99</v>
      </c>
      <c r="N133" s="2">
        <v>0.99</v>
      </c>
      <c r="P133" s="2">
        <v>1310</v>
      </c>
    </row>
    <row r="134" spans="2:16" x14ac:dyDescent="0.3">
      <c r="B134" s="2">
        <v>1320</v>
      </c>
      <c r="D134" s="2">
        <v>0.77</v>
      </c>
      <c r="E134" s="2">
        <v>0.77</v>
      </c>
      <c r="F134" s="2">
        <v>0.95</v>
      </c>
      <c r="G134" s="2">
        <v>0.97</v>
      </c>
      <c r="H134" s="2">
        <v>0.98</v>
      </c>
      <c r="I134" s="2">
        <v>0.99</v>
      </c>
      <c r="J134" s="2">
        <v>0.99</v>
      </c>
      <c r="K134" s="2">
        <v>0.99</v>
      </c>
      <c r="L134" s="2">
        <v>0.99</v>
      </c>
      <c r="M134" s="2">
        <v>0.99</v>
      </c>
      <c r="N134" s="2">
        <v>0.99</v>
      </c>
      <c r="P134" s="2">
        <v>1320</v>
      </c>
    </row>
    <row r="135" spans="2:16" x14ac:dyDescent="0.3">
      <c r="B135" s="2">
        <v>1330</v>
      </c>
      <c r="D135" s="2">
        <v>0.77</v>
      </c>
      <c r="E135" s="2">
        <v>0.77</v>
      </c>
      <c r="F135" s="2">
        <v>0.95</v>
      </c>
      <c r="G135" s="2">
        <v>0.97</v>
      </c>
      <c r="H135" s="2">
        <v>0.98</v>
      </c>
      <c r="I135" s="2">
        <v>0.99</v>
      </c>
      <c r="J135" s="2">
        <v>0.99</v>
      </c>
      <c r="K135" s="2">
        <v>0.99</v>
      </c>
      <c r="L135" s="2">
        <v>0.99</v>
      </c>
      <c r="M135" s="2">
        <v>0.99</v>
      </c>
      <c r="N135" s="2">
        <v>0.99</v>
      </c>
      <c r="P135" s="2">
        <v>1330</v>
      </c>
    </row>
    <row r="136" spans="2:16" x14ac:dyDescent="0.3">
      <c r="B136" s="2">
        <v>1340</v>
      </c>
      <c r="D136" s="2">
        <v>0.77</v>
      </c>
      <c r="E136" s="2">
        <v>0.77</v>
      </c>
      <c r="F136" s="2">
        <v>0.95</v>
      </c>
      <c r="G136" s="2">
        <v>0.97</v>
      </c>
      <c r="H136" s="2">
        <v>0.98</v>
      </c>
      <c r="I136" s="2">
        <v>0.99</v>
      </c>
      <c r="J136" s="2">
        <v>0.99</v>
      </c>
      <c r="K136" s="2">
        <v>0.99</v>
      </c>
      <c r="L136" s="2">
        <v>0.99</v>
      </c>
      <c r="M136" s="2">
        <v>0.99</v>
      </c>
      <c r="N136" s="2">
        <v>0.99</v>
      </c>
      <c r="P136" s="2">
        <v>1340</v>
      </c>
    </row>
    <row r="137" spans="2:16" x14ac:dyDescent="0.3">
      <c r="B137" s="2">
        <v>1350</v>
      </c>
      <c r="D137" s="2">
        <v>0.77</v>
      </c>
      <c r="E137" s="2">
        <v>0.77</v>
      </c>
      <c r="F137" s="2">
        <v>0.95</v>
      </c>
      <c r="G137" s="2">
        <v>0.97</v>
      </c>
      <c r="H137" s="2">
        <v>0.98</v>
      </c>
      <c r="I137" s="2">
        <v>0.99</v>
      </c>
      <c r="J137" s="2">
        <v>0.99</v>
      </c>
      <c r="K137" s="2">
        <v>0.99</v>
      </c>
      <c r="L137" s="2">
        <v>0.99</v>
      </c>
      <c r="M137" s="2">
        <v>0.99</v>
      </c>
      <c r="N137" s="2">
        <v>0.99</v>
      </c>
      <c r="P137" s="2">
        <v>1350</v>
      </c>
    </row>
    <row r="138" spans="2:16" x14ac:dyDescent="0.3">
      <c r="B138" s="2">
        <v>1360</v>
      </c>
      <c r="D138" s="2">
        <v>0.77</v>
      </c>
      <c r="E138" s="2">
        <v>0.77</v>
      </c>
      <c r="F138" s="2">
        <v>0.95</v>
      </c>
      <c r="G138" s="2">
        <v>0.97</v>
      </c>
      <c r="H138" s="2">
        <v>0.98</v>
      </c>
      <c r="I138" s="2">
        <v>0.99</v>
      </c>
      <c r="J138" s="2">
        <v>0.99</v>
      </c>
      <c r="K138" s="2">
        <v>0.99</v>
      </c>
      <c r="L138" s="2">
        <v>0.99</v>
      </c>
      <c r="M138" s="2">
        <v>0.99</v>
      </c>
      <c r="N138" s="2">
        <v>0.99</v>
      </c>
      <c r="P138" s="2">
        <v>1360</v>
      </c>
    </row>
    <row r="139" spans="2:16" x14ac:dyDescent="0.3">
      <c r="B139" s="2">
        <v>1370</v>
      </c>
      <c r="D139" s="2">
        <v>0.77</v>
      </c>
      <c r="E139" s="2">
        <v>0.77</v>
      </c>
      <c r="F139" s="2">
        <v>0.95</v>
      </c>
      <c r="G139" s="2">
        <v>0.98</v>
      </c>
      <c r="H139" s="2">
        <v>0.99</v>
      </c>
      <c r="I139" s="2">
        <v>0.99</v>
      </c>
      <c r="J139" s="2">
        <v>0.99</v>
      </c>
      <c r="K139" s="2">
        <v>0.99</v>
      </c>
      <c r="L139" s="2">
        <v>0.99</v>
      </c>
      <c r="M139" s="2">
        <v>0.99</v>
      </c>
      <c r="N139" s="2">
        <v>0.99</v>
      </c>
      <c r="P139" s="2">
        <v>1370</v>
      </c>
    </row>
    <row r="140" spans="2:16" x14ac:dyDescent="0.3">
      <c r="B140" s="2">
        <v>1380</v>
      </c>
      <c r="D140" s="2">
        <v>0.77</v>
      </c>
      <c r="E140" s="2">
        <v>0.77</v>
      </c>
      <c r="F140" s="2">
        <v>0.95</v>
      </c>
      <c r="G140" s="2">
        <v>0.97</v>
      </c>
      <c r="H140" s="2">
        <v>0.99</v>
      </c>
      <c r="I140" s="2">
        <v>0.99</v>
      </c>
      <c r="J140" s="2">
        <v>0.99</v>
      </c>
      <c r="K140" s="2">
        <v>0.99</v>
      </c>
      <c r="L140" s="2">
        <v>0.99</v>
      </c>
      <c r="M140" s="2">
        <v>0.99</v>
      </c>
      <c r="N140" s="2">
        <v>0.99</v>
      </c>
      <c r="P140" s="2">
        <v>1380</v>
      </c>
    </row>
    <row r="141" spans="2:16" x14ac:dyDescent="0.3">
      <c r="B141" s="2">
        <v>1390</v>
      </c>
      <c r="D141" s="2">
        <v>0.77</v>
      </c>
      <c r="E141" s="2">
        <v>0.77</v>
      </c>
      <c r="F141" s="2">
        <v>0.95</v>
      </c>
      <c r="G141" s="2">
        <v>0.97</v>
      </c>
      <c r="H141" s="2">
        <v>0.98</v>
      </c>
      <c r="I141" s="2">
        <v>0.99</v>
      </c>
      <c r="J141" s="2">
        <v>0.99</v>
      </c>
      <c r="K141" s="2">
        <v>0.99</v>
      </c>
      <c r="L141" s="2">
        <v>0.99</v>
      </c>
      <c r="M141" s="2">
        <v>0.99</v>
      </c>
      <c r="N141" s="2">
        <v>0.99</v>
      </c>
      <c r="P141" s="2">
        <v>1390</v>
      </c>
    </row>
    <row r="142" spans="2:16" x14ac:dyDescent="0.3">
      <c r="B142" s="2">
        <v>1400</v>
      </c>
      <c r="D142" s="2">
        <v>0.77</v>
      </c>
      <c r="E142" s="2">
        <v>0.77</v>
      </c>
      <c r="F142" s="2">
        <v>0.95</v>
      </c>
      <c r="G142" s="2">
        <v>0.97</v>
      </c>
      <c r="H142" s="2">
        <v>0.99</v>
      </c>
      <c r="I142" s="2">
        <v>0.99</v>
      </c>
      <c r="J142" s="2">
        <v>0.99</v>
      </c>
      <c r="K142" s="2">
        <v>0.99</v>
      </c>
      <c r="L142" s="2">
        <v>0.99</v>
      </c>
      <c r="M142" s="2">
        <v>0.99</v>
      </c>
      <c r="N142" s="2">
        <v>0.99</v>
      </c>
      <c r="P142" s="2">
        <v>1400</v>
      </c>
    </row>
    <row r="143" spans="2:16" x14ac:dyDescent="0.3">
      <c r="B143" s="2">
        <v>1410</v>
      </c>
      <c r="D143" s="2">
        <v>0.77</v>
      </c>
      <c r="E143" s="2">
        <v>0.77</v>
      </c>
      <c r="F143" s="2">
        <v>0.95</v>
      </c>
      <c r="G143" s="2">
        <v>0.98</v>
      </c>
      <c r="H143" s="2">
        <v>0.99</v>
      </c>
      <c r="I143" s="2">
        <v>0.99</v>
      </c>
      <c r="J143" s="2">
        <v>0.99</v>
      </c>
      <c r="K143" s="2">
        <v>0.99</v>
      </c>
      <c r="L143" s="2">
        <v>0.99</v>
      </c>
      <c r="M143" s="2">
        <v>0.99</v>
      </c>
      <c r="N143" s="2">
        <v>0.99</v>
      </c>
      <c r="P143" s="2">
        <v>1410</v>
      </c>
    </row>
    <row r="144" spans="2:16" x14ac:dyDescent="0.3">
      <c r="B144" s="2">
        <v>1420</v>
      </c>
      <c r="D144" s="2">
        <v>0.77</v>
      </c>
      <c r="E144" s="2">
        <v>0.77</v>
      </c>
      <c r="F144" s="2">
        <v>0.95</v>
      </c>
      <c r="G144" s="2">
        <v>0.98</v>
      </c>
      <c r="H144" s="2">
        <v>0.99</v>
      </c>
      <c r="I144" s="2">
        <v>0.99</v>
      </c>
      <c r="J144" s="2">
        <v>0.99</v>
      </c>
      <c r="K144" s="2">
        <v>0.99</v>
      </c>
      <c r="L144" s="2">
        <v>0.99</v>
      </c>
      <c r="M144" s="2">
        <v>0.99</v>
      </c>
      <c r="N144" s="2">
        <v>0.99</v>
      </c>
      <c r="P144" s="2">
        <v>1420</v>
      </c>
    </row>
    <row r="145" spans="2:16" x14ac:dyDescent="0.3">
      <c r="B145" s="2">
        <v>1430</v>
      </c>
      <c r="D145" s="2">
        <v>0.77</v>
      </c>
      <c r="E145" s="2">
        <v>0.77</v>
      </c>
      <c r="F145" s="2">
        <v>0.96</v>
      </c>
      <c r="G145" s="2">
        <v>0.98</v>
      </c>
      <c r="H145" s="2">
        <v>0.99</v>
      </c>
      <c r="I145" s="2">
        <v>0.99</v>
      </c>
      <c r="J145" s="2">
        <v>0.99</v>
      </c>
      <c r="K145" s="2">
        <v>0.99</v>
      </c>
      <c r="L145" s="2">
        <v>0.99</v>
      </c>
      <c r="M145" s="2">
        <v>0.99</v>
      </c>
      <c r="N145" s="2">
        <v>0.99</v>
      </c>
      <c r="P145" s="2">
        <v>1430</v>
      </c>
    </row>
    <row r="146" spans="2:16" x14ac:dyDescent="0.3">
      <c r="B146" s="2">
        <v>1440</v>
      </c>
      <c r="D146" s="2">
        <v>0.77</v>
      </c>
      <c r="E146" s="2">
        <v>0.78</v>
      </c>
      <c r="F146" s="2">
        <v>0.96</v>
      </c>
      <c r="G146" s="2">
        <v>0.98</v>
      </c>
      <c r="H146" s="2">
        <v>0.99</v>
      </c>
      <c r="I146" s="2">
        <v>0.99</v>
      </c>
      <c r="J146" s="2">
        <v>0.99</v>
      </c>
      <c r="K146" s="2">
        <v>0.99</v>
      </c>
      <c r="L146" s="2">
        <v>0.99</v>
      </c>
      <c r="M146" s="2">
        <v>0.99</v>
      </c>
      <c r="N146" s="2">
        <v>0.99</v>
      </c>
      <c r="P146" s="2">
        <v>1440</v>
      </c>
    </row>
    <row r="147" spans="2:16" x14ac:dyDescent="0.3">
      <c r="B147" s="2">
        <v>1450</v>
      </c>
      <c r="D147" s="2">
        <v>0.78</v>
      </c>
      <c r="E147" s="2">
        <v>0.78</v>
      </c>
      <c r="F147" s="2">
        <v>0.96</v>
      </c>
      <c r="G147" s="2">
        <v>0.98</v>
      </c>
      <c r="H147" s="2">
        <v>0.99</v>
      </c>
      <c r="I147" s="2">
        <v>0.99</v>
      </c>
      <c r="J147" s="2">
        <v>0.99</v>
      </c>
      <c r="K147" s="2">
        <v>0.99</v>
      </c>
      <c r="L147" s="2">
        <v>0.99</v>
      </c>
      <c r="M147" s="2">
        <v>0.99</v>
      </c>
      <c r="N147" s="2">
        <v>0.99</v>
      </c>
      <c r="P147" s="2">
        <v>1450</v>
      </c>
    </row>
    <row r="148" spans="2:16" x14ac:dyDescent="0.3">
      <c r="B148" s="2">
        <v>1460</v>
      </c>
      <c r="D148" s="2">
        <v>0.78</v>
      </c>
      <c r="E148" s="2">
        <v>0.78</v>
      </c>
      <c r="F148" s="2">
        <v>0.96</v>
      </c>
      <c r="G148" s="2">
        <v>0.98</v>
      </c>
      <c r="H148" s="2">
        <v>0.99</v>
      </c>
      <c r="I148" s="2">
        <v>0.99</v>
      </c>
      <c r="J148" s="2">
        <v>0.99</v>
      </c>
      <c r="K148" s="2">
        <v>0.99</v>
      </c>
      <c r="L148" s="2">
        <v>0.99</v>
      </c>
      <c r="M148" s="2">
        <v>0.99</v>
      </c>
      <c r="N148" s="2">
        <v>0.99</v>
      </c>
      <c r="P148" s="2">
        <v>1460</v>
      </c>
    </row>
    <row r="149" spans="2:16" x14ac:dyDescent="0.3">
      <c r="B149" s="2">
        <v>1470</v>
      </c>
      <c r="D149" s="2">
        <v>0.78</v>
      </c>
      <c r="E149" s="2">
        <v>0.78</v>
      </c>
      <c r="F149" s="2">
        <v>0.96</v>
      </c>
      <c r="G149" s="2">
        <v>0.98</v>
      </c>
      <c r="H149" s="2">
        <v>0.99</v>
      </c>
      <c r="I149" s="2">
        <v>0.99</v>
      </c>
      <c r="J149" s="2">
        <v>0.99</v>
      </c>
      <c r="K149" s="2">
        <v>0.99</v>
      </c>
      <c r="L149" s="2">
        <v>0.99</v>
      </c>
      <c r="M149" s="2">
        <v>0.99</v>
      </c>
      <c r="N149" s="2">
        <v>0.99</v>
      </c>
      <c r="P149" s="2">
        <v>1470</v>
      </c>
    </row>
    <row r="150" spans="2:16" x14ac:dyDescent="0.3">
      <c r="B150" s="2">
        <v>1480</v>
      </c>
      <c r="D150" s="2">
        <v>0.78</v>
      </c>
      <c r="E150" s="2">
        <v>0.78</v>
      </c>
      <c r="F150" s="2">
        <v>0.96</v>
      </c>
      <c r="G150" s="2">
        <v>0.98</v>
      </c>
      <c r="H150" s="2">
        <v>0.99</v>
      </c>
      <c r="I150" s="2">
        <v>0.99</v>
      </c>
      <c r="J150" s="2">
        <v>1</v>
      </c>
      <c r="K150" s="2">
        <v>0.99</v>
      </c>
      <c r="L150" s="2">
        <v>1</v>
      </c>
      <c r="M150" s="2">
        <v>0.99</v>
      </c>
      <c r="N150" s="2">
        <v>0.99</v>
      </c>
      <c r="P150" s="2">
        <v>1480</v>
      </c>
    </row>
    <row r="151" spans="2:16" x14ac:dyDescent="0.3">
      <c r="B151" s="2">
        <v>1490</v>
      </c>
      <c r="D151" s="2">
        <v>0.78</v>
      </c>
      <c r="E151" s="2">
        <v>0.78</v>
      </c>
      <c r="F151" s="2">
        <v>0.96</v>
      </c>
      <c r="G151" s="2">
        <v>0.98</v>
      </c>
      <c r="H151" s="2">
        <v>0.99</v>
      </c>
      <c r="I151" s="2">
        <v>0.99</v>
      </c>
      <c r="J151" s="2">
        <v>1</v>
      </c>
      <c r="K151" s="2">
        <v>1</v>
      </c>
      <c r="L151" s="2">
        <v>0.99</v>
      </c>
      <c r="M151" s="2">
        <v>0.99</v>
      </c>
      <c r="N151" s="2">
        <v>0.99</v>
      </c>
      <c r="P151" s="2">
        <v>1490</v>
      </c>
    </row>
    <row r="152" spans="2:16" x14ac:dyDescent="0.3">
      <c r="B152" s="2">
        <v>1500</v>
      </c>
      <c r="D152" s="2">
        <v>0.78</v>
      </c>
      <c r="E152" s="2">
        <v>0.78</v>
      </c>
      <c r="F152" s="2">
        <v>0.96</v>
      </c>
      <c r="G152" s="2">
        <v>0.98</v>
      </c>
      <c r="H152" s="2">
        <v>0.99</v>
      </c>
      <c r="I152" s="2">
        <v>0.99</v>
      </c>
      <c r="J152" s="2">
        <v>0.99</v>
      </c>
      <c r="K152" s="2">
        <v>0.99</v>
      </c>
      <c r="L152" s="2">
        <v>0.99</v>
      </c>
      <c r="M152" s="2">
        <v>0.99</v>
      </c>
      <c r="N152" s="2">
        <v>0.99</v>
      </c>
      <c r="P152" s="2">
        <v>1500</v>
      </c>
    </row>
    <row r="153" spans="2:16" x14ac:dyDescent="0.3">
      <c r="B153" s="2">
        <v>1510</v>
      </c>
      <c r="D153" s="2">
        <v>0.78</v>
      </c>
      <c r="E153" s="2">
        <v>0.78</v>
      </c>
      <c r="F153" s="2">
        <v>0.96</v>
      </c>
      <c r="G153" s="2">
        <v>0.98</v>
      </c>
      <c r="H153" s="2">
        <v>0.99</v>
      </c>
      <c r="I153" s="2">
        <v>0.99</v>
      </c>
      <c r="J153" s="2">
        <v>0.99</v>
      </c>
      <c r="K153" s="2">
        <v>1</v>
      </c>
      <c r="L153" s="2">
        <v>0.99</v>
      </c>
      <c r="M153" s="2">
        <v>0.99</v>
      </c>
      <c r="N153" s="2">
        <v>0.99</v>
      </c>
      <c r="P153" s="2">
        <v>1510</v>
      </c>
    </row>
    <row r="154" spans="2:16" x14ac:dyDescent="0.3">
      <c r="B154" s="2">
        <v>1520</v>
      </c>
      <c r="D154" s="2">
        <v>0.78</v>
      </c>
      <c r="E154" s="2">
        <v>0.78</v>
      </c>
      <c r="F154" s="2">
        <v>0.96</v>
      </c>
      <c r="G154" s="2">
        <v>0.98</v>
      </c>
      <c r="H154" s="2">
        <v>0.99</v>
      </c>
      <c r="I154" s="2">
        <v>0.99</v>
      </c>
      <c r="J154" s="2">
        <v>1</v>
      </c>
      <c r="K154" s="2">
        <v>0.99</v>
      </c>
      <c r="L154" s="2">
        <v>0.99</v>
      </c>
      <c r="M154" s="2">
        <v>0.99</v>
      </c>
      <c r="N154" s="2">
        <v>0.99</v>
      </c>
      <c r="P154" s="2">
        <v>1520</v>
      </c>
    </row>
    <row r="155" spans="2:16" x14ac:dyDescent="0.3">
      <c r="B155" s="2">
        <v>1530</v>
      </c>
      <c r="D155" s="2">
        <v>0.78</v>
      </c>
      <c r="E155" s="2">
        <v>0.78</v>
      </c>
      <c r="F155" s="2">
        <v>0.96</v>
      </c>
      <c r="G155" s="2">
        <v>0.98</v>
      </c>
      <c r="H155" s="2">
        <v>0.99</v>
      </c>
      <c r="I155" s="2">
        <v>0.99</v>
      </c>
      <c r="J155" s="2">
        <v>0.99</v>
      </c>
      <c r="K155" s="2">
        <v>0.99</v>
      </c>
      <c r="L155" s="2">
        <v>0.99</v>
      </c>
      <c r="M155" s="2">
        <v>0.99</v>
      </c>
      <c r="N155" s="2">
        <v>0.99</v>
      </c>
      <c r="P155" s="2">
        <v>1530</v>
      </c>
    </row>
    <row r="156" spans="2:16" x14ac:dyDescent="0.3">
      <c r="B156" s="2">
        <v>1540</v>
      </c>
      <c r="D156" s="2">
        <v>0.78</v>
      </c>
      <c r="E156" s="2">
        <v>0.78</v>
      </c>
      <c r="F156" s="2">
        <v>0.96</v>
      </c>
      <c r="G156" s="2">
        <v>0.98</v>
      </c>
      <c r="H156" s="2">
        <v>0.99</v>
      </c>
      <c r="I156" s="2">
        <v>0.99</v>
      </c>
      <c r="J156" s="2">
        <v>0.99</v>
      </c>
      <c r="K156" s="2">
        <v>1</v>
      </c>
      <c r="L156" s="2">
        <v>0.99</v>
      </c>
      <c r="M156" s="2">
        <v>0.99</v>
      </c>
      <c r="N156" s="2">
        <v>0.99</v>
      </c>
      <c r="P156" s="2">
        <v>1540</v>
      </c>
    </row>
    <row r="157" spans="2:16" x14ac:dyDescent="0.3">
      <c r="B157" s="2">
        <v>1550</v>
      </c>
      <c r="D157" s="2">
        <v>0.78</v>
      </c>
      <c r="E157" s="2">
        <v>0.78</v>
      </c>
      <c r="F157" s="2">
        <v>0.96</v>
      </c>
      <c r="G157" s="2">
        <v>0.98</v>
      </c>
      <c r="H157" s="2">
        <v>0.99</v>
      </c>
      <c r="I157" s="2">
        <v>0.99</v>
      </c>
      <c r="J157" s="2">
        <v>0.99</v>
      </c>
      <c r="K157" s="2">
        <v>1</v>
      </c>
      <c r="L157" s="2">
        <v>0.99</v>
      </c>
      <c r="M157" s="2">
        <v>0.99</v>
      </c>
      <c r="N157" s="2">
        <v>0.99</v>
      </c>
      <c r="P157" s="2">
        <v>1550</v>
      </c>
    </row>
    <row r="158" spans="2:16" x14ac:dyDescent="0.3">
      <c r="B158" s="2">
        <v>1560</v>
      </c>
      <c r="D158" s="2">
        <v>0.78</v>
      </c>
      <c r="E158" s="2">
        <v>0.79</v>
      </c>
      <c r="F158" s="2">
        <v>0.96</v>
      </c>
      <c r="G158" s="2">
        <v>0.98</v>
      </c>
      <c r="H158" s="2">
        <v>0.99</v>
      </c>
      <c r="I158" s="2">
        <v>0.99</v>
      </c>
      <c r="J158" s="2">
        <v>0.99</v>
      </c>
      <c r="K158" s="2">
        <v>1</v>
      </c>
      <c r="L158" s="2">
        <v>0.99</v>
      </c>
      <c r="M158" s="2">
        <v>0.99</v>
      </c>
      <c r="N158" s="2">
        <v>0.99</v>
      </c>
      <c r="P158" s="2">
        <v>1560</v>
      </c>
    </row>
    <row r="159" spans="2:16" x14ac:dyDescent="0.3">
      <c r="B159" s="2">
        <v>1570</v>
      </c>
      <c r="D159" s="2">
        <v>0.78</v>
      </c>
      <c r="E159" s="2">
        <v>0.79</v>
      </c>
      <c r="F159" s="2">
        <v>0.96</v>
      </c>
      <c r="G159" s="2">
        <v>0.98</v>
      </c>
      <c r="H159" s="2">
        <v>0.99</v>
      </c>
      <c r="I159" s="2">
        <v>0.99</v>
      </c>
      <c r="J159" s="2">
        <v>1</v>
      </c>
      <c r="K159" s="2">
        <v>1</v>
      </c>
      <c r="L159" s="2">
        <v>1</v>
      </c>
      <c r="M159" s="2">
        <v>0.99</v>
      </c>
      <c r="N159" s="2">
        <v>0.99</v>
      </c>
      <c r="P159" s="2">
        <v>1570</v>
      </c>
    </row>
    <row r="160" spans="2:16" x14ac:dyDescent="0.3">
      <c r="B160" s="2">
        <v>1580</v>
      </c>
      <c r="D160" s="2">
        <v>0.79</v>
      </c>
      <c r="E160" s="2">
        <v>0.79</v>
      </c>
      <c r="F160" s="2">
        <v>0.96</v>
      </c>
      <c r="G160" s="2">
        <v>0.98</v>
      </c>
      <c r="H160" s="2">
        <v>0.99</v>
      </c>
      <c r="I160" s="2">
        <v>0.99</v>
      </c>
      <c r="J160" s="2">
        <v>1</v>
      </c>
      <c r="K160" s="2">
        <v>1</v>
      </c>
      <c r="L160" s="2">
        <v>1</v>
      </c>
      <c r="M160" s="2">
        <v>0.99</v>
      </c>
      <c r="N160" s="2">
        <v>0.99</v>
      </c>
      <c r="P160" s="2">
        <v>1580</v>
      </c>
    </row>
    <row r="161" spans="2:16" x14ac:dyDescent="0.3">
      <c r="B161" s="2">
        <v>1590</v>
      </c>
      <c r="D161" s="2">
        <v>0.79</v>
      </c>
      <c r="E161" s="2">
        <v>0.79</v>
      </c>
      <c r="F161" s="2">
        <v>0.96</v>
      </c>
      <c r="G161" s="2">
        <v>0.98</v>
      </c>
      <c r="H161" s="2">
        <v>0.99</v>
      </c>
      <c r="I161" s="2">
        <v>0.99</v>
      </c>
      <c r="J161" s="2">
        <v>1</v>
      </c>
      <c r="K161" s="2">
        <v>1</v>
      </c>
      <c r="L161" s="2">
        <v>1</v>
      </c>
      <c r="M161" s="2">
        <v>0.99</v>
      </c>
      <c r="N161" s="2">
        <v>0.99</v>
      </c>
      <c r="P161" s="2">
        <v>1590</v>
      </c>
    </row>
    <row r="162" spans="2:16" x14ac:dyDescent="0.3">
      <c r="B162" s="2">
        <v>1600</v>
      </c>
      <c r="D162" s="2">
        <v>0.79</v>
      </c>
      <c r="E162" s="2">
        <v>0.79</v>
      </c>
      <c r="F162" s="2">
        <v>0.96</v>
      </c>
      <c r="G162" s="2">
        <v>0.98</v>
      </c>
      <c r="H162" s="2">
        <v>0.99</v>
      </c>
      <c r="I162" s="2">
        <v>0.99</v>
      </c>
      <c r="J162" s="2">
        <v>0.99</v>
      </c>
      <c r="K162" s="2">
        <v>1</v>
      </c>
      <c r="L162" s="2">
        <v>1</v>
      </c>
      <c r="M162" s="2">
        <v>0.99</v>
      </c>
      <c r="N162" s="2">
        <v>0.99</v>
      </c>
      <c r="P162" s="2">
        <v>1600</v>
      </c>
    </row>
    <row r="163" spans="2:16" x14ac:dyDescent="0.3">
      <c r="B163" s="2">
        <v>1610</v>
      </c>
      <c r="D163" s="2">
        <v>0.79</v>
      </c>
      <c r="E163" s="2">
        <v>0.79</v>
      </c>
      <c r="F163" s="2">
        <v>0.96</v>
      </c>
      <c r="G163" s="2">
        <v>0.98</v>
      </c>
      <c r="H163" s="2">
        <v>1</v>
      </c>
      <c r="I163" s="2">
        <v>1</v>
      </c>
      <c r="J163" s="2">
        <v>1</v>
      </c>
      <c r="K163" s="2">
        <v>1</v>
      </c>
      <c r="L163" s="2">
        <v>0.99</v>
      </c>
      <c r="M163" s="2">
        <v>0.99</v>
      </c>
      <c r="N163" s="2">
        <v>0.99</v>
      </c>
      <c r="P163" s="2">
        <v>1610</v>
      </c>
    </row>
    <row r="164" spans="2:16" x14ac:dyDescent="0.3">
      <c r="B164" s="2">
        <v>1620</v>
      </c>
      <c r="D164" s="2">
        <v>0.79</v>
      </c>
      <c r="E164" s="2">
        <v>0.79</v>
      </c>
      <c r="F164" s="2">
        <v>0.96</v>
      </c>
      <c r="G164" s="2">
        <v>0.98</v>
      </c>
      <c r="H164" s="2">
        <v>0.99</v>
      </c>
      <c r="I164" s="2">
        <v>1</v>
      </c>
      <c r="J164" s="2">
        <v>1</v>
      </c>
      <c r="K164" s="2">
        <v>1</v>
      </c>
      <c r="L164" s="2">
        <v>0.99</v>
      </c>
      <c r="M164" s="2">
        <v>1</v>
      </c>
      <c r="N164" s="2">
        <v>0.99</v>
      </c>
      <c r="P164" s="2">
        <v>1620</v>
      </c>
    </row>
    <row r="165" spans="2:16" x14ac:dyDescent="0.3">
      <c r="B165" s="2">
        <v>1630</v>
      </c>
      <c r="D165" s="2">
        <v>0.79</v>
      </c>
      <c r="E165" s="2">
        <v>0.79</v>
      </c>
      <c r="F165" s="2">
        <v>0.96</v>
      </c>
      <c r="G165" s="2">
        <v>0.98</v>
      </c>
      <c r="H165" s="2">
        <v>0.99</v>
      </c>
      <c r="I165" s="2">
        <v>0.99</v>
      </c>
      <c r="J165" s="2">
        <v>1</v>
      </c>
      <c r="K165" s="2">
        <v>1</v>
      </c>
      <c r="L165" s="2">
        <v>1</v>
      </c>
      <c r="M165" s="2">
        <v>0.99</v>
      </c>
      <c r="N165" s="2">
        <v>0.99</v>
      </c>
      <c r="P165" s="2">
        <v>1630</v>
      </c>
    </row>
    <row r="166" spans="2:16" x14ac:dyDescent="0.3">
      <c r="B166" s="2">
        <v>1640</v>
      </c>
      <c r="D166" s="2">
        <v>0.79</v>
      </c>
      <c r="E166" s="2">
        <v>0.79</v>
      </c>
      <c r="F166" s="2">
        <v>0.96</v>
      </c>
      <c r="G166" s="2">
        <v>0.99</v>
      </c>
      <c r="H166" s="2">
        <v>0.99</v>
      </c>
      <c r="I166" s="2">
        <v>0.99</v>
      </c>
      <c r="J166" s="2">
        <v>1</v>
      </c>
      <c r="K166" s="2">
        <v>1</v>
      </c>
      <c r="L166" s="2">
        <v>0.99</v>
      </c>
      <c r="M166" s="2">
        <v>0.99</v>
      </c>
      <c r="N166" s="2">
        <v>0.99</v>
      </c>
      <c r="P166" s="2">
        <v>1640</v>
      </c>
    </row>
    <row r="167" spans="2:16" x14ac:dyDescent="0.3">
      <c r="B167" s="2">
        <v>1650</v>
      </c>
      <c r="D167" s="2">
        <v>0.79</v>
      </c>
      <c r="E167" s="2">
        <v>0.79</v>
      </c>
      <c r="F167" s="2">
        <v>0.97</v>
      </c>
      <c r="G167" s="2">
        <v>0.98</v>
      </c>
      <c r="H167" s="2">
        <v>0.99</v>
      </c>
      <c r="I167" s="2">
        <v>0.99</v>
      </c>
      <c r="J167" s="2">
        <v>1</v>
      </c>
      <c r="K167" s="2">
        <v>1</v>
      </c>
      <c r="L167" s="2">
        <v>1</v>
      </c>
      <c r="M167" s="2">
        <v>0.99</v>
      </c>
      <c r="N167" s="2">
        <v>0.99</v>
      </c>
      <c r="P167" s="2">
        <v>1650</v>
      </c>
    </row>
    <row r="168" spans="2:16" x14ac:dyDescent="0.3">
      <c r="B168" s="2">
        <v>1660</v>
      </c>
      <c r="D168" s="2">
        <v>0.79</v>
      </c>
      <c r="E168" s="2">
        <v>0.79</v>
      </c>
      <c r="F168" s="2">
        <v>0.97</v>
      </c>
      <c r="G168" s="2">
        <v>0.98</v>
      </c>
      <c r="H168" s="2">
        <v>0.99</v>
      </c>
      <c r="I168" s="2">
        <v>1</v>
      </c>
      <c r="J168" s="2">
        <v>1</v>
      </c>
      <c r="K168" s="2">
        <v>1</v>
      </c>
      <c r="L168" s="2">
        <v>1</v>
      </c>
      <c r="M168" s="2">
        <v>0.99</v>
      </c>
      <c r="N168" s="2">
        <v>0.99</v>
      </c>
      <c r="P168" s="2">
        <v>1660</v>
      </c>
    </row>
    <row r="169" spans="2:16" x14ac:dyDescent="0.3">
      <c r="B169" s="2">
        <v>1670</v>
      </c>
      <c r="D169" s="2">
        <v>0.79</v>
      </c>
      <c r="E169" s="2">
        <v>0.79</v>
      </c>
      <c r="F169" s="2">
        <v>0.97</v>
      </c>
      <c r="G169" s="2">
        <v>0.99</v>
      </c>
      <c r="H169" s="2">
        <v>0.99</v>
      </c>
      <c r="I169" s="2">
        <v>1</v>
      </c>
      <c r="J169" s="2">
        <v>1</v>
      </c>
      <c r="K169" s="2">
        <v>1</v>
      </c>
      <c r="L169" s="2">
        <v>0.99</v>
      </c>
      <c r="M169" s="2">
        <v>0.99</v>
      </c>
      <c r="N169" s="2">
        <v>1</v>
      </c>
      <c r="P169" s="2">
        <v>1670</v>
      </c>
    </row>
    <row r="170" spans="2:16" x14ac:dyDescent="0.3">
      <c r="B170" s="2">
        <v>1680</v>
      </c>
      <c r="D170" s="2">
        <v>0.79</v>
      </c>
      <c r="E170" s="2">
        <v>0.79</v>
      </c>
      <c r="F170" s="2">
        <v>0.97</v>
      </c>
      <c r="G170" s="2">
        <v>0.99</v>
      </c>
      <c r="H170" s="2">
        <v>0.99</v>
      </c>
      <c r="I170" s="2">
        <v>0.99</v>
      </c>
      <c r="J170" s="2">
        <v>1</v>
      </c>
      <c r="K170" s="2">
        <v>1</v>
      </c>
      <c r="L170" s="2">
        <v>0.99</v>
      </c>
      <c r="M170" s="2">
        <v>0.99</v>
      </c>
      <c r="N170" s="2">
        <v>0.99</v>
      </c>
      <c r="P170" s="2">
        <v>1680</v>
      </c>
    </row>
    <row r="171" spans="2:16" x14ac:dyDescent="0.3">
      <c r="B171" s="2">
        <v>1690</v>
      </c>
      <c r="D171" s="2">
        <v>0.8</v>
      </c>
      <c r="E171" s="2">
        <v>0.79</v>
      </c>
      <c r="F171" s="2">
        <v>0.97</v>
      </c>
      <c r="G171" s="2">
        <v>0.98</v>
      </c>
      <c r="H171" s="2">
        <v>0.99</v>
      </c>
      <c r="I171" s="2">
        <v>0.99</v>
      </c>
      <c r="J171" s="2">
        <v>1</v>
      </c>
      <c r="K171" s="2">
        <v>1</v>
      </c>
      <c r="L171" s="2">
        <v>0.99</v>
      </c>
      <c r="M171" s="2">
        <v>0.99</v>
      </c>
      <c r="N171" s="2">
        <v>0.99</v>
      </c>
      <c r="P171" s="2">
        <v>1690</v>
      </c>
    </row>
    <row r="172" spans="2:16" x14ac:dyDescent="0.3">
      <c r="B172" s="2">
        <v>1700</v>
      </c>
      <c r="D172" s="2">
        <v>0.8</v>
      </c>
      <c r="E172" s="2">
        <v>0.79</v>
      </c>
      <c r="F172" s="2">
        <v>0.97</v>
      </c>
      <c r="G172" s="2">
        <v>0.99</v>
      </c>
      <c r="H172" s="2">
        <v>0.99</v>
      </c>
      <c r="I172" s="2">
        <v>0.99</v>
      </c>
      <c r="J172" s="2">
        <v>1</v>
      </c>
      <c r="K172" s="2">
        <v>1</v>
      </c>
      <c r="L172" s="2">
        <v>1</v>
      </c>
      <c r="M172" s="2">
        <v>1</v>
      </c>
      <c r="N172" s="2">
        <v>1</v>
      </c>
      <c r="P172" s="2">
        <v>1700</v>
      </c>
    </row>
    <row r="173" spans="2:16" x14ac:dyDescent="0.3">
      <c r="B173" s="2">
        <v>1710</v>
      </c>
      <c r="D173" s="2">
        <v>0.79</v>
      </c>
      <c r="E173" s="2">
        <v>0.79</v>
      </c>
      <c r="F173" s="2">
        <v>0.97</v>
      </c>
      <c r="G173" s="2">
        <v>0.99</v>
      </c>
      <c r="H173" s="2">
        <v>0.99</v>
      </c>
      <c r="I173" s="2">
        <v>1</v>
      </c>
      <c r="J173" s="2">
        <v>1</v>
      </c>
      <c r="K173" s="2">
        <v>1</v>
      </c>
      <c r="L173" s="2">
        <v>0.99</v>
      </c>
      <c r="M173" s="2">
        <v>0.99</v>
      </c>
      <c r="N173" s="2">
        <v>1</v>
      </c>
      <c r="P173" s="2">
        <v>1710</v>
      </c>
    </row>
    <row r="174" spans="2:16" x14ac:dyDescent="0.3">
      <c r="B174" s="2">
        <v>1720</v>
      </c>
      <c r="D174" s="2">
        <v>0.8</v>
      </c>
      <c r="E174" s="2">
        <v>0.8</v>
      </c>
      <c r="F174" s="2">
        <v>0.97</v>
      </c>
      <c r="G174" s="2">
        <v>0.99</v>
      </c>
      <c r="H174" s="2">
        <v>0.99</v>
      </c>
      <c r="I174" s="2">
        <v>0.99</v>
      </c>
      <c r="J174" s="2">
        <v>1</v>
      </c>
      <c r="K174" s="2">
        <v>1</v>
      </c>
      <c r="L174" s="2">
        <v>1</v>
      </c>
      <c r="M174" s="2">
        <v>1</v>
      </c>
      <c r="N174" s="2">
        <v>0.99</v>
      </c>
      <c r="P174" s="2">
        <v>1720</v>
      </c>
    </row>
    <row r="175" spans="2:16" x14ac:dyDescent="0.3">
      <c r="B175" s="2">
        <v>1730</v>
      </c>
      <c r="D175" s="2">
        <v>0.8</v>
      </c>
      <c r="E175" s="2">
        <v>0.8</v>
      </c>
      <c r="F175" s="2">
        <v>0.97</v>
      </c>
      <c r="G175" s="2">
        <v>0.99</v>
      </c>
      <c r="H175" s="2">
        <v>0.99</v>
      </c>
      <c r="I175" s="2">
        <v>1</v>
      </c>
      <c r="J175" s="2">
        <v>1</v>
      </c>
      <c r="K175" s="2">
        <v>1</v>
      </c>
      <c r="L175" s="2">
        <v>1</v>
      </c>
      <c r="M175" s="2">
        <v>0.99</v>
      </c>
      <c r="N175" s="2">
        <v>0.99</v>
      </c>
      <c r="P175" s="2">
        <v>1730</v>
      </c>
    </row>
    <row r="176" spans="2:16" x14ac:dyDescent="0.3">
      <c r="B176" s="2">
        <v>1740</v>
      </c>
      <c r="D176" s="2">
        <v>0.8</v>
      </c>
      <c r="E176" s="2">
        <v>0.8</v>
      </c>
      <c r="F176" s="2">
        <v>0.97</v>
      </c>
      <c r="G176" s="2">
        <v>0.98</v>
      </c>
      <c r="H176" s="2">
        <v>0.99</v>
      </c>
      <c r="I176" s="2">
        <v>1</v>
      </c>
      <c r="J176" s="2">
        <v>1</v>
      </c>
      <c r="K176" s="2">
        <v>1</v>
      </c>
      <c r="L176" s="2">
        <v>1</v>
      </c>
      <c r="M176" s="2">
        <v>1</v>
      </c>
      <c r="N176" s="2">
        <v>1</v>
      </c>
      <c r="P176" s="2">
        <v>1740</v>
      </c>
    </row>
    <row r="177" spans="2:16" x14ac:dyDescent="0.3">
      <c r="B177" s="2">
        <v>1750</v>
      </c>
      <c r="D177" s="2">
        <v>0.8</v>
      </c>
      <c r="E177" s="2">
        <v>0.8</v>
      </c>
      <c r="F177" s="2">
        <v>0.97</v>
      </c>
      <c r="G177" s="2">
        <v>0.99</v>
      </c>
      <c r="H177" s="2">
        <v>0.99</v>
      </c>
      <c r="I177" s="2">
        <v>1</v>
      </c>
      <c r="J177" s="2">
        <v>1</v>
      </c>
      <c r="K177" s="2">
        <v>1</v>
      </c>
      <c r="L177" s="2">
        <v>0.99</v>
      </c>
      <c r="M177" s="2">
        <v>1</v>
      </c>
      <c r="N177" s="2">
        <v>0.99</v>
      </c>
      <c r="P177" s="2">
        <v>1750</v>
      </c>
    </row>
    <row r="178" spans="2:16" x14ac:dyDescent="0.3">
      <c r="B178" s="2">
        <v>1760</v>
      </c>
      <c r="D178" s="2">
        <v>0.8</v>
      </c>
      <c r="E178" s="2">
        <v>0.8</v>
      </c>
      <c r="F178" s="2">
        <v>0.97</v>
      </c>
      <c r="G178" s="2">
        <v>0.99</v>
      </c>
      <c r="H178" s="2">
        <v>0.99</v>
      </c>
      <c r="I178" s="2">
        <v>1</v>
      </c>
      <c r="J178" s="2">
        <v>1</v>
      </c>
      <c r="K178" s="2">
        <v>1</v>
      </c>
      <c r="L178" s="2">
        <v>1</v>
      </c>
      <c r="M178" s="2">
        <v>1</v>
      </c>
      <c r="N178" s="2">
        <v>1</v>
      </c>
      <c r="P178" s="2">
        <v>1760</v>
      </c>
    </row>
    <row r="179" spans="2:16" x14ac:dyDescent="0.3">
      <c r="B179" s="2">
        <v>1770</v>
      </c>
      <c r="D179" s="2">
        <v>0.8</v>
      </c>
      <c r="E179" s="2">
        <v>0.8</v>
      </c>
      <c r="F179" s="2">
        <v>0.97</v>
      </c>
      <c r="G179" s="2">
        <v>0.99</v>
      </c>
      <c r="H179" s="2">
        <v>0.99</v>
      </c>
      <c r="I179" s="2">
        <v>1</v>
      </c>
      <c r="J179" s="2">
        <v>1</v>
      </c>
      <c r="K179" s="2">
        <v>1</v>
      </c>
      <c r="L179" s="2">
        <v>1</v>
      </c>
      <c r="M179" s="2">
        <v>1</v>
      </c>
      <c r="N179" s="2">
        <v>1</v>
      </c>
      <c r="P179" s="2">
        <v>1770</v>
      </c>
    </row>
    <row r="180" spans="2:16" x14ac:dyDescent="0.3">
      <c r="B180" s="2">
        <v>1780</v>
      </c>
      <c r="D180" s="2">
        <v>0.8</v>
      </c>
      <c r="E180" s="2">
        <v>0.8</v>
      </c>
      <c r="F180" s="2">
        <v>0.97</v>
      </c>
      <c r="G180" s="2">
        <v>0.98</v>
      </c>
      <c r="H180" s="2">
        <v>0.99</v>
      </c>
      <c r="I180" s="2">
        <v>1</v>
      </c>
      <c r="J180" s="2">
        <v>1</v>
      </c>
      <c r="K180" s="2">
        <v>1</v>
      </c>
      <c r="L180" s="2">
        <v>1</v>
      </c>
      <c r="M180" s="2">
        <v>1</v>
      </c>
      <c r="N180" s="2">
        <v>0.99</v>
      </c>
      <c r="P180" s="2">
        <v>1780</v>
      </c>
    </row>
    <row r="181" spans="2:16" x14ac:dyDescent="0.3">
      <c r="B181" s="2">
        <v>1790</v>
      </c>
      <c r="D181" s="2">
        <v>0.8</v>
      </c>
      <c r="E181" s="2">
        <v>0.8</v>
      </c>
      <c r="F181" s="2">
        <v>0.97</v>
      </c>
      <c r="G181" s="2">
        <v>0.99</v>
      </c>
      <c r="H181" s="2">
        <v>0.99</v>
      </c>
      <c r="I181" s="2">
        <v>1</v>
      </c>
      <c r="J181" s="2">
        <v>1</v>
      </c>
      <c r="K181" s="2">
        <v>1</v>
      </c>
      <c r="L181" s="2">
        <v>1</v>
      </c>
      <c r="M181" s="2">
        <v>1</v>
      </c>
      <c r="N181" s="2">
        <v>0.99</v>
      </c>
      <c r="P181" s="2">
        <v>1790</v>
      </c>
    </row>
    <row r="182" spans="2:16" x14ac:dyDescent="0.3">
      <c r="B182" s="2">
        <v>1800</v>
      </c>
      <c r="D182" s="2">
        <v>0.8</v>
      </c>
      <c r="E182" s="2">
        <v>0.8</v>
      </c>
      <c r="F182" s="2">
        <v>0.97</v>
      </c>
      <c r="G182" s="2">
        <v>0.99</v>
      </c>
      <c r="H182" s="2">
        <v>0.99</v>
      </c>
      <c r="I182" s="2">
        <v>1</v>
      </c>
      <c r="J182" s="2">
        <v>1</v>
      </c>
      <c r="K182" s="2">
        <v>1</v>
      </c>
      <c r="L182" s="2">
        <v>1</v>
      </c>
      <c r="M182" s="2">
        <v>0.99</v>
      </c>
      <c r="N182" s="2">
        <v>1</v>
      </c>
      <c r="P182" s="2">
        <v>1800</v>
      </c>
    </row>
    <row r="183" spans="2:16" x14ac:dyDescent="0.3">
      <c r="B183" s="2">
        <v>1810</v>
      </c>
      <c r="D183" s="2">
        <v>0.8</v>
      </c>
      <c r="E183" s="2">
        <v>0.8</v>
      </c>
      <c r="F183" s="2">
        <v>0.97</v>
      </c>
      <c r="G183" s="2">
        <v>0.99</v>
      </c>
      <c r="H183" s="2">
        <v>1</v>
      </c>
      <c r="I183" s="2">
        <v>1</v>
      </c>
      <c r="J183" s="2">
        <v>1</v>
      </c>
      <c r="K183" s="2">
        <v>1</v>
      </c>
      <c r="L183" s="2">
        <v>1</v>
      </c>
      <c r="M183" s="2">
        <v>0.99</v>
      </c>
      <c r="N183" s="2">
        <v>1</v>
      </c>
      <c r="P183" s="2">
        <v>1810</v>
      </c>
    </row>
    <row r="184" spans="2:16" x14ac:dyDescent="0.3">
      <c r="B184" s="2">
        <v>1820</v>
      </c>
      <c r="D184" s="2">
        <v>0.8</v>
      </c>
      <c r="E184" s="2">
        <v>0.8</v>
      </c>
      <c r="F184" s="2">
        <v>0.97</v>
      </c>
      <c r="G184" s="2">
        <v>0.99</v>
      </c>
      <c r="H184" s="2">
        <v>0.99</v>
      </c>
      <c r="I184" s="2">
        <v>1</v>
      </c>
      <c r="J184" s="2">
        <v>1</v>
      </c>
      <c r="K184" s="2">
        <v>1</v>
      </c>
      <c r="L184" s="2">
        <v>1</v>
      </c>
      <c r="M184" s="2">
        <v>1</v>
      </c>
      <c r="N184" s="2">
        <v>1</v>
      </c>
      <c r="P184" s="2">
        <v>1820</v>
      </c>
    </row>
    <row r="185" spans="2:16" x14ac:dyDescent="0.3">
      <c r="B185" s="2">
        <v>1830</v>
      </c>
      <c r="D185" s="2">
        <v>0.8</v>
      </c>
      <c r="E185" s="2">
        <v>0.8</v>
      </c>
      <c r="F185" s="2">
        <v>0.97</v>
      </c>
      <c r="G185" s="2">
        <v>0.99</v>
      </c>
      <c r="H185" s="2">
        <v>0.99</v>
      </c>
      <c r="I185" s="2">
        <v>1</v>
      </c>
      <c r="J185" s="2">
        <v>1</v>
      </c>
      <c r="K185" s="2">
        <v>1</v>
      </c>
      <c r="L185" s="2">
        <v>1</v>
      </c>
      <c r="M185" s="2">
        <v>1</v>
      </c>
      <c r="N185" s="2">
        <v>0.99</v>
      </c>
      <c r="P185" s="2">
        <v>1830</v>
      </c>
    </row>
    <row r="186" spans="2:16" x14ac:dyDescent="0.3">
      <c r="B186" s="2">
        <v>1840</v>
      </c>
      <c r="D186" s="2">
        <v>0.8</v>
      </c>
      <c r="E186" s="2">
        <v>0.8</v>
      </c>
      <c r="F186" s="2">
        <v>0.97</v>
      </c>
      <c r="G186" s="2">
        <v>0.99</v>
      </c>
      <c r="H186" s="2">
        <v>0.99</v>
      </c>
      <c r="I186" s="2">
        <v>1</v>
      </c>
      <c r="J186" s="2">
        <v>1</v>
      </c>
      <c r="K186" s="2">
        <v>1</v>
      </c>
      <c r="L186" s="2">
        <v>1</v>
      </c>
      <c r="M186" s="2">
        <v>1</v>
      </c>
      <c r="N186" s="2">
        <v>1</v>
      </c>
      <c r="P186" s="2">
        <v>1840</v>
      </c>
    </row>
    <row r="187" spans="2:16" x14ac:dyDescent="0.3">
      <c r="B187" s="2">
        <v>1850</v>
      </c>
      <c r="D187" s="2">
        <v>0.81</v>
      </c>
      <c r="E187" s="2">
        <v>0.8</v>
      </c>
      <c r="F187" s="2">
        <v>0.97</v>
      </c>
      <c r="G187" s="2">
        <v>0.99</v>
      </c>
      <c r="H187" s="2">
        <v>0.99</v>
      </c>
      <c r="I187" s="2">
        <v>1</v>
      </c>
      <c r="J187" s="2">
        <v>1</v>
      </c>
      <c r="K187" s="2">
        <v>1</v>
      </c>
      <c r="L187" s="2">
        <v>1</v>
      </c>
      <c r="M187" s="2">
        <v>1</v>
      </c>
      <c r="N187" s="2">
        <v>0.99</v>
      </c>
      <c r="P187" s="2">
        <v>1850</v>
      </c>
    </row>
    <row r="188" spans="2:16" x14ac:dyDescent="0.3">
      <c r="B188" s="2">
        <v>1860</v>
      </c>
      <c r="D188" s="2">
        <v>0.81</v>
      </c>
      <c r="E188" s="2">
        <v>0.8</v>
      </c>
      <c r="F188" s="2">
        <v>0.97</v>
      </c>
      <c r="G188" s="2">
        <v>0.99</v>
      </c>
      <c r="H188" s="2">
        <v>1</v>
      </c>
      <c r="I188" s="2">
        <v>1</v>
      </c>
      <c r="J188" s="2">
        <v>1</v>
      </c>
      <c r="K188" s="2">
        <v>1</v>
      </c>
      <c r="L188" s="2">
        <v>1</v>
      </c>
      <c r="M188" s="2">
        <v>0.99</v>
      </c>
      <c r="N188" s="2">
        <v>1</v>
      </c>
      <c r="P188" s="2">
        <v>1860</v>
      </c>
    </row>
    <row r="189" spans="2:16" x14ac:dyDescent="0.3">
      <c r="B189" s="2">
        <v>1870</v>
      </c>
      <c r="D189" s="2">
        <v>0.81</v>
      </c>
      <c r="E189" s="2">
        <v>0.81</v>
      </c>
      <c r="F189" s="2">
        <v>0.97</v>
      </c>
      <c r="G189" s="2">
        <v>0.99</v>
      </c>
      <c r="H189" s="2">
        <v>1</v>
      </c>
      <c r="I189" s="2">
        <v>1</v>
      </c>
      <c r="J189" s="2">
        <v>1</v>
      </c>
      <c r="K189" s="2">
        <v>1</v>
      </c>
      <c r="L189" s="2">
        <v>1</v>
      </c>
      <c r="M189" s="2">
        <v>1</v>
      </c>
      <c r="N189" s="2">
        <v>1</v>
      </c>
      <c r="P189" s="2">
        <v>1870</v>
      </c>
    </row>
    <row r="190" spans="2:16" x14ac:dyDescent="0.3">
      <c r="B190" s="2">
        <v>1880</v>
      </c>
      <c r="D190" s="2">
        <v>0.81</v>
      </c>
      <c r="E190" s="2">
        <v>0.81</v>
      </c>
      <c r="F190" s="2">
        <v>0.97</v>
      </c>
      <c r="G190" s="2">
        <v>0.99</v>
      </c>
      <c r="H190" s="2">
        <v>0.99</v>
      </c>
      <c r="I190" s="2">
        <v>1</v>
      </c>
      <c r="J190" s="2">
        <v>1</v>
      </c>
      <c r="K190" s="2">
        <v>1</v>
      </c>
      <c r="L190" s="2">
        <v>1</v>
      </c>
      <c r="M190" s="2">
        <v>1</v>
      </c>
      <c r="N190" s="2">
        <v>1</v>
      </c>
      <c r="P190" s="2">
        <v>1880</v>
      </c>
    </row>
    <row r="191" spans="2:16" x14ac:dyDescent="0.3">
      <c r="B191" s="2">
        <v>1890</v>
      </c>
      <c r="D191" s="2">
        <v>0.81</v>
      </c>
      <c r="E191" s="2">
        <v>0.81</v>
      </c>
      <c r="F191" s="2">
        <v>0.97</v>
      </c>
      <c r="G191" s="2">
        <v>0.99</v>
      </c>
      <c r="H191" s="2">
        <v>0.99</v>
      </c>
      <c r="I191" s="2">
        <v>1</v>
      </c>
      <c r="J191" s="2">
        <v>1</v>
      </c>
      <c r="K191" s="2">
        <v>1</v>
      </c>
      <c r="L191" s="2">
        <v>1</v>
      </c>
      <c r="M191" s="2">
        <v>1</v>
      </c>
      <c r="N191" s="2">
        <v>1</v>
      </c>
      <c r="P191" s="2">
        <v>1890</v>
      </c>
    </row>
    <row r="192" spans="2:16" x14ac:dyDescent="0.3">
      <c r="B192" s="2">
        <v>1900</v>
      </c>
      <c r="D192" s="2">
        <v>0.81</v>
      </c>
      <c r="E192" s="2">
        <v>0.81</v>
      </c>
      <c r="F192" s="2">
        <v>0.97</v>
      </c>
      <c r="G192" s="2">
        <v>0.99</v>
      </c>
      <c r="H192" s="2">
        <v>0.99</v>
      </c>
      <c r="I192" s="2">
        <v>1</v>
      </c>
      <c r="J192" s="2">
        <v>1</v>
      </c>
      <c r="K192" s="2">
        <v>1</v>
      </c>
      <c r="L192" s="2">
        <v>1</v>
      </c>
      <c r="M192" s="2">
        <v>0.99</v>
      </c>
      <c r="N192" s="2">
        <v>1</v>
      </c>
      <c r="P192" s="2">
        <v>1900</v>
      </c>
    </row>
    <row r="193" spans="2:16" x14ac:dyDescent="0.3">
      <c r="B193" s="2">
        <v>1910</v>
      </c>
      <c r="D193" s="2">
        <v>0.81</v>
      </c>
      <c r="E193" s="2">
        <v>0.81</v>
      </c>
      <c r="F193" s="2">
        <v>0.98</v>
      </c>
      <c r="G193" s="2">
        <v>0.99</v>
      </c>
      <c r="H193" s="2">
        <v>0.99</v>
      </c>
      <c r="I193" s="2">
        <v>1</v>
      </c>
      <c r="J193" s="2">
        <v>1</v>
      </c>
      <c r="K193" s="2">
        <v>1</v>
      </c>
      <c r="L193" s="2">
        <v>1</v>
      </c>
      <c r="M193" s="2">
        <v>1</v>
      </c>
      <c r="N193" s="2">
        <v>1</v>
      </c>
      <c r="P193" s="2">
        <v>1910</v>
      </c>
    </row>
    <row r="194" spans="2:16" x14ac:dyDescent="0.3">
      <c r="B194" s="2">
        <v>1920</v>
      </c>
      <c r="D194" s="2">
        <v>0.81</v>
      </c>
      <c r="E194" s="2">
        <v>0.81</v>
      </c>
      <c r="F194" s="2">
        <v>0.97</v>
      </c>
      <c r="G194" s="2">
        <v>0.99</v>
      </c>
      <c r="H194" s="2">
        <v>0.99</v>
      </c>
      <c r="I194" s="2">
        <v>1</v>
      </c>
      <c r="J194" s="2">
        <v>1</v>
      </c>
      <c r="K194" s="2">
        <v>1</v>
      </c>
      <c r="L194" s="2">
        <v>1</v>
      </c>
      <c r="M194" s="2">
        <v>1</v>
      </c>
      <c r="N194" s="2">
        <v>0.99</v>
      </c>
      <c r="P194" s="2">
        <v>1920</v>
      </c>
    </row>
    <row r="195" spans="2:16" x14ac:dyDescent="0.3">
      <c r="B195" s="2">
        <v>1930</v>
      </c>
      <c r="D195" s="2">
        <v>0.81</v>
      </c>
      <c r="E195" s="2">
        <v>0.81</v>
      </c>
      <c r="F195" s="2">
        <v>0.98</v>
      </c>
      <c r="G195" s="2">
        <v>0.99</v>
      </c>
      <c r="H195" s="2">
        <v>1</v>
      </c>
      <c r="I195" s="2">
        <v>1</v>
      </c>
      <c r="J195" s="2">
        <v>1</v>
      </c>
      <c r="K195" s="2">
        <v>1</v>
      </c>
      <c r="L195" s="2">
        <v>1</v>
      </c>
      <c r="M195" s="2">
        <v>1</v>
      </c>
      <c r="N195" s="2">
        <v>1</v>
      </c>
      <c r="P195" s="2">
        <v>1930</v>
      </c>
    </row>
    <row r="196" spans="2:16" x14ac:dyDescent="0.3">
      <c r="B196" s="2">
        <v>1940</v>
      </c>
      <c r="D196" s="2">
        <v>0.81</v>
      </c>
      <c r="E196" s="2">
        <v>0.81</v>
      </c>
      <c r="F196" s="2">
        <v>0.98</v>
      </c>
      <c r="G196" s="2">
        <v>0.99</v>
      </c>
      <c r="H196" s="2">
        <v>1</v>
      </c>
      <c r="I196" s="2">
        <v>1</v>
      </c>
      <c r="J196" s="2">
        <v>1</v>
      </c>
      <c r="K196" s="2">
        <v>1</v>
      </c>
      <c r="L196" s="2">
        <v>1</v>
      </c>
      <c r="M196" s="2">
        <v>1</v>
      </c>
      <c r="N196" s="2">
        <v>1</v>
      </c>
      <c r="P196" s="2">
        <v>1940</v>
      </c>
    </row>
    <row r="197" spans="2:16" x14ac:dyDescent="0.3">
      <c r="B197" s="2">
        <v>1950</v>
      </c>
      <c r="D197" s="2">
        <v>0.81</v>
      </c>
      <c r="E197" s="2">
        <v>0.81</v>
      </c>
      <c r="F197" s="2">
        <v>0.98</v>
      </c>
      <c r="G197" s="2">
        <v>0.99</v>
      </c>
      <c r="H197" s="2">
        <v>1</v>
      </c>
      <c r="I197" s="2">
        <v>1</v>
      </c>
      <c r="J197" s="2">
        <v>1</v>
      </c>
      <c r="K197" s="2">
        <v>1</v>
      </c>
      <c r="L197" s="2">
        <v>1</v>
      </c>
      <c r="M197" s="2">
        <v>1</v>
      </c>
      <c r="N197" s="2">
        <v>1</v>
      </c>
      <c r="P197" s="2">
        <v>1950</v>
      </c>
    </row>
    <row r="198" spans="2:16" x14ac:dyDescent="0.3">
      <c r="B198" s="2">
        <v>1960</v>
      </c>
      <c r="D198" s="2">
        <v>0.81</v>
      </c>
      <c r="E198" s="2">
        <v>0.81</v>
      </c>
      <c r="F198" s="2">
        <v>0.98</v>
      </c>
      <c r="G198" s="2">
        <v>0.99</v>
      </c>
      <c r="H198" s="2">
        <v>1</v>
      </c>
      <c r="I198" s="2">
        <v>1</v>
      </c>
      <c r="J198" s="2">
        <v>1</v>
      </c>
      <c r="K198" s="2">
        <v>1</v>
      </c>
      <c r="L198" s="2">
        <v>1</v>
      </c>
      <c r="M198" s="2">
        <v>1</v>
      </c>
      <c r="N198" s="2">
        <v>1</v>
      </c>
      <c r="P198" s="2">
        <v>1960</v>
      </c>
    </row>
    <row r="199" spans="2:16" x14ac:dyDescent="0.3">
      <c r="B199" s="2">
        <v>1970</v>
      </c>
      <c r="D199" s="2">
        <v>0.81</v>
      </c>
      <c r="E199" s="2">
        <v>0.81</v>
      </c>
      <c r="F199" s="2">
        <v>0.98</v>
      </c>
      <c r="G199" s="2">
        <v>0.99</v>
      </c>
      <c r="H199" s="2">
        <v>1</v>
      </c>
      <c r="I199" s="2">
        <v>1</v>
      </c>
      <c r="J199" s="2">
        <v>1</v>
      </c>
      <c r="K199" s="2">
        <v>1</v>
      </c>
      <c r="L199" s="2">
        <v>1</v>
      </c>
      <c r="M199" s="2">
        <v>1</v>
      </c>
      <c r="N199" s="2">
        <v>1</v>
      </c>
      <c r="P199" s="2">
        <v>1970</v>
      </c>
    </row>
    <row r="200" spans="2:16" x14ac:dyDescent="0.3">
      <c r="B200" s="2">
        <v>1980</v>
      </c>
      <c r="D200" s="2">
        <v>0.81</v>
      </c>
      <c r="E200" s="2">
        <v>0.81</v>
      </c>
      <c r="F200" s="2">
        <v>0.98</v>
      </c>
      <c r="G200" s="2">
        <v>0.99</v>
      </c>
      <c r="H200" s="2">
        <v>1</v>
      </c>
      <c r="I200" s="2">
        <v>1</v>
      </c>
      <c r="J200" s="2">
        <v>1</v>
      </c>
      <c r="K200" s="2">
        <v>1</v>
      </c>
      <c r="L200" s="2">
        <v>1</v>
      </c>
      <c r="M200" s="2">
        <v>1</v>
      </c>
      <c r="N200" s="2">
        <v>1</v>
      </c>
      <c r="P200" s="2">
        <v>1980</v>
      </c>
    </row>
    <row r="201" spans="2:16" x14ac:dyDescent="0.3">
      <c r="B201" s="2">
        <v>1990</v>
      </c>
      <c r="D201" s="2">
        <v>0.81</v>
      </c>
      <c r="E201" s="2">
        <v>0.81</v>
      </c>
      <c r="F201" s="2">
        <v>0.98</v>
      </c>
      <c r="G201" s="2">
        <v>0.99</v>
      </c>
      <c r="H201" s="2">
        <v>0.99</v>
      </c>
      <c r="I201" s="2">
        <v>1</v>
      </c>
      <c r="J201" s="2">
        <v>1</v>
      </c>
      <c r="K201" s="2">
        <v>1</v>
      </c>
      <c r="L201" s="2">
        <v>1</v>
      </c>
      <c r="M201" s="2">
        <v>1</v>
      </c>
      <c r="N201" s="2">
        <v>1</v>
      </c>
      <c r="P201" s="2">
        <v>1990</v>
      </c>
    </row>
    <row r="202" spans="2:16" x14ac:dyDescent="0.3">
      <c r="B202" s="2">
        <v>2000</v>
      </c>
      <c r="D202" s="2">
        <v>0.81</v>
      </c>
      <c r="E202" s="2">
        <v>0.81</v>
      </c>
      <c r="F202" s="2">
        <v>0.98</v>
      </c>
      <c r="G202" s="2">
        <v>0.99</v>
      </c>
      <c r="H202" s="2">
        <v>1</v>
      </c>
      <c r="I202" s="2">
        <v>1</v>
      </c>
      <c r="J202" s="2">
        <v>1</v>
      </c>
      <c r="K202" s="2">
        <v>1</v>
      </c>
      <c r="L202" s="2">
        <v>1</v>
      </c>
      <c r="M202" s="2">
        <v>1</v>
      </c>
      <c r="N202" s="2">
        <v>1</v>
      </c>
      <c r="P202" s="2">
        <v>2000</v>
      </c>
    </row>
    <row r="203" spans="2:16" x14ac:dyDescent="0.3">
      <c r="B203" s="2">
        <v>2010</v>
      </c>
      <c r="D203" s="2">
        <v>0.81</v>
      </c>
      <c r="E203" s="2">
        <v>0.81</v>
      </c>
      <c r="F203" s="2">
        <v>0.98</v>
      </c>
      <c r="G203" s="2">
        <v>0.99</v>
      </c>
      <c r="H203" s="2">
        <v>1</v>
      </c>
      <c r="I203" s="2">
        <v>1</v>
      </c>
      <c r="J203" s="2">
        <v>1</v>
      </c>
      <c r="K203" s="2">
        <v>1</v>
      </c>
      <c r="L203" s="2">
        <v>1</v>
      </c>
      <c r="M203" s="2">
        <v>1</v>
      </c>
      <c r="N203" s="2">
        <v>1</v>
      </c>
      <c r="P203" s="2">
        <v>2010</v>
      </c>
    </row>
    <row r="204" spans="2:16" x14ac:dyDescent="0.3">
      <c r="B204" s="2">
        <v>2020</v>
      </c>
      <c r="D204" s="2">
        <v>0.82</v>
      </c>
      <c r="E204" s="2">
        <v>0.82</v>
      </c>
      <c r="F204" s="2">
        <v>0.98</v>
      </c>
      <c r="G204" s="2">
        <v>0.99</v>
      </c>
      <c r="H204" s="2">
        <v>1</v>
      </c>
      <c r="I204" s="2">
        <v>1</v>
      </c>
      <c r="J204" s="2">
        <v>1</v>
      </c>
      <c r="K204" s="2">
        <v>1</v>
      </c>
      <c r="L204" s="2">
        <v>1</v>
      </c>
      <c r="M204" s="2">
        <v>1</v>
      </c>
      <c r="N204" s="2">
        <v>1</v>
      </c>
      <c r="P204" s="2">
        <v>2020</v>
      </c>
    </row>
    <row r="205" spans="2:16" x14ac:dyDescent="0.3">
      <c r="B205" s="2">
        <v>2030</v>
      </c>
      <c r="D205" s="2">
        <v>0.82</v>
      </c>
      <c r="E205" s="2">
        <v>0.82</v>
      </c>
      <c r="F205" s="2">
        <v>0.98</v>
      </c>
      <c r="G205" s="2">
        <v>0.99</v>
      </c>
      <c r="H205" s="2">
        <v>1</v>
      </c>
      <c r="I205" s="2">
        <v>1</v>
      </c>
      <c r="J205" s="2">
        <v>1</v>
      </c>
      <c r="K205" s="2">
        <v>1</v>
      </c>
      <c r="L205" s="2">
        <v>1</v>
      </c>
      <c r="M205" s="2">
        <v>1</v>
      </c>
      <c r="N205" s="2">
        <v>1</v>
      </c>
      <c r="P205" s="2">
        <v>2030</v>
      </c>
    </row>
    <row r="206" spans="2:16" x14ac:dyDescent="0.3">
      <c r="B206" s="2">
        <v>2040</v>
      </c>
      <c r="D206" s="2">
        <v>0.82</v>
      </c>
      <c r="E206" s="2">
        <v>0.82</v>
      </c>
      <c r="F206" s="2">
        <v>0.98</v>
      </c>
      <c r="G206" s="2">
        <v>0.99</v>
      </c>
      <c r="H206" s="2">
        <v>1</v>
      </c>
      <c r="I206" s="2">
        <v>1</v>
      </c>
      <c r="J206" s="2">
        <v>1</v>
      </c>
      <c r="K206" s="2">
        <v>1</v>
      </c>
      <c r="L206" s="2">
        <v>1</v>
      </c>
      <c r="M206" s="2">
        <v>1</v>
      </c>
      <c r="N206" s="2">
        <v>1</v>
      </c>
      <c r="P206" s="2">
        <v>2040</v>
      </c>
    </row>
    <row r="207" spans="2:16" x14ac:dyDescent="0.3">
      <c r="B207" s="2">
        <v>2050</v>
      </c>
      <c r="D207" s="2">
        <v>0.82</v>
      </c>
      <c r="E207" s="2">
        <v>0.82</v>
      </c>
      <c r="F207" s="2">
        <v>0.98</v>
      </c>
      <c r="G207" s="2">
        <v>0.99</v>
      </c>
      <c r="H207" s="2">
        <v>1</v>
      </c>
      <c r="I207" s="2">
        <v>1</v>
      </c>
      <c r="J207" s="2">
        <v>1</v>
      </c>
      <c r="K207" s="2">
        <v>1</v>
      </c>
      <c r="L207" s="2">
        <v>1</v>
      </c>
      <c r="M207" s="2">
        <v>1</v>
      </c>
      <c r="N207" s="2">
        <v>1</v>
      </c>
      <c r="P207" s="2">
        <v>2050</v>
      </c>
    </row>
    <row r="208" spans="2:16" x14ac:dyDescent="0.3">
      <c r="B208" s="2">
        <v>2060</v>
      </c>
      <c r="D208" s="2">
        <v>0.82</v>
      </c>
      <c r="E208" s="2">
        <v>0.82</v>
      </c>
      <c r="F208" s="2">
        <v>0.98</v>
      </c>
      <c r="G208" s="2">
        <v>0.99</v>
      </c>
      <c r="H208" s="2">
        <v>1</v>
      </c>
      <c r="I208" s="2">
        <v>1</v>
      </c>
      <c r="J208" s="2">
        <v>1</v>
      </c>
      <c r="K208" s="2">
        <v>1</v>
      </c>
      <c r="L208" s="2">
        <v>1</v>
      </c>
      <c r="M208" s="2">
        <v>1</v>
      </c>
      <c r="N208" s="2">
        <v>1</v>
      </c>
      <c r="P208" s="2">
        <v>2060</v>
      </c>
    </row>
    <row r="209" spans="2:16" x14ac:dyDescent="0.3">
      <c r="B209" s="2">
        <v>2070</v>
      </c>
      <c r="D209" s="2">
        <v>0.82</v>
      </c>
      <c r="E209" s="2">
        <v>0.82</v>
      </c>
      <c r="F209" s="2">
        <v>0.98</v>
      </c>
      <c r="G209" s="2">
        <v>0.99</v>
      </c>
      <c r="H209" s="2">
        <v>1</v>
      </c>
      <c r="I209" s="2">
        <v>1</v>
      </c>
      <c r="J209" s="2">
        <v>1</v>
      </c>
      <c r="K209" s="2">
        <v>1</v>
      </c>
      <c r="L209" s="2">
        <v>1</v>
      </c>
      <c r="M209" s="2">
        <v>1</v>
      </c>
      <c r="N209" s="2">
        <v>1</v>
      </c>
      <c r="P209" s="2">
        <v>2070</v>
      </c>
    </row>
    <row r="210" spans="2:16" x14ac:dyDescent="0.3">
      <c r="B210" s="2">
        <v>2080</v>
      </c>
      <c r="D210" s="2">
        <v>0.82</v>
      </c>
      <c r="E210" s="2">
        <v>0.82</v>
      </c>
      <c r="F210" s="2">
        <v>0.98</v>
      </c>
      <c r="G210" s="2">
        <v>0.99</v>
      </c>
      <c r="H210" s="2">
        <v>1</v>
      </c>
      <c r="I210" s="2">
        <v>1</v>
      </c>
      <c r="J210" s="2">
        <v>1</v>
      </c>
      <c r="K210" s="2">
        <v>1</v>
      </c>
      <c r="L210" s="2">
        <v>1</v>
      </c>
      <c r="M210" s="2">
        <v>1</v>
      </c>
      <c r="N210" s="2">
        <v>1</v>
      </c>
      <c r="P210" s="2">
        <v>2080</v>
      </c>
    </row>
    <row r="211" spans="2:16" x14ac:dyDescent="0.3">
      <c r="B211" s="2">
        <v>2090</v>
      </c>
      <c r="D211" s="2">
        <v>0.82</v>
      </c>
      <c r="E211" s="2">
        <v>0.82</v>
      </c>
      <c r="F211" s="2">
        <v>0.98</v>
      </c>
      <c r="G211" s="2">
        <v>0.99</v>
      </c>
      <c r="H211" s="2">
        <v>1</v>
      </c>
      <c r="I211" s="2">
        <v>1</v>
      </c>
      <c r="J211" s="2">
        <v>1</v>
      </c>
      <c r="K211" s="2">
        <v>1</v>
      </c>
      <c r="L211" s="2">
        <v>1</v>
      </c>
      <c r="M211" s="2">
        <v>1</v>
      </c>
      <c r="N211" s="2">
        <v>1</v>
      </c>
      <c r="P211" s="2">
        <v>2090</v>
      </c>
    </row>
    <row r="212" spans="2:16" x14ac:dyDescent="0.3">
      <c r="B212" s="2">
        <v>2100</v>
      </c>
      <c r="D212" s="2">
        <v>0.82</v>
      </c>
      <c r="E212" s="2">
        <v>0.82</v>
      </c>
      <c r="F212" s="2">
        <v>0.98</v>
      </c>
      <c r="G212" s="2">
        <v>0.99</v>
      </c>
      <c r="H212" s="2">
        <v>1</v>
      </c>
      <c r="I212" s="2">
        <v>1</v>
      </c>
      <c r="J212" s="2">
        <v>1</v>
      </c>
      <c r="K212" s="2">
        <v>1</v>
      </c>
      <c r="L212" s="2">
        <v>1</v>
      </c>
      <c r="M212" s="2">
        <v>1</v>
      </c>
      <c r="N212" s="2">
        <v>1</v>
      </c>
      <c r="P212" s="2">
        <v>2100</v>
      </c>
    </row>
    <row r="213" spans="2:16" x14ac:dyDescent="0.3">
      <c r="B213" s="2">
        <v>2110</v>
      </c>
      <c r="D213" s="2">
        <v>0.82</v>
      </c>
      <c r="E213" s="2">
        <v>0.82</v>
      </c>
      <c r="F213" s="2">
        <v>0.98</v>
      </c>
      <c r="G213" s="2">
        <v>0.99</v>
      </c>
      <c r="H213" s="2">
        <v>1</v>
      </c>
      <c r="I213" s="2">
        <v>1</v>
      </c>
      <c r="J213" s="2">
        <v>1</v>
      </c>
      <c r="K213" s="2">
        <v>1</v>
      </c>
      <c r="L213" s="2">
        <v>1</v>
      </c>
      <c r="M213" s="2">
        <v>1</v>
      </c>
      <c r="N213" s="2">
        <v>1</v>
      </c>
      <c r="P213" s="2">
        <v>2110</v>
      </c>
    </row>
    <row r="214" spans="2:16" x14ac:dyDescent="0.3">
      <c r="B214" s="2">
        <v>2120</v>
      </c>
      <c r="D214" s="2">
        <v>0.82</v>
      </c>
      <c r="E214" s="2">
        <v>0.82</v>
      </c>
      <c r="F214" s="2">
        <v>0.98</v>
      </c>
      <c r="G214" s="2">
        <v>0.99</v>
      </c>
      <c r="H214" s="2">
        <v>1</v>
      </c>
      <c r="I214" s="2">
        <v>1</v>
      </c>
      <c r="J214" s="2">
        <v>1</v>
      </c>
      <c r="K214" s="2">
        <v>1</v>
      </c>
      <c r="L214" s="2">
        <v>1</v>
      </c>
      <c r="M214" s="2">
        <v>1</v>
      </c>
      <c r="N214" s="2">
        <v>1</v>
      </c>
      <c r="P214" s="2">
        <v>2120</v>
      </c>
    </row>
    <row r="215" spans="2:16" x14ac:dyDescent="0.3">
      <c r="B215" s="2">
        <v>2130</v>
      </c>
      <c r="D215" s="2">
        <v>0.82</v>
      </c>
      <c r="E215" s="2">
        <v>0.82</v>
      </c>
      <c r="F215" s="2">
        <v>0.98</v>
      </c>
      <c r="G215" s="2">
        <v>0.99</v>
      </c>
      <c r="H215" s="2">
        <v>1</v>
      </c>
      <c r="I215" s="2">
        <v>1</v>
      </c>
      <c r="J215" s="2">
        <v>1</v>
      </c>
      <c r="K215" s="2">
        <v>1</v>
      </c>
      <c r="L215" s="2">
        <v>1</v>
      </c>
      <c r="M215" s="2">
        <v>1</v>
      </c>
      <c r="N215" s="2">
        <v>1</v>
      </c>
      <c r="P215" s="2">
        <v>2130</v>
      </c>
    </row>
    <row r="216" spans="2:16" x14ac:dyDescent="0.3">
      <c r="B216" s="2">
        <v>2140</v>
      </c>
      <c r="D216" s="2">
        <v>0.82</v>
      </c>
      <c r="E216" s="2">
        <v>0.82</v>
      </c>
      <c r="F216" s="2">
        <v>0.98</v>
      </c>
      <c r="G216" s="2">
        <v>0.99</v>
      </c>
      <c r="H216" s="2">
        <v>1</v>
      </c>
      <c r="I216" s="2">
        <v>1</v>
      </c>
      <c r="J216" s="2">
        <v>1</v>
      </c>
      <c r="K216" s="2">
        <v>1</v>
      </c>
      <c r="L216" s="2">
        <v>1</v>
      </c>
      <c r="M216" s="2">
        <v>1</v>
      </c>
      <c r="N216" s="2">
        <v>1</v>
      </c>
      <c r="P216" s="2">
        <v>2140</v>
      </c>
    </row>
    <row r="217" spans="2:16" x14ac:dyDescent="0.3">
      <c r="B217" s="2">
        <v>2150</v>
      </c>
      <c r="D217" s="2">
        <v>0.82</v>
      </c>
      <c r="E217" s="2">
        <v>0.82</v>
      </c>
      <c r="F217" s="2">
        <v>0.98</v>
      </c>
      <c r="G217" s="2">
        <v>0.99</v>
      </c>
      <c r="H217" s="2">
        <v>1</v>
      </c>
      <c r="I217" s="2">
        <v>1</v>
      </c>
      <c r="J217" s="2">
        <v>1</v>
      </c>
      <c r="K217" s="2">
        <v>1</v>
      </c>
      <c r="L217" s="2">
        <v>1</v>
      </c>
      <c r="M217" s="2">
        <v>1</v>
      </c>
      <c r="N217" s="2">
        <v>1</v>
      </c>
      <c r="P217" s="2">
        <v>2150</v>
      </c>
    </row>
    <row r="218" spans="2:16" x14ac:dyDescent="0.3">
      <c r="B218" s="2">
        <v>2160</v>
      </c>
      <c r="D218" s="2">
        <v>0.82</v>
      </c>
      <c r="E218" s="2">
        <v>0.82</v>
      </c>
      <c r="F218" s="2">
        <v>0.98</v>
      </c>
      <c r="G218" s="2">
        <v>0.99</v>
      </c>
      <c r="H218" s="2">
        <v>1</v>
      </c>
      <c r="I218" s="2">
        <v>1</v>
      </c>
      <c r="J218" s="2">
        <v>1</v>
      </c>
      <c r="K218" s="2">
        <v>1</v>
      </c>
      <c r="L218" s="2">
        <v>1</v>
      </c>
      <c r="M218" s="2">
        <v>1</v>
      </c>
      <c r="N218" s="2">
        <v>1</v>
      </c>
      <c r="P218" s="2">
        <v>2160</v>
      </c>
    </row>
    <row r="219" spans="2:16" x14ac:dyDescent="0.3">
      <c r="B219" s="2">
        <v>2170</v>
      </c>
      <c r="D219" s="2">
        <v>0.82</v>
      </c>
      <c r="E219" s="2">
        <v>0.82</v>
      </c>
      <c r="F219" s="2">
        <v>0.98</v>
      </c>
      <c r="G219" s="2">
        <v>0.99</v>
      </c>
      <c r="H219" s="2">
        <v>1</v>
      </c>
      <c r="I219" s="2">
        <v>1</v>
      </c>
      <c r="J219" s="2">
        <v>1</v>
      </c>
      <c r="K219" s="2">
        <v>1</v>
      </c>
      <c r="L219" s="2">
        <v>1</v>
      </c>
      <c r="M219" s="2">
        <v>1</v>
      </c>
      <c r="N219" s="2">
        <v>1</v>
      </c>
      <c r="P219" s="2">
        <v>2170</v>
      </c>
    </row>
    <row r="220" spans="2:16" x14ac:dyDescent="0.3">
      <c r="B220" s="2">
        <v>2180</v>
      </c>
      <c r="D220" s="2">
        <v>0.82</v>
      </c>
      <c r="E220" s="2">
        <v>0.83</v>
      </c>
      <c r="F220" s="2">
        <v>0.98</v>
      </c>
      <c r="G220" s="2">
        <v>0.99</v>
      </c>
      <c r="H220" s="2">
        <v>1</v>
      </c>
      <c r="I220" s="2">
        <v>1</v>
      </c>
      <c r="J220" s="2">
        <v>1</v>
      </c>
      <c r="K220" s="2">
        <v>1</v>
      </c>
      <c r="L220" s="2">
        <v>1</v>
      </c>
      <c r="M220" s="2">
        <v>1</v>
      </c>
      <c r="N220" s="2">
        <v>1</v>
      </c>
      <c r="P220" s="2">
        <v>2180</v>
      </c>
    </row>
    <row r="221" spans="2:16" x14ac:dyDescent="0.3">
      <c r="B221" s="2">
        <v>2190</v>
      </c>
      <c r="D221" s="2">
        <v>0.82</v>
      </c>
      <c r="E221" s="2">
        <v>0.83</v>
      </c>
      <c r="F221" s="2">
        <v>0.98</v>
      </c>
      <c r="G221" s="2">
        <v>0.99</v>
      </c>
      <c r="H221" s="2">
        <v>1</v>
      </c>
      <c r="I221" s="2">
        <v>1</v>
      </c>
      <c r="J221" s="2">
        <v>1</v>
      </c>
      <c r="K221" s="2">
        <v>1</v>
      </c>
      <c r="L221" s="2">
        <v>1</v>
      </c>
      <c r="M221" s="2">
        <v>1</v>
      </c>
      <c r="N221" s="2">
        <v>1</v>
      </c>
      <c r="P221" s="2">
        <v>2190</v>
      </c>
    </row>
    <row r="222" spans="2:16" x14ac:dyDescent="0.3">
      <c r="B222" s="2">
        <v>2200</v>
      </c>
      <c r="D222" s="2">
        <v>0.83</v>
      </c>
      <c r="E222" s="2">
        <v>0.83</v>
      </c>
      <c r="F222" s="2">
        <v>0.98</v>
      </c>
      <c r="G222" s="2">
        <v>0.99</v>
      </c>
      <c r="H222" s="2">
        <v>1</v>
      </c>
      <c r="I222" s="2">
        <v>1</v>
      </c>
      <c r="J222" s="2">
        <v>1</v>
      </c>
      <c r="K222" s="2">
        <v>1</v>
      </c>
      <c r="L222" s="2">
        <v>1</v>
      </c>
      <c r="M222" s="2">
        <v>1</v>
      </c>
      <c r="N222" s="2">
        <v>1</v>
      </c>
      <c r="P222" s="2">
        <v>2200</v>
      </c>
    </row>
    <row r="223" spans="2:16" x14ac:dyDescent="0.3">
      <c r="B223" s="2">
        <v>2210</v>
      </c>
      <c r="D223" s="2">
        <v>0.83</v>
      </c>
      <c r="E223" s="2">
        <v>0.82</v>
      </c>
      <c r="F223" s="2">
        <v>0.98</v>
      </c>
      <c r="G223" s="2">
        <v>0.99</v>
      </c>
      <c r="H223" s="2">
        <v>1</v>
      </c>
      <c r="I223" s="2">
        <v>1</v>
      </c>
      <c r="J223" s="2">
        <v>1</v>
      </c>
      <c r="K223" s="2">
        <v>1</v>
      </c>
      <c r="L223" s="2">
        <v>1</v>
      </c>
      <c r="M223" s="2">
        <v>1</v>
      </c>
      <c r="N223" s="2">
        <v>1</v>
      </c>
      <c r="P223" s="2">
        <v>2210</v>
      </c>
    </row>
    <row r="224" spans="2:16" x14ac:dyDescent="0.3">
      <c r="B224" s="2">
        <v>2220</v>
      </c>
      <c r="D224" s="2">
        <v>0.82</v>
      </c>
      <c r="E224" s="2">
        <v>0.83</v>
      </c>
      <c r="F224" s="2">
        <v>0.98</v>
      </c>
      <c r="G224" s="2">
        <v>0.99</v>
      </c>
      <c r="H224" s="2">
        <v>1</v>
      </c>
      <c r="I224" s="2">
        <v>1</v>
      </c>
      <c r="J224" s="2">
        <v>1</v>
      </c>
      <c r="K224" s="2">
        <v>1</v>
      </c>
      <c r="L224" s="2">
        <v>1</v>
      </c>
      <c r="M224" s="2">
        <v>1</v>
      </c>
      <c r="N224" s="2">
        <v>1</v>
      </c>
      <c r="P224" s="2">
        <v>2220</v>
      </c>
    </row>
    <row r="225" spans="2:16" x14ac:dyDescent="0.3">
      <c r="B225" s="2">
        <v>2230</v>
      </c>
      <c r="D225" s="2">
        <v>0.83</v>
      </c>
      <c r="E225" s="2">
        <v>0.83</v>
      </c>
      <c r="F225" s="2">
        <v>0.98</v>
      </c>
      <c r="G225" s="2">
        <v>0.99</v>
      </c>
      <c r="H225" s="2">
        <v>1</v>
      </c>
      <c r="I225" s="2">
        <v>1</v>
      </c>
      <c r="J225" s="2">
        <v>1</v>
      </c>
      <c r="K225" s="2">
        <v>1</v>
      </c>
      <c r="L225" s="2">
        <v>1</v>
      </c>
      <c r="M225" s="2">
        <v>1</v>
      </c>
      <c r="N225" s="2">
        <v>1</v>
      </c>
      <c r="P225" s="2">
        <v>2230</v>
      </c>
    </row>
    <row r="226" spans="2:16" x14ac:dyDescent="0.3">
      <c r="B226" s="2">
        <v>2240</v>
      </c>
      <c r="D226" s="2">
        <v>0.83</v>
      </c>
      <c r="E226" s="2">
        <v>0.83</v>
      </c>
      <c r="F226" s="2">
        <v>0.98</v>
      </c>
      <c r="G226" s="2">
        <v>0.99</v>
      </c>
      <c r="H226" s="2">
        <v>1</v>
      </c>
      <c r="I226" s="2">
        <v>1</v>
      </c>
      <c r="J226" s="2">
        <v>1</v>
      </c>
      <c r="K226" s="2">
        <v>1</v>
      </c>
      <c r="L226" s="2">
        <v>1</v>
      </c>
      <c r="M226" s="2">
        <v>1</v>
      </c>
      <c r="N226" s="2">
        <v>1</v>
      </c>
      <c r="P226" s="2">
        <v>2240</v>
      </c>
    </row>
    <row r="227" spans="2:16" x14ac:dyDescent="0.3">
      <c r="B227" s="2">
        <v>2250</v>
      </c>
      <c r="D227" s="2">
        <v>0.83</v>
      </c>
      <c r="E227" s="2">
        <v>0.83</v>
      </c>
      <c r="F227" s="2">
        <v>0.98</v>
      </c>
      <c r="G227" s="2">
        <v>0.99</v>
      </c>
      <c r="H227" s="2">
        <v>1</v>
      </c>
      <c r="I227" s="2">
        <v>1</v>
      </c>
      <c r="J227" s="2">
        <v>1</v>
      </c>
      <c r="K227" s="2">
        <v>1</v>
      </c>
      <c r="L227" s="2">
        <v>1</v>
      </c>
      <c r="M227" s="2">
        <v>1</v>
      </c>
      <c r="N227" s="2">
        <v>1</v>
      </c>
      <c r="P227" s="2">
        <v>2250</v>
      </c>
    </row>
    <row r="228" spans="2:16" x14ac:dyDescent="0.3">
      <c r="B228" s="2">
        <v>2260</v>
      </c>
      <c r="D228" s="2">
        <v>0.83</v>
      </c>
      <c r="E228" s="2">
        <v>0.83</v>
      </c>
      <c r="F228" s="2">
        <v>0.98</v>
      </c>
      <c r="G228" s="2">
        <v>0.99</v>
      </c>
      <c r="H228" s="2">
        <v>1</v>
      </c>
      <c r="I228" s="2">
        <v>1</v>
      </c>
      <c r="J228" s="2">
        <v>1</v>
      </c>
      <c r="K228" s="2">
        <v>1</v>
      </c>
      <c r="L228" s="2">
        <v>1</v>
      </c>
      <c r="M228" s="2">
        <v>1</v>
      </c>
      <c r="N228" s="2">
        <v>1</v>
      </c>
      <c r="P228" s="2">
        <v>2260</v>
      </c>
    </row>
    <row r="229" spans="2:16" x14ac:dyDescent="0.3">
      <c r="B229" s="2">
        <v>2270</v>
      </c>
      <c r="D229" s="2">
        <v>0.83</v>
      </c>
      <c r="E229" s="2">
        <v>0.83</v>
      </c>
      <c r="F229" s="2">
        <v>0.98</v>
      </c>
      <c r="G229" s="2">
        <v>1</v>
      </c>
      <c r="H229" s="2">
        <v>1</v>
      </c>
      <c r="I229" s="2">
        <v>1</v>
      </c>
      <c r="J229" s="2">
        <v>1</v>
      </c>
      <c r="K229" s="2">
        <v>1</v>
      </c>
      <c r="L229" s="2">
        <v>1</v>
      </c>
      <c r="M229" s="2">
        <v>1</v>
      </c>
      <c r="N229" s="2">
        <v>1</v>
      </c>
      <c r="P229" s="2">
        <v>2270</v>
      </c>
    </row>
    <row r="230" spans="2:16" x14ac:dyDescent="0.3">
      <c r="B230" s="2">
        <v>2280</v>
      </c>
      <c r="D230" s="2">
        <v>0.83</v>
      </c>
      <c r="E230" s="2">
        <v>0.83</v>
      </c>
      <c r="F230" s="2">
        <v>0.98</v>
      </c>
      <c r="G230" s="2">
        <v>0.99</v>
      </c>
      <c r="H230" s="2">
        <v>1</v>
      </c>
      <c r="I230" s="2">
        <v>1</v>
      </c>
      <c r="J230" s="2">
        <v>1</v>
      </c>
      <c r="K230" s="2">
        <v>1</v>
      </c>
      <c r="L230" s="2">
        <v>1</v>
      </c>
      <c r="M230" s="2">
        <v>1</v>
      </c>
      <c r="N230" s="2">
        <v>1</v>
      </c>
      <c r="P230" s="2">
        <v>2280</v>
      </c>
    </row>
    <row r="231" spans="2:16" x14ac:dyDescent="0.3">
      <c r="B231" s="2">
        <v>2290</v>
      </c>
      <c r="D231" s="2">
        <v>0.83</v>
      </c>
      <c r="E231" s="2">
        <v>0.83</v>
      </c>
      <c r="F231" s="2">
        <v>0.98</v>
      </c>
      <c r="G231" s="2">
        <v>0.99</v>
      </c>
      <c r="H231" s="2">
        <v>1</v>
      </c>
      <c r="I231" s="2">
        <v>1</v>
      </c>
      <c r="J231" s="2">
        <v>1</v>
      </c>
      <c r="K231" s="2">
        <v>1</v>
      </c>
      <c r="L231" s="2">
        <v>1</v>
      </c>
      <c r="M231" s="2">
        <v>1</v>
      </c>
      <c r="N231" s="2">
        <v>1</v>
      </c>
      <c r="P231" s="2">
        <v>2290</v>
      </c>
    </row>
    <row r="232" spans="2:16" x14ac:dyDescent="0.3">
      <c r="B232" s="2">
        <v>2300</v>
      </c>
      <c r="D232" s="2">
        <v>0.83</v>
      </c>
      <c r="E232" s="2">
        <v>0.83</v>
      </c>
      <c r="F232" s="2">
        <v>0.98</v>
      </c>
      <c r="G232" s="2">
        <v>0.99</v>
      </c>
      <c r="H232" s="2">
        <v>1</v>
      </c>
      <c r="I232" s="2">
        <v>1</v>
      </c>
      <c r="J232" s="2">
        <v>1</v>
      </c>
      <c r="K232" s="2">
        <v>1</v>
      </c>
      <c r="L232" s="2">
        <v>1</v>
      </c>
      <c r="M232" s="2">
        <v>1</v>
      </c>
      <c r="N232" s="2">
        <v>1</v>
      </c>
      <c r="P232" s="2">
        <v>2300</v>
      </c>
    </row>
    <row r="233" spans="2:16" x14ac:dyDescent="0.3">
      <c r="B233" s="2">
        <v>2310</v>
      </c>
      <c r="D233" s="2">
        <v>0.83</v>
      </c>
      <c r="E233" s="2">
        <v>0.83</v>
      </c>
      <c r="F233" s="2">
        <v>0.99</v>
      </c>
      <c r="G233" s="2">
        <v>0.99</v>
      </c>
      <c r="H233" s="2">
        <v>1</v>
      </c>
      <c r="I233" s="2">
        <v>1</v>
      </c>
      <c r="J233" s="2">
        <v>1</v>
      </c>
      <c r="K233" s="2">
        <v>1</v>
      </c>
      <c r="L233" s="2">
        <v>1</v>
      </c>
      <c r="M233" s="2">
        <v>1</v>
      </c>
      <c r="N233" s="2">
        <v>1</v>
      </c>
      <c r="P233" s="2">
        <v>2310</v>
      </c>
    </row>
    <row r="234" spans="2:16" x14ac:dyDescent="0.3">
      <c r="B234" s="2">
        <v>2320</v>
      </c>
      <c r="D234" s="2">
        <v>0.83</v>
      </c>
      <c r="E234" s="2">
        <v>0.83</v>
      </c>
      <c r="F234" s="2">
        <v>0.98</v>
      </c>
      <c r="G234" s="2">
        <v>0.99</v>
      </c>
      <c r="H234" s="2">
        <v>1</v>
      </c>
      <c r="I234" s="2">
        <v>1</v>
      </c>
      <c r="J234" s="2">
        <v>1</v>
      </c>
      <c r="K234" s="2">
        <v>1</v>
      </c>
      <c r="L234" s="2">
        <v>1</v>
      </c>
      <c r="M234" s="2">
        <v>1</v>
      </c>
      <c r="N234" s="2">
        <v>1</v>
      </c>
      <c r="P234" s="2">
        <v>2320</v>
      </c>
    </row>
    <row r="235" spans="2:16" x14ac:dyDescent="0.3">
      <c r="B235" s="2">
        <v>2330</v>
      </c>
      <c r="D235" s="2">
        <v>0.83</v>
      </c>
      <c r="E235" s="2">
        <v>0.83</v>
      </c>
      <c r="F235" s="2">
        <v>0.99</v>
      </c>
      <c r="G235" s="2">
        <v>0.99</v>
      </c>
      <c r="H235" s="2">
        <v>1</v>
      </c>
      <c r="I235" s="2">
        <v>1</v>
      </c>
      <c r="J235" s="2">
        <v>1</v>
      </c>
      <c r="K235" s="2">
        <v>1</v>
      </c>
      <c r="L235" s="2">
        <v>1</v>
      </c>
      <c r="M235" s="2">
        <v>1</v>
      </c>
      <c r="N235" s="2">
        <v>1</v>
      </c>
      <c r="P235" s="2">
        <v>2330</v>
      </c>
    </row>
    <row r="236" spans="2:16" x14ac:dyDescent="0.3">
      <c r="B236" s="2">
        <v>2340</v>
      </c>
      <c r="D236" s="2">
        <v>0.83</v>
      </c>
      <c r="E236" s="2">
        <v>0.83</v>
      </c>
      <c r="F236" s="2">
        <v>0.99</v>
      </c>
      <c r="G236" s="2">
        <v>0.99</v>
      </c>
      <c r="H236" s="2">
        <v>1</v>
      </c>
      <c r="I236" s="2">
        <v>1</v>
      </c>
      <c r="J236" s="2">
        <v>1</v>
      </c>
      <c r="K236" s="2">
        <v>1</v>
      </c>
      <c r="L236" s="2">
        <v>1</v>
      </c>
      <c r="M236" s="2">
        <v>1</v>
      </c>
      <c r="N236" s="2">
        <v>1</v>
      </c>
      <c r="P236" s="2">
        <v>2340</v>
      </c>
    </row>
    <row r="237" spans="2:16" x14ac:dyDescent="0.3">
      <c r="B237" s="2">
        <v>2350</v>
      </c>
      <c r="D237" s="2">
        <v>0.83</v>
      </c>
      <c r="E237" s="2">
        <v>0.83</v>
      </c>
      <c r="F237" s="2">
        <v>0.99</v>
      </c>
      <c r="G237" s="2">
        <v>0.99</v>
      </c>
      <c r="H237" s="2">
        <v>1</v>
      </c>
      <c r="I237" s="2">
        <v>1</v>
      </c>
      <c r="J237" s="2">
        <v>1</v>
      </c>
      <c r="K237" s="2">
        <v>1</v>
      </c>
      <c r="L237" s="2">
        <v>1</v>
      </c>
      <c r="M237" s="2">
        <v>1</v>
      </c>
      <c r="N237" s="2">
        <v>1</v>
      </c>
      <c r="P237" s="2">
        <v>2350</v>
      </c>
    </row>
    <row r="238" spans="2:16" x14ac:dyDescent="0.3">
      <c r="B238" s="2">
        <v>2360</v>
      </c>
      <c r="D238" s="2">
        <v>0.83</v>
      </c>
      <c r="E238" s="2">
        <v>0.84</v>
      </c>
      <c r="F238" s="2">
        <v>0.98</v>
      </c>
      <c r="G238" s="2">
        <v>1</v>
      </c>
      <c r="H238" s="2">
        <v>1</v>
      </c>
      <c r="I238" s="2">
        <v>1</v>
      </c>
      <c r="J238" s="2">
        <v>1</v>
      </c>
      <c r="K238" s="2">
        <v>1</v>
      </c>
      <c r="L238" s="2">
        <v>1</v>
      </c>
      <c r="M238" s="2">
        <v>1</v>
      </c>
      <c r="N238" s="2">
        <v>1</v>
      </c>
      <c r="P238" s="2">
        <v>2360</v>
      </c>
    </row>
    <row r="239" spans="2:16" x14ac:dyDescent="0.3">
      <c r="B239" s="2">
        <v>2370</v>
      </c>
      <c r="D239" s="2">
        <v>0.84</v>
      </c>
      <c r="E239" s="2">
        <v>0.83</v>
      </c>
      <c r="F239" s="2">
        <v>0.98</v>
      </c>
      <c r="G239" s="2">
        <v>1</v>
      </c>
      <c r="H239" s="2">
        <v>1</v>
      </c>
      <c r="I239" s="2">
        <v>1</v>
      </c>
      <c r="J239" s="2">
        <v>1</v>
      </c>
      <c r="K239" s="2">
        <v>1</v>
      </c>
      <c r="L239" s="2">
        <v>1</v>
      </c>
      <c r="M239" s="2">
        <v>1</v>
      </c>
      <c r="N239" s="2">
        <v>1</v>
      </c>
      <c r="P239" s="2">
        <v>2370</v>
      </c>
    </row>
    <row r="240" spans="2:16" x14ac:dyDescent="0.3">
      <c r="B240" s="2">
        <v>2380</v>
      </c>
      <c r="D240" s="2">
        <v>0.84</v>
      </c>
      <c r="E240" s="2">
        <v>0.84</v>
      </c>
      <c r="F240" s="2">
        <v>0.99</v>
      </c>
      <c r="G240" s="2">
        <v>0.99</v>
      </c>
      <c r="H240" s="2">
        <v>1</v>
      </c>
      <c r="I240" s="2">
        <v>1</v>
      </c>
      <c r="J240" s="2">
        <v>1</v>
      </c>
      <c r="K240" s="2">
        <v>1</v>
      </c>
      <c r="L240" s="2">
        <v>1</v>
      </c>
      <c r="M240" s="2">
        <v>1</v>
      </c>
      <c r="N240" s="2">
        <v>1</v>
      </c>
      <c r="P240" s="2">
        <v>2380</v>
      </c>
    </row>
    <row r="241" spans="2:16" x14ac:dyDescent="0.3">
      <c r="B241" s="2">
        <v>2390</v>
      </c>
      <c r="D241" s="2">
        <v>0.84</v>
      </c>
      <c r="E241" s="2">
        <v>0.84</v>
      </c>
      <c r="F241" s="2">
        <v>0.99</v>
      </c>
      <c r="G241" s="2">
        <v>1</v>
      </c>
      <c r="H241" s="2">
        <v>1</v>
      </c>
      <c r="I241" s="2">
        <v>1</v>
      </c>
      <c r="J241" s="2">
        <v>1</v>
      </c>
      <c r="K241" s="2">
        <v>1</v>
      </c>
      <c r="L241" s="2">
        <v>1</v>
      </c>
      <c r="M241" s="2">
        <v>1</v>
      </c>
      <c r="N241" s="2">
        <v>1</v>
      </c>
      <c r="P241" s="2">
        <v>2390</v>
      </c>
    </row>
    <row r="242" spans="2:16" x14ac:dyDescent="0.3">
      <c r="B242" s="2">
        <v>2400</v>
      </c>
      <c r="D242" s="2">
        <v>0.84</v>
      </c>
      <c r="E242" s="2">
        <v>0.83</v>
      </c>
      <c r="F242" s="2">
        <v>0.99</v>
      </c>
      <c r="G242" s="2">
        <v>0.99</v>
      </c>
      <c r="H242" s="2">
        <v>1</v>
      </c>
      <c r="I242" s="2">
        <v>1</v>
      </c>
      <c r="J242" s="2">
        <v>1</v>
      </c>
      <c r="K242" s="2">
        <v>1</v>
      </c>
      <c r="L242" s="2">
        <v>1</v>
      </c>
      <c r="M242" s="2">
        <v>1</v>
      </c>
      <c r="N242" s="2">
        <v>1</v>
      </c>
      <c r="P242" s="2">
        <v>2400</v>
      </c>
    </row>
    <row r="243" spans="2:16" x14ac:dyDescent="0.3">
      <c r="B243" s="2">
        <v>2410</v>
      </c>
      <c r="D243" s="2">
        <v>0.84</v>
      </c>
      <c r="E243" s="2">
        <v>0.84</v>
      </c>
      <c r="F243" s="2">
        <v>0.99</v>
      </c>
      <c r="G243" s="2">
        <v>0.99</v>
      </c>
      <c r="H243" s="2">
        <v>1</v>
      </c>
      <c r="I243" s="2">
        <v>1</v>
      </c>
      <c r="J243" s="2">
        <v>1</v>
      </c>
      <c r="K243" s="2">
        <v>1</v>
      </c>
      <c r="L243" s="2">
        <v>1</v>
      </c>
      <c r="M243" s="2">
        <v>1</v>
      </c>
      <c r="N243" s="2">
        <v>1</v>
      </c>
      <c r="P243" s="2">
        <v>2410</v>
      </c>
    </row>
    <row r="244" spans="2:16" x14ac:dyDescent="0.3">
      <c r="B244" s="2">
        <v>2420</v>
      </c>
      <c r="D244" s="2">
        <v>0.84</v>
      </c>
      <c r="E244" s="2">
        <v>0.84</v>
      </c>
      <c r="F244" s="2">
        <v>0.99</v>
      </c>
      <c r="G244" s="2">
        <v>0.99</v>
      </c>
      <c r="H244" s="2">
        <v>1</v>
      </c>
      <c r="I244" s="2">
        <v>1</v>
      </c>
      <c r="J244" s="2">
        <v>1</v>
      </c>
      <c r="K244" s="2">
        <v>1</v>
      </c>
      <c r="L244" s="2">
        <v>1</v>
      </c>
      <c r="M244" s="2">
        <v>1</v>
      </c>
      <c r="N244" s="2">
        <v>1</v>
      </c>
      <c r="P244" s="2">
        <v>2420</v>
      </c>
    </row>
    <row r="245" spans="2:16" x14ac:dyDescent="0.3">
      <c r="B245" s="2">
        <v>2430</v>
      </c>
      <c r="D245" s="2">
        <v>0.84</v>
      </c>
      <c r="E245" s="2">
        <v>0.84</v>
      </c>
      <c r="F245" s="2">
        <v>0.99</v>
      </c>
      <c r="G245" s="2">
        <v>0.99</v>
      </c>
      <c r="H245" s="2">
        <v>1</v>
      </c>
      <c r="I245" s="2">
        <v>1</v>
      </c>
      <c r="J245" s="2">
        <v>1</v>
      </c>
      <c r="K245" s="2">
        <v>1</v>
      </c>
      <c r="L245" s="2">
        <v>1</v>
      </c>
      <c r="M245" s="2">
        <v>1</v>
      </c>
      <c r="N245" s="2">
        <v>1</v>
      </c>
      <c r="P245" s="2">
        <v>2430</v>
      </c>
    </row>
    <row r="246" spans="2:16" x14ac:dyDescent="0.3">
      <c r="B246" s="2">
        <v>2440</v>
      </c>
      <c r="D246" s="2">
        <v>0.84</v>
      </c>
      <c r="E246" s="2">
        <v>0.84</v>
      </c>
      <c r="F246" s="2">
        <v>0.99</v>
      </c>
      <c r="G246" s="2">
        <v>1</v>
      </c>
      <c r="H246" s="2">
        <v>1</v>
      </c>
      <c r="I246" s="2">
        <v>1</v>
      </c>
      <c r="J246" s="2">
        <v>1</v>
      </c>
      <c r="K246" s="2">
        <v>1</v>
      </c>
      <c r="L246" s="2">
        <v>1</v>
      </c>
      <c r="M246" s="2">
        <v>1</v>
      </c>
      <c r="N246" s="2">
        <v>1</v>
      </c>
      <c r="P246" s="2">
        <v>2440</v>
      </c>
    </row>
    <row r="247" spans="2:16" x14ac:dyDescent="0.3">
      <c r="B247" s="2">
        <v>2450</v>
      </c>
      <c r="D247" s="2">
        <v>0.84</v>
      </c>
      <c r="E247" s="2">
        <v>0.84</v>
      </c>
      <c r="F247" s="2">
        <v>0.99</v>
      </c>
      <c r="G247" s="2">
        <v>0.99</v>
      </c>
      <c r="H247" s="2">
        <v>1</v>
      </c>
      <c r="I247" s="2">
        <v>1</v>
      </c>
      <c r="J247" s="2">
        <v>1</v>
      </c>
      <c r="K247" s="2">
        <v>1</v>
      </c>
      <c r="L247" s="2">
        <v>1</v>
      </c>
      <c r="M247" s="2">
        <v>1</v>
      </c>
      <c r="N247" s="2">
        <v>1</v>
      </c>
      <c r="P247" s="2">
        <v>2450</v>
      </c>
    </row>
    <row r="248" spans="2:16" x14ac:dyDescent="0.3">
      <c r="B248" s="2">
        <v>2460</v>
      </c>
      <c r="D248" s="2">
        <v>0.84</v>
      </c>
      <c r="E248" s="2">
        <v>0.84</v>
      </c>
      <c r="F248" s="2">
        <v>0.99</v>
      </c>
      <c r="G248" s="2">
        <v>0.99</v>
      </c>
      <c r="H248" s="2">
        <v>1</v>
      </c>
      <c r="I248" s="2">
        <v>1</v>
      </c>
      <c r="J248" s="2">
        <v>1</v>
      </c>
      <c r="K248" s="2">
        <v>1</v>
      </c>
      <c r="L248" s="2">
        <v>1</v>
      </c>
      <c r="M248" s="2">
        <v>1</v>
      </c>
      <c r="N248" s="2">
        <v>1</v>
      </c>
      <c r="P248" s="2">
        <v>2460</v>
      </c>
    </row>
    <row r="249" spans="2:16" x14ac:dyDescent="0.3">
      <c r="B249" s="2">
        <v>2470</v>
      </c>
      <c r="D249" s="2">
        <v>0.84</v>
      </c>
      <c r="E249" s="2">
        <v>0.84</v>
      </c>
      <c r="F249" s="2">
        <v>0.99</v>
      </c>
      <c r="G249" s="2">
        <v>1</v>
      </c>
      <c r="H249" s="2">
        <v>1</v>
      </c>
      <c r="I249" s="2">
        <v>1</v>
      </c>
      <c r="J249" s="2">
        <v>1</v>
      </c>
      <c r="K249" s="2">
        <v>1</v>
      </c>
      <c r="L249" s="2">
        <v>1</v>
      </c>
      <c r="M249" s="2">
        <v>1</v>
      </c>
      <c r="N249" s="2">
        <v>1</v>
      </c>
      <c r="P249" s="2">
        <v>2470</v>
      </c>
    </row>
    <row r="250" spans="2:16" x14ac:dyDescent="0.3">
      <c r="B250" s="2">
        <v>2480</v>
      </c>
      <c r="D250" s="2">
        <v>0.84</v>
      </c>
      <c r="E250" s="2">
        <v>0.84</v>
      </c>
      <c r="F250" s="2">
        <v>0.99</v>
      </c>
      <c r="G250" s="2">
        <v>1</v>
      </c>
      <c r="H250" s="2">
        <v>1</v>
      </c>
      <c r="I250" s="2">
        <v>1</v>
      </c>
      <c r="J250" s="2">
        <v>1</v>
      </c>
      <c r="K250" s="2">
        <v>1</v>
      </c>
      <c r="L250" s="2">
        <v>1</v>
      </c>
      <c r="M250" s="2">
        <v>1</v>
      </c>
      <c r="N250" s="2">
        <v>1</v>
      </c>
      <c r="P250" s="2">
        <v>2480</v>
      </c>
    </row>
    <row r="251" spans="2:16" x14ac:dyDescent="0.3">
      <c r="B251" s="2">
        <v>2490</v>
      </c>
      <c r="D251" s="2">
        <v>0.84</v>
      </c>
      <c r="E251" s="2">
        <v>0.84</v>
      </c>
      <c r="F251" s="2">
        <v>0.99</v>
      </c>
      <c r="G251" s="2">
        <v>1</v>
      </c>
      <c r="H251" s="2">
        <v>1</v>
      </c>
      <c r="I251" s="2">
        <v>1</v>
      </c>
      <c r="J251" s="2">
        <v>1</v>
      </c>
      <c r="K251" s="2">
        <v>1</v>
      </c>
      <c r="L251" s="2">
        <v>1</v>
      </c>
      <c r="M251" s="2">
        <v>1</v>
      </c>
      <c r="N251" s="2">
        <v>1</v>
      </c>
      <c r="P251" s="2">
        <v>2490</v>
      </c>
    </row>
    <row r="252" spans="2:16" x14ac:dyDescent="0.3">
      <c r="B252" s="2">
        <v>2500</v>
      </c>
      <c r="D252" s="2">
        <v>0.84</v>
      </c>
      <c r="E252" s="2">
        <v>0.84</v>
      </c>
      <c r="F252" s="2">
        <v>0.99</v>
      </c>
      <c r="G252" s="2">
        <v>1</v>
      </c>
      <c r="H252" s="2">
        <v>1</v>
      </c>
      <c r="I252" s="2">
        <v>1</v>
      </c>
      <c r="J252" s="2">
        <v>1</v>
      </c>
      <c r="K252" s="2">
        <v>1</v>
      </c>
      <c r="L252" s="2">
        <v>1</v>
      </c>
      <c r="M252" s="2">
        <v>1</v>
      </c>
      <c r="N252" s="2">
        <v>1</v>
      </c>
      <c r="P252" s="2">
        <v>2500</v>
      </c>
    </row>
    <row r="253" spans="2:16" x14ac:dyDescent="0.3">
      <c r="B253" s="2">
        <v>2510</v>
      </c>
      <c r="D253" s="2">
        <v>0.84</v>
      </c>
      <c r="E253" s="2">
        <v>0.84</v>
      </c>
      <c r="F253" s="2">
        <v>0.99</v>
      </c>
      <c r="G253" s="2">
        <v>1</v>
      </c>
      <c r="H253" s="2">
        <v>1</v>
      </c>
      <c r="I253" s="2">
        <v>1</v>
      </c>
      <c r="J253" s="2">
        <v>1</v>
      </c>
      <c r="K253" s="2">
        <v>1</v>
      </c>
      <c r="L253" s="2">
        <v>1</v>
      </c>
      <c r="M253" s="2">
        <v>1</v>
      </c>
      <c r="N253" s="2">
        <v>1</v>
      </c>
      <c r="P253" s="2">
        <v>2510</v>
      </c>
    </row>
    <row r="254" spans="2:16" x14ac:dyDescent="0.3">
      <c r="B254" s="2">
        <v>2520</v>
      </c>
      <c r="D254" s="2">
        <v>0.84</v>
      </c>
      <c r="E254" s="2">
        <v>0.84</v>
      </c>
      <c r="F254" s="2">
        <v>0.99</v>
      </c>
      <c r="G254" s="2">
        <v>1</v>
      </c>
      <c r="H254" s="2">
        <v>1</v>
      </c>
      <c r="I254" s="2">
        <v>1</v>
      </c>
      <c r="J254" s="2">
        <v>1</v>
      </c>
      <c r="K254" s="2">
        <v>1</v>
      </c>
      <c r="L254" s="2">
        <v>1</v>
      </c>
      <c r="M254" s="2">
        <v>1</v>
      </c>
      <c r="N254" s="2">
        <v>1</v>
      </c>
      <c r="P254" s="2">
        <v>2520</v>
      </c>
    </row>
    <row r="255" spans="2:16" x14ac:dyDescent="0.3">
      <c r="B255" s="2">
        <v>2530</v>
      </c>
      <c r="D255" s="2">
        <v>0.84</v>
      </c>
      <c r="E255" s="2">
        <v>0.84</v>
      </c>
      <c r="F255" s="2">
        <v>0.99</v>
      </c>
      <c r="G255" s="2">
        <v>1</v>
      </c>
      <c r="H255" s="2">
        <v>1</v>
      </c>
      <c r="I255" s="2">
        <v>1</v>
      </c>
      <c r="J255" s="2">
        <v>1</v>
      </c>
      <c r="K255" s="2">
        <v>1</v>
      </c>
      <c r="L255" s="2">
        <v>1</v>
      </c>
      <c r="M255" s="2">
        <v>1</v>
      </c>
      <c r="N255" s="2">
        <v>1</v>
      </c>
      <c r="P255" s="2">
        <v>2530</v>
      </c>
    </row>
    <row r="256" spans="2:16" x14ac:dyDescent="0.3">
      <c r="B256" s="2">
        <v>2540</v>
      </c>
      <c r="D256" s="2">
        <v>0.84</v>
      </c>
      <c r="E256" s="2">
        <v>0.84</v>
      </c>
      <c r="F256" s="2">
        <v>0.99</v>
      </c>
      <c r="G256" s="2">
        <v>1</v>
      </c>
      <c r="H256" s="2">
        <v>1</v>
      </c>
      <c r="I256" s="2">
        <v>1</v>
      </c>
      <c r="J256" s="2">
        <v>1</v>
      </c>
      <c r="K256" s="2">
        <v>1</v>
      </c>
      <c r="L256" s="2">
        <v>1</v>
      </c>
      <c r="M256" s="2">
        <v>1</v>
      </c>
      <c r="N256" s="2">
        <v>1</v>
      </c>
      <c r="P256" s="2">
        <v>2540</v>
      </c>
    </row>
    <row r="257" spans="2:16" x14ac:dyDescent="0.3">
      <c r="B257" s="2">
        <v>2550</v>
      </c>
      <c r="D257" s="2">
        <v>0.84</v>
      </c>
      <c r="E257" s="2">
        <v>0.84</v>
      </c>
      <c r="F257" s="2">
        <v>0.99</v>
      </c>
      <c r="G257" s="2">
        <v>1</v>
      </c>
      <c r="H257" s="2">
        <v>1</v>
      </c>
      <c r="I257" s="2">
        <v>1</v>
      </c>
      <c r="J257" s="2">
        <v>1</v>
      </c>
      <c r="K257" s="2">
        <v>1</v>
      </c>
      <c r="L257" s="2">
        <v>1</v>
      </c>
      <c r="M257" s="2">
        <v>1</v>
      </c>
      <c r="N257" s="2">
        <v>1</v>
      </c>
      <c r="P257" s="2">
        <v>2550</v>
      </c>
    </row>
    <row r="258" spans="2:16" x14ac:dyDescent="0.3">
      <c r="B258" s="2">
        <v>2560</v>
      </c>
      <c r="D258" s="2">
        <v>0.84</v>
      </c>
      <c r="E258" s="2">
        <v>0.84</v>
      </c>
      <c r="F258" s="2">
        <v>0.99</v>
      </c>
      <c r="G258" s="2">
        <v>1</v>
      </c>
      <c r="H258" s="2">
        <v>1</v>
      </c>
      <c r="I258" s="2">
        <v>1</v>
      </c>
      <c r="J258" s="2">
        <v>1</v>
      </c>
      <c r="K258" s="2">
        <v>1</v>
      </c>
      <c r="L258" s="2">
        <v>1</v>
      </c>
      <c r="M258" s="2">
        <v>1</v>
      </c>
      <c r="N258" s="2">
        <v>1</v>
      </c>
      <c r="P258" s="2">
        <v>2560</v>
      </c>
    </row>
    <row r="259" spans="2:16" x14ac:dyDescent="0.3">
      <c r="B259" s="2">
        <v>2570</v>
      </c>
      <c r="D259" s="2">
        <v>0.84</v>
      </c>
      <c r="E259" s="2">
        <v>0.84</v>
      </c>
      <c r="F259" s="2">
        <v>0.99</v>
      </c>
      <c r="G259" s="2">
        <v>1</v>
      </c>
      <c r="H259" s="2">
        <v>1</v>
      </c>
      <c r="I259" s="2">
        <v>1</v>
      </c>
      <c r="J259" s="2">
        <v>1</v>
      </c>
      <c r="K259" s="2">
        <v>1</v>
      </c>
      <c r="L259" s="2">
        <v>1</v>
      </c>
      <c r="M259" s="2">
        <v>1</v>
      </c>
      <c r="N259" s="2">
        <v>1</v>
      </c>
      <c r="P259" s="2">
        <v>2570</v>
      </c>
    </row>
    <row r="260" spans="2:16" x14ac:dyDescent="0.3">
      <c r="B260" s="2">
        <v>2580</v>
      </c>
      <c r="D260" s="2">
        <v>0.85</v>
      </c>
      <c r="E260" s="2">
        <v>0.85</v>
      </c>
      <c r="F260" s="2">
        <v>0.99</v>
      </c>
      <c r="G260" s="2">
        <v>1</v>
      </c>
      <c r="H260" s="2">
        <v>1</v>
      </c>
      <c r="I260" s="2">
        <v>1</v>
      </c>
      <c r="J260" s="2">
        <v>1</v>
      </c>
      <c r="K260" s="2">
        <v>1</v>
      </c>
      <c r="L260" s="2">
        <v>1</v>
      </c>
      <c r="M260" s="2">
        <v>1</v>
      </c>
      <c r="N260" s="2">
        <v>1</v>
      </c>
      <c r="P260" s="2">
        <v>2580</v>
      </c>
    </row>
    <row r="261" spans="2:16" x14ac:dyDescent="0.3">
      <c r="B261" s="2">
        <v>2590</v>
      </c>
      <c r="D261" s="2">
        <v>0.84</v>
      </c>
      <c r="E261" s="2">
        <v>0.85</v>
      </c>
      <c r="F261" s="2">
        <v>0.99</v>
      </c>
      <c r="G261" s="2">
        <v>1</v>
      </c>
      <c r="H261" s="2">
        <v>1</v>
      </c>
      <c r="I261" s="2">
        <v>1</v>
      </c>
      <c r="J261" s="2">
        <v>1</v>
      </c>
      <c r="K261" s="2">
        <v>1</v>
      </c>
      <c r="L261" s="2">
        <v>1</v>
      </c>
      <c r="M261" s="2">
        <v>1</v>
      </c>
      <c r="N261" s="2">
        <v>1</v>
      </c>
      <c r="P261" s="2">
        <v>2590</v>
      </c>
    </row>
    <row r="262" spans="2:16" x14ac:dyDescent="0.3">
      <c r="B262" s="2">
        <v>2600</v>
      </c>
      <c r="D262" s="2">
        <v>0.85</v>
      </c>
      <c r="E262" s="2">
        <v>0.85</v>
      </c>
      <c r="F262" s="2">
        <v>0.99</v>
      </c>
      <c r="G262" s="2">
        <v>1</v>
      </c>
      <c r="H262" s="2">
        <v>1</v>
      </c>
      <c r="I262" s="2">
        <v>1</v>
      </c>
      <c r="J262" s="2">
        <v>1</v>
      </c>
      <c r="K262" s="2">
        <v>1</v>
      </c>
      <c r="L262" s="2">
        <v>1</v>
      </c>
      <c r="M262" s="2">
        <v>1</v>
      </c>
      <c r="N262" s="2">
        <v>1</v>
      </c>
      <c r="P262" s="2">
        <v>2600</v>
      </c>
    </row>
    <row r="263" spans="2:16" x14ac:dyDescent="0.3">
      <c r="B263" s="2">
        <v>2610</v>
      </c>
      <c r="D263" s="2">
        <v>0.85</v>
      </c>
      <c r="E263" s="2">
        <v>0.85</v>
      </c>
      <c r="F263" s="2">
        <v>0.99</v>
      </c>
      <c r="G263" s="2">
        <v>1</v>
      </c>
      <c r="H263" s="2">
        <v>1</v>
      </c>
      <c r="I263" s="2">
        <v>1</v>
      </c>
      <c r="J263" s="2">
        <v>1</v>
      </c>
      <c r="K263" s="2">
        <v>1</v>
      </c>
      <c r="L263" s="2">
        <v>1</v>
      </c>
      <c r="M263" s="2">
        <v>1</v>
      </c>
      <c r="N263" s="2">
        <v>1</v>
      </c>
      <c r="P263" s="2">
        <v>2610</v>
      </c>
    </row>
    <row r="264" spans="2:16" x14ac:dyDescent="0.3">
      <c r="B264" s="2">
        <v>2620</v>
      </c>
      <c r="D264" s="2">
        <v>0.85</v>
      </c>
      <c r="E264" s="2">
        <v>0.85</v>
      </c>
      <c r="F264" s="2">
        <v>0.99</v>
      </c>
      <c r="G264" s="2">
        <v>1</v>
      </c>
      <c r="H264" s="2">
        <v>1</v>
      </c>
      <c r="I264" s="2">
        <v>1</v>
      </c>
      <c r="J264" s="2">
        <v>1</v>
      </c>
      <c r="K264" s="2">
        <v>1</v>
      </c>
      <c r="L264" s="2">
        <v>1</v>
      </c>
      <c r="M264" s="2">
        <v>1</v>
      </c>
      <c r="N264" s="2">
        <v>1</v>
      </c>
      <c r="P264" s="2">
        <v>2620</v>
      </c>
    </row>
    <row r="265" spans="2:16" x14ac:dyDescent="0.3">
      <c r="B265" s="2">
        <v>2630</v>
      </c>
      <c r="D265" s="2">
        <v>0.85</v>
      </c>
      <c r="E265" s="2">
        <v>0.85</v>
      </c>
      <c r="F265" s="2">
        <v>0.99</v>
      </c>
      <c r="G265" s="2">
        <v>1</v>
      </c>
      <c r="H265" s="2">
        <v>1</v>
      </c>
      <c r="I265" s="2">
        <v>1</v>
      </c>
      <c r="J265" s="2">
        <v>1</v>
      </c>
      <c r="K265" s="2">
        <v>1</v>
      </c>
      <c r="L265" s="2">
        <v>1</v>
      </c>
      <c r="M265" s="2">
        <v>1</v>
      </c>
      <c r="N265" s="2">
        <v>1</v>
      </c>
      <c r="P265" s="2">
        <v>2630</v>
      </c>
    </row>
    <row r="266" spans="2:16" x14ac:dyDescent="0.3">
      <c r="B266" s="2">
        <v>2640</v>
      </c>
      <c r="D266" s="2">
        <v>0.85</v>
      </c>
      <c r="E266" s="2">
        <v>0.85</v>
      </c>
      <c r="F266" s="2">
        <v>0.99</v>
      </c>
      <c r="G266" s="2">
        <v>0.99</v>
      </c>
      <c r="H266" s="2">
        <v>1</v>
      </c>
      <c r="I266" s="2">
        <v>1</v>
      </c>
      <c r="J266" s="2">
        <v>1</v>
      </c>
      <c r="K266" s="2">
        <v>1</v>
      </c>
      <c r="L266" s="2">
        <v>1</v>
      </c>
      <c r="M266" s="2">
        <v>1</v>
      </c>
      <c r="N266" s="2">
        <v>1</v>
      </c>
      <c r="P266" s="2">
        <v>2640</v>
      </c>
    </row>
    <row r="267" spans="2:16" x14ac:dyDescent="0.3">
      <c r="B267" s="2">
        <v>2650</v>
      </c>
      <c r="D267" s="2">
        <v>0.85</v>
      </c>
      <c r="E267" s="2">
        <v>0.85</v>
      </c>
      <c r="F267" s="2">
        <v>0.99</v>
      </c>
      <c r="G267" s="2">
        <v>1</v>
      </c>
      <c r="H267" s="2">
        <v>1</v>
      </c>
      <c r="I267" s="2">
        <v>1</v>
      </c>
      <c r="J267" s="2">
        <v>1</v>
      </c>
      <c r="K267" s="2">
        <v>1</v>
      </c>
      <c r="L267" s="2">
        <v>1</v>
      </c>
      <c r="M267" s="2">
        <v>1</v>
      </c>
      <c r="N267" s="2">
        <v>1</v>
      </c>
      <c r="P267" s="2">
        <v>2650</v>
      </c>
    </row>
    <row r="268" spans="2:16" x14ac:dyDescent="0.3">
      <c r="B268" s="2">
        <v>2660</v>
      </c>
      <c r="D268" s="2">
        <v>0.85</v>
      </c>
      <c r="E268" s="2">
        <v>0.85</v>
      </c>
      <c r="F268" s="2">
        <v>0.99</v>
      </c>
      <c r="G268" s="2">
        <v>1</v>
      </c>
      <c r="H268" s="2">
        <v>1</v>
      </c>
      <c r="I268" s="2">
        <v>1</v>
      </c>
      <c r="J268" s="2">
        <v>1</v>
      </c>
      <c r="K268" s="2">
        <v>1</v>
      </c>
      <c r="L268" s="2">
        <v>1</v>
      </c>
      <c r="M268" s="2">
        <v>1</v>
      </c>
      <c r="N268" s="2">
        <v>1</v>
      </c>
      <c r="P268" s="2">
        <v>2660</v>
      </c>
    </row>
    <row r="269" spans="2:16" x14ac:dyDescent="0.3">
      <c r="B269" s="2">
        <v>2670</v>
      </c>
      <c r="D269" s="2">
        <v>0.85</v>
      </c>
      <c r="E269" s="2">
        <v>0.85</v>
      </c>
      <c r="F269" s="2">
        <v>0.99</v>
      </c>
      <c r="G269" s="2">
        <v>1</v>
      </c>
      <c r="H269" s="2">
        <v>1</v>
      </c>
      <c r="I269" s="2">
        <v>1</v>
      </c>
      <c r="J269" s="2">
        <v>1</v>
      </c>
      <c r="K269" s="2">
        <v>1</v>
      </c>
      <c r="L269" s="2">
        <v>1</v>
      </c>
      <c r="M269" s="2">
        <v>1</v>
      </c>
      <c r="N269" s="2">
        <v>1</v>
      </c>
      <c r="P269" s="2">
        <v>2670</v>
      </c>
    </row>
    <row r="270" spans="2:16" x14ac:dyDescent="0.3">
      <c r="B270" s="2">
        <v>2680</v>
      </c>
      <c r="D270" s="2">
        <v>0.85</v>
      </c>
      <c r="E270" s="2">
        <v>0.85</v>
      </c>
      <c r="F270" s="2">
        <v>0.99</v>
      </c>
      <c r="G270" s="2">
        <v>1</v>
      </c>
      <c r="H270" s="2">
        <v>1</v>
      </c>
      <c r="I270" s="2">
        <v>1</v>
      </c>
      <c r="J270" s="2">
        <v>1</v>
      </c>
      <c r="K270" s="2">
        <v>1</v>
      </c>
      <c r="L270" s="2">
        <v>1</v>
      </c>
      <c r="M270" s="2">
        <v>1</v>
      </c>
      <c r="N270" s="2">
        <v>1</v>
      </c>
      <c r="P270" s="2">
        <v>2680</v>
      </c>
    </row>
    <row r="271" spans="2:16" x14ac:dyDescent="0.3">
      <c r="B271" s="2">
        <v>2690</v>
      </c>
      <c r="D271" s="2">
        <v>0.85</v>
      </c>
      <c r="E271" s="2">
        <v>0.85</v>
      </c>
      <c r="F271" s="2">
        <v>0.99</v>
      </c>
      <c r="G271" s="2">
        <v>1</v>
      </c>
      <c r="H271" s="2">
        <v>1</v>
      </c>
      <c r="I271" s="2">
        <v>1</v>
      </c>
      <c r="J271" s="2">
        <v>1</v>
      </c>
      <c r="K271" s="2">
        <v>1</v>
      </c>
      <c r="L271" s="2">
        <v>1</v>
      </c>
      <c r="M271" s="2">
        <v>1</v>
      </c>
      <c r="N271" s="2">
        <v>1</v>
      </c>
      <c r="P271" s="2">
        <v>2690</v>
      </c>
    </row>
    <row r="272" spans="2:16" x14ac:dyDescent="0.3">
      <c r="B272" s="2">
        <v>2700</v>
      </c>
      <c r="D272" s="2">
        <v>0.85</v>
      </c>
      <c r="E272" s="2">
        <v>0.85</v>
      </c>
      <c r="F272" s="2">
        <v>0.99</v>
      </c>
      <c r="G272" s="2">
        <v>1</v>
      </c>
      <c r="H272" s="2">
        <v>1</v>
      </c>
      <c r="I272" s="2">
        <v>1</v>
      </c>
      <c r="J272" s="2">
        <v>1</v>
      </c>
      <c r="K272" s="2">
        <v>1</v>
      </c>
      <c r="L272" s="2">
        <v>1</v>
      </c>
      <c r="M272" s="2">
        <v>1</v>
      </c>
      <c r="N272" s="2">
        <v>1</v>
      </c>
      <c r="P272" s="2">
        <v>2700</v>
      </c>
    </row>
    <row r="273" spans="2:16" x14ac:dyDescent="0.3">
      <c r="B273" s="2">
        <v>2710</v>
      </c>
      <c r="D273" s="2">
        <v>0.85</v>
      </c>
      <c r="E273" s="2">
        <v>0.85</v>
      </c>
      <c r="F273" s="2">
        <v>0.99</v>
      </c>
      <c r="G273" s="2">
        <v>1</v>
      </c>
      <c r="H273" s="2">
        <v>1</v>
      </c>
      <c r="I273" s="2">
        <v>1</v>
      </c>
      <c r="J273" s="2">
        <v>1</v>
      </c>
      <c r="K273" s="2">
        <v>1</v>
      </c>
      <c r="L273" s="2">
        <v>1</v>
      </c>
      <c r="M273" s="2">
        <v>1</v>
      </c>
      <c r="N273" s="2">
        <v>1</v>
      </c>
      <c r="P273" s="2">
        <v>2710</v>
      </c>
    </row>
    <row r="274" spans="2:16" x14ac:dyDescent="0.3">
      <c r="B274" s="2">
        <v>2720</v>
      </c>
      <c r="D274" s="2">
        <v>0.85</v>
      </c>
      <c r="E274" s="2">
        <v>0.85</v>
      </c>
      <c r="F274" s="2">
        <v>1</v>
      </c>
      <c r="G274" s="2">
        <v>1</v>
      </c>
      <c r="H274" s="2">
        <v>1</v>
      </c>
      <c r="I274" s="2">
        <v>1</v>
      </c>
      <c r="J274" s="2">
        <v>1</v>
      </c>
      <c r="K274" s="2">
        <v>1</v>
      </c>
      <c r="L274" s="2">
        <v>1</v>
      </c>
      <c r="M274" s="2">
        <v>1</v>
      </c>
      <c r="N274" s="2">
        <v>1</v>
      </c>
      <c r="P274" s="2">
        <v>2720</v>
      </c>
    </row>
    <row r="275" spans="2:16" x14ac:dyDescent="0.3">
      <c r="B275" s="2">
        <v>2730</v>
      </c>
      <c r="D275" s="2">
        <v>0.85</v>
      </c>
      <c r="E275" s="2">
        <v>0.85</v>
      </c>
      <c r="F275" s="2">
        <v>0.99</v>
      </c>
      <c r="G275" s="2">
        <v>1</v>
      </c>
      <c r="H275" s="2">
        <v>1</v>
      </c>
      <c r="I275" s="2">
        <v>1</v>
      </c>
      <c r="J275" s="2">
        <v>1</v>
      </c>
      <c r="K275" s="2">
        <v>1</v>
      </c>
      <c r="L275" s="2">
        <v>1</v>
      </c>
      <c r="M275" s="2">
        <v>1</v>
      </c>
      <c r="N275" s="2">
        <v>1</v>
      </c>
      <c r="P275" s="2">
        <v>2730</v>
      </c>
    </row>
    <row r="276" spans="2:16" x14ac:dyDescent="0.3">
      <c r="B276" s="2">
        <v>2740</v>
      </c>
      <c r="D276" s="2">
        <v>0.85</v>
      </c>
      <c r="E276" s="2">
        <v>0.85</v>
      </c>
      <c r="F276" s="2">
        <v>0.99</v>
      </c>
      <c r="G276" s="2">
        <v>1</v>
      </c>
      <c r="H276" s="2">
        <v>1</v>
      </c>
      <c r="I276" s="2">
        <v>1</v>
      </c>
      <c r="J276" s="2">
        <v>1</v>
      </c>
      <c r="K276" s="2">
        <v>1</v>
      </c>
      <c r="L276" s="2">
        <v>1</v>
      </c>
      <c r="M276" s="2">
        <v>1</v>
      </c>
      <c r="N276" s="2">
        <v>1</v>
      </c>
      <c r="P276" s="2">
        <v>2740</v>
      </c>
    </row>
    <row r="277" spans="2:16" x14ac:dyDescent="0.3">
      <c r="B277" s="2">
        <v>2750</v>
      </c>
      <c r="D277" s="2">
        <v>0.85</v>
      </c>
      <c r="E277" s="2">
        <v>0.85</v>
      </c>
      <c r="F277" s="2">
        <v>0.99</v>
      </c>
      <c r="G277" s="2">
        <v>1</v>
      </c>
      <c r="H277" s="2">
        <v>1</v>
      </c>
      <c r="I277" s="2">
        <v>1</v>
      </c>
      <c r="J277" s="2">
        <v>1</v>
      </c>
      <c r="K277" s="2">
        <v>1</v>
      </c>
      <c r="L277" s="2">
        <v>1</v>
      </c>
      <c r="M277" s="2">
        <v>1</v>
      </c>
      <c r="N277" s="2">
        <v>1</v>
      </c>
      <c r="P277" s="2">
        <v>2750</v>
      </c>
    </row>
    <row r="278" spans="2:16" x14ac:dyDescent="0.3">
      <c r="B278" s="2">
        <v>2760</v>
      </c>
      <c r="D278" s="2">
        <v>0.85</v>
      </c>
      <c r="E278" s="2">
        <v>0.85</v>
      </c>
      <c r="F278" s="2">
        <v>0.99</v>
      </c>
      <c r="G278" s="2">
        <v>1</v>
      </c>
      <c r="H278" s="2">
        <v>1</v>
      </c>
      <c r="I278" s="2">
        <v>1</v>
      </c>
      <c r="J278" s="2">
        <v>1</v>
      </c>
      <c r="K278" s="2">
        <v>1</v>
      </c>
      <c r="L278" s="2">
        <v>1</v>
      </c>
      <c r="M278" s="2">
        <v>1</v>
      </c>
      <c r="N278" s="2">
        <v>1</v>
      </c>
      <c r="P278" s="2">
        <v>2760</v>
      </c>
    </row>
    <row r="279" spans="2:16" x14ac:dyDescent="0.3">
      <c r="B279" s="2">
        <v>2770</v>
      </c>
      <c r="D279" s="2">
        <v>0.85</v>
      </c>
      <c r="E279" s="2">
        <v>0.85</v>
      </c>
      <c r="F279" s="2">
        <v>0.99</v>
      </c>
      <c r="G279" s="2">
        <v>1</v>
      </c>
      <c r="H279" s="2">
        <v>1</v>
      </c>
      <c r="I279" s="2">
        <v>1</v>
      </c>
      <c r="J279" s="2">
        <v>1</v>
      </c>
      <c r="K279" s="2">
        <v>1</v>
      </c>
      <c r="L279" s="2">
        <v>1</v>
      </c>
      <c r="M279" s="2">
        <v>1</v>
      </c>
      <c r="N279" s="2">
        <v>1</v>
      </c>
      <c r="P279" s="2">
        <v>2770</v>
      </c>
    </row>
    <row r="280" spans="2:16" x14ac:dyDescent="0.3">
      <c r="B280" s="2">
        <v>2780</v>
      </c>
      <c r="D280" s="2">
        <v>0.85</v>
      </c>
      <c r="E280" s="2">
        <v>0.85</v>
      </c>
      <c r="F280" s="2">
        <v>0.99</v>
      </c>
      <c r="G280" s="2">
        <v>1</v>
      </c>
      <c r="H280" s="2">
        <v>1</v>
      </c>
      <c r="I280" s="2">
        <v>1</v>
      </c>
      <c r="J280" s="2">
        <v>1</v>
      </c>
      <c r="K280" s="2">
        <v>1</v>
      </c>
      <c r="L280" s="2">
        <v>1</v>
      </c>
      <c r="M280" s="2">
        <v>1</v>
      </c>
      <c r="N280" s="2">
        <v>1</v>
      </c>
      <c r="P280" s="2">
        <v>2780</v>
      </c>
    </row>
    <row r="281" spans="2:16" x14ac:dyDescent="0.3">
      <c r="B281" s="2">
        <v>2790</v>
      </c>
      <c r="D281" s="2">
        <v>0.85</v>
      </c>
      <c r="E281" s="2">
        <v>0.85</v>
      </c>
      <c r="F281" s="2">
        <v>0.99</v>
      </c>
      <c r="G281" s="2">
        <v>1</v>
      </c>
      <c r="H281" s="2">
        <v>1</v>
      </c>
      <c r="I281" s="2">
        <v>1</v>
      </c>
      <c r="J281" s="2">
        <v>1</v>
      </c>
      <c r="K281" s="2">
        <v>1</v>
      </c>
      <c r="L281" s="2">
        <v>1</v>
      </c>
      <c r="M281" s="2">
        <v>1</v>
      </c>
      <c r="N281" s="2">
        <v>1</v>
      </c>
      <c r="P281" s="2">
        <v>2790</v>
      </c>
    </row>
    <row r="282" spans="2:16" x14ac:dyDescent="0.3">
      <c r="B282" s="2">
        <v>2800</v>
      </c>
      <c r="D282" s="2">
        <v>0.86</v>
      </c>
      <c r="E282" s="2">
        <v>0.86</v>
      </c>
      <c r="F282" s="2">
        <v>0.99</v>
      </c>
      <c r="G282" s="2">
        <v>1</v>
      </c>
      <c r="H282" s="2">
        <v>1</v>
      </c>
      <c r="I282" s="2">
        <v>1</v>
      </c>
      <c r="J282" s="2">
        <v>1</v>
      </c>
      <c r="K282" s="2">
        <v>1</v>
      </c>
      <c r="L282" s="2">
        <v>1</v>
      </c>
      <c r="M282" s="2">
        <v>1</v>
      </c>
      <c r="N282" s="2">
        <v>1</v>
      </c>
      <c r="P282" s="2">
        <v>2800</v>
      </c>
    </row>
    <row r="283" spans="2:16" x14ac:dyDescent="0.3">
      <c r="B283" s="2">
        <v>2810</v>
      </c>
      <c r="D283" s="2">
        <v>0.86</v>
      </c>
      <c r="E283" s="2">
        <v>0.86</v>
      </c>
      <c r="F283" s="2">
        <v>0.99</v>
      </c>
      <c r="G283" s="2">
        <v>1</v>
      </c>
      <c r="H283" s="2">
        <v>1</v>
      </c>
      <c r="I283" s="2">
        <v>1</v>
      </c>
      <c r="J283" s="2">
        <v>1</v>
      </c>
      <c r="K283" s="2">
        <v>1</v>
      </c>
      <c r="L283" s="2">
        <v>1</v>
      </c>
      <c r="M283" s="2">
        <v>1</v>
      </c>
      <c r="N283" s="2">
        <v>1</v>
      </c>
      <c r="P283" s="2">
        <v>2810</v>
      </c>
    </row>
    <row r="284" spans="2:16" x14ac:dyDescent="0.3">
      <c r="B284" s="2">
        <v>2820</v>
      </c>
      <c r="D284" s="2">
        <v>0.85</v>
      </c>
      <c r="E284" s="2">
        <v>0.86</v>
      </c>
      <c r="F284" s="2">
        <v>0.99</v>
      </c>
      <c r="G284" s="2">
        <v>1</v>
      </c>
      <c r="H284" s="2">
        <v>1</v>
      </c>
      <c r="I284" s="2">
        <v>1</v>
      </c>
      <c r="J284" s="2">
        <v>1</v>
      </c>
      <c r="K284" s="2">
        <v>1</v>
      </c>
      <c r="L284" s="2">
        <v>1</v>
      </c>
      <c r="M284" s="2">
        <v>1</v>
      </c>
      <c r="N284" s="2">
        <v>1</v>
      </c>
      <c r="P284" s="2">
        <v>2820</v>
      </c>
    </row>
    <row r="285" spans="2:16" x14ac:dyDescent="0.3">
      <c r="B285" s="2">
        <v>2830</v>
      </c>
      <c r="D285" s="2">
        <v>0.86</v>
      </c>
      <c r="E285" s="2">
        <v>0.86</v>
      </c>
      <c r="F285" s="2">
        <v>0.99</v>
      </c>
      <c r="G285" s="2">
        <v>1</v>
      </c>
      <c r="H285" s="2">
        <v>1</v>
      </c>
      <c r="I285" s="2">
        <v>1</v>
      </c>
      <c r="J285" s="2">
        <v>1</v>
      </c>
      <c r="K285" s="2">
        <v>1</v>
      </c>
      <c r="L285" s="2">
        <v>1</v>
      </c>
      <c r="M285" s="2">
        <v>1</v>
      </c>
      <c r="N285" s="2">
        <v>1</v>
      </c>
      <c r="P285" s="2">
        <v>2830</v>
      </c>
    </row>
    <row r="286" spans="2:16" x14ac:dyDescent="0.3">
      <c r="B286" s="2">
        <v>2840</v>
      </c>
      <c r="D286" s="2">
        <v>0.86</v>
      </c>
      <c r="E286" s="2">
        <v>0.86</v>
      </c>
      <c r="F286" s="2">
        <v>0.99</v>
      </c>
      <c r="G286" s="2">
        <v>1</v>
      </c>
      <c r="H286" s="2">
        <v>1</v>
      </c>
      <c r="I286" s="2">
        <v>1</v>
      </c>
      <c r="J286" s="2">
        <v>1</v>
      </c>
      <c r="K286" s="2">
        <v>1</v>
      </c>
      <c r="L286" s="2">
        <v>1</v>
      </c>
      <c r="M286" s="2">
        <v>1</v>
      </c>
      <c r="N286" s="2">
        <v>1</v>
      </c>
      <c r="P286" s="2">
        <v>2840</v>
      </c>
    </row>
    <row r="287" spans="2:16" x14ac:dyDescent="0.3">
      <c r="B287" s="2">
        <v>2850</v>
      </c>
      <c r="D287" s="2">
        <v>0.86</v>
      </c>
      <c r="E287" s="2">
        <v>0.86</v>
      </c>
      <c r="F287" s="2">
        <v>0.99</v>
      </c>
      <c r="G287" s="2">
        <v>1</v>
      </c>
      <c r="H287" s="2">
        <v>1</v>
      </c>
      <c r="I287" s="2">
        <v>1</v>
      </c>
      <c r="J287" s="2">
        <v>1</v>
      </c>
      <c r="K287" s="2">
        <v>1</v>
      </c>
      <c r="L287" s="2">
        <v>1</v>
      </c>
      <c r="M287" s="2">
        <v>1</v>
      </c>
      <c r="N287" s="2">
        <v>1</v>
      </c>
      <c r="P287" s="2">
        <v>2850</v>
      </c>
    </row>
    <row r="288" spans="2:16" x14ac:dyDescent="0.3">
      <c r="B288" s="2">
        <v>2860</v>
      </c>
      <c r="D288" s="2">
        <v>0.86</v>
      </c>
      <c r="E288" s="2">
        <v>0.86</v>
      </c>
      <c r="F288" s="2">
        <v>0.99</v>
      </c>
      <c r="G288" s="2">
        <v>1</v>
      </c>
      <c r="H288" s="2">
        <v>1</v>
      </c>
      <c r="I288" s="2">
        <v>1</v>
      </c>
      <c r="J288" s="2">
        <v>1</v>
      </c>
      <c r="K288" s="2">
        <v>1</v>
      </c>
      <c r="L288" s="2">
        <v>1</v>
      </c>
      <c r="M288" s="2">
        <v>1</v>
      </c>
      <c r="N288" s="2">
        <v>1</v>
      </c>
      <c r="P288" s="2">
        <v>2860</v>
      </c>
    </row>
    <row r="289" spans="2:16" x14ac:dyDescent="0.3">
      <c r="B289" s="2">
        <v>2870</v>
      </c>
      <c r="D289" s="2">
        <v>0.86</v>
      </c>
      <c r="E289" s="2">
        <v>0.86</v>
      </c>
      <c r="F289" s="2">
        <v>0.99</v>
      </c>
      <c r="G289" s="2">
        <v>1</v>
      </c>
      <c r="H289" s="2">
        <v>1</v>
      </c>
      <c r="I289" s="2">
        <v>1</v>
      </c>
      <c r="J289" s="2">
        <v>1</v>
      </c>
      <c r="K289" s="2">
        <v>1</v>
      </c>
      <c r="L289" s="2">
        <v>1</v>
      </c>
      <c r="M289" s="2">
        <v>1</v>
      </c>
      <c r="N289" s="2">
        <v>1</v>
      </c>
      <c r="P289" s="2">
        <v>2870</v>
      </c>
    </row>
    <row r="290" spans="2:16" x14ac:dyDescent="0.3">
      <c r="B290" s="2">
        <v>2880</v>
      </c>
      <c r="D290" s="2">
        <v>0.86</v>
      </c>
      <c r="E290" s="2">
        <v>0.86</v>
      </c>
      <c r="F290" s="2">
        <v>0.99</v>
      </c>
      <c r="G290" s="2">
        <v>1</v>
      </c>
      <c r="H290" s="2">
        <v>1</v>
      </c>
      <c r="I290" s="2">
        <v>1</v>
      </c>
      <c r="J290" s="2">
        <v>1</v>
      </c>
      <c r="K290" s="2">
        <v>1</v>
      </c>
      <c r="L290" s="2">
        <v>1</v>
      </c>
      <c r="M290" s="2">
        <v>1</v>
      </c>
      <c r="N290" s="2">
        <v>1</v>
      </c>
      <c r="P290" s="2">
        <v>2880</v>
      </c>
    </row>
    <row r="291" spans="2:16" x14ac:dyDescent="0.3">
      <c r="B291" s="2">
        <v>2890</v>
      </c>
      <c r="D291" s="2">
        <v>0.86</v>
      </c>
      <c r="E291" s="2">
        <v>0.86</v>
      </c>
      <c r="F291" s="2">
        <v>0.99</v>
      </c>
      <c r="G291" s="2">
        <v>1</v>
      </c>
      <c r="H291" s="2">
        <v>1</v>
      </c>
      <c r="I291" s="2">
        <v>1</v>
      </c>
      <c r="J291" s="2">
        <v>1</v>
      </c>
      <c r="K291" s="2">
        <v>1</v>
      </c>
      <c r="L291" s="2">
        <v>1</v>
      </c>
      <c r="M291" s="2">
        <v>1</v>
      </c>
      <c r="N291" s="2">
        <v>1</v>
      </c>
      <c r="P291" s="2">
        <v>2890</v>
      </c>
    </row>
    <row r="292" spans="2:16" x14ac:dyDescent="0.3">
      <c r="B292" s="2">
        <v>2900</v>
      </c>
      <c r="D292" s="2">
        <v>0.86</v>
      </c>
      <c r="E292" s="2">
        <v>0.86</v>
      </c>
      <c r="F292" s="2">
        <v>0.99</v>
      </c>
      <c r="G292" s="2">
        <v>1</v>
      </c>
      <c r="H292" s="2">
        <v>1</v>
      </c>
      <c r="I292" s="2">
        <v>1</v>
      </c>
      <c r="J292" s="2">
        <v>1</v>
      </c>
      <c r="K292" s="2">
        <v>1</v>
      </c>
      <c r="L292" s="2">
        <v>1</v>
      </c>
      <c r="M292" s="2">
        <v>1</v>
      </c>
      <c r="N292" s="2">
        <v>1</v>
      </c>
      <c r="P292" s="2">
        <v>2900</v>
      </c>
    </row>
    <row r="293" spans="2:16" x14ac:dyDescent="0.3">
      <c r="B293" s="2">
        <v>2910</v>
      </c>
      <c r="D293" s="2">
        <v>0.86</v>
      </c>
      <c r="E293" s="2">
        <v>0.86</v>
      </c>
      <c r="F293" s="2">
        <v>0.99</v>
      </c>
      <c r="G293" s="2">
        <v>1</v>
      </c>
      <c r="H293" s="2">
        <v>1</v>
      </c>
      <c r="I293" s="2">
        <v>1</v>
      </c>
      <c r="J293" s="2">
        <v>1</v>
      </c>
      <c r="K293" s="2">
        <v>1</v>
      </c>
      <c r="L293" s="2">
        <v>1</v>
      </c>
      <c r="M293" s="2">
        <v>1</v>
      </c>
      <c r="N293" s="2">
        <v>1</v>
      </c>
      <c r="P293" s="2">
        <v>2910</v>
      </c>
    </row>
    <row r="294" spans="2:16" x14ac:dyDescent="0.3">
      <c r="B294" s="2">
        <v>2920</v>
      </c>
      <c r="D294" s="2">
        <v>0.86</v>
      </c>
      <c r="E294" s="2">
        <v>0.86</v>
      </c>
      <c r="F294" s="2">
        <v>0.99</v>
      </c>
      <c r="G294" s="2">
        <v>1</v>
      </c>
      <c r="H294" s="2">
        <v>1</v>
      </c>
      <c r="I294" s="2">
        <v>1</v>
      </c>
      <c r="J294" s="2">
        <v>1</v>
      </c>
      <c r="K294" s="2">
        <v>1</v>
      </c>
      <c r="L294" s="2">
        <v>1</v>
      </c>
      <c r="M294" s="2">
        <v>1</v>
      </c>
      <c r="N294" s="2">
        <v>1</v>
      </c>
      <c r="P294" s="2">
        <v>2920</v>
      </c>
    </row>
    <row r="295" spans="2:16" x14ac:dyDescent="0.3">
      <c r="B295" s="2">
        <v>2930</v>
      </c>
      <c r="D295" s="2">
        <v>0.86</v>
      </c>
      <c r="E295" s="2">
        <v>0.86</v>
      </c>
      <c r="F295" s="2">
        <v>0.99</v>
      </c>
      <c r="G295" s="2">
        <v>1</v>
      </c>
      <c r="H295" s="2">
        <v>1</v>
      </c>
      <c r="I295" s="2">
        <v>1</v>
      </c>
      <c r="J295" s="2">
        <v>1</v>
      </c>
      <c r="K295" s="2">
        <v>1</v>
      </c>
      <c r="L295" s="2">
        <v>1</v>
      </c>
      <c r="M295" s="2">
        <v>1</v>
      </c>
      <c r="N295" s="2">
        <v>1</v>
      </c>
      <c r="P295" s="2">
        <v>2930</v>
      </c>
    </row>
    <row r="296" spans="2:16" x14ac:dyDescent="0.3">
      <c r="B296" s="2">
        <v>2940</v>
      </c>
      <c r="D296" s="2">
        <v>0.86</v>
      </c>
      <c r="E296" s="2">
        <v>0.86</v>
      </c>
      <c r="F296" s="2">
        <v>0.99</v>
      </c>
      <c r="G296" s="2">
        <v>1</v>
      </c>
      <c r="H296" s="2">
        <v>1</v>
      </c>
      <c r="I296" s="2">
        <v>1</v>
      </c>
      <c r="J296" s="2">
        <v>1</v>
      </c>
      <c r="K296" s="2">
        <v>1</v>
      </c>
      <c r="L296" s="2">
        <v>1</v>
      </c>
      <c r="M296" s="2">
        <v>1</v>
      </c>
      <c r="N296" s="2">
        <v>1</v>
      </c>
      <c r="P296" s="2">
        <v>2940</v>
      </c>
    </row>
    <row r="297" spans="2:16" x14ac:dyDescent="0.3">
      <c r="B297" s="2">
        <v>2950</v>
      </c>
      <c r="D297" s="2">
        <v>0.86</v>
      </c>
      <c r="E297" s="2">
        <v>0.86</v>
      </c>
      <c r="F297" s="2">
        <v>0.99</v>
      </c>
      <c r="G297" s="2">
        <v>1</v>
      </c>
      <c r="H297" s="2">
        <v>1</v>
      </c>
      <c r="I297" s="2">
        <v>1</v>
      </c>
      <c r="J297" s="2">
        <v>1</v>
      </c>
      <c r="K297" s="2">
        <v>1</v>
      </c>
      <c r="L297" s="2">
        <v>1</v>
      </c>
      <c r="M297" s="2">
        <v>1</v>
      </c>
      <c r="N297" s="2">
        <v>1</v>
      </c>
      <c r="P297" s="2">
        <v>2950</v>
      </c>
    </row>
    <row r="298" spans="2:16" x14ac:dyDescent="0.3">
      <c r="B298" s="2">
        <v>2960</v>
      </c>
      <c r="D298" s="2">
        <v>0.86</v>
      </c>
      <c r="E298" s="2">
        <v>0.86</v>
      </c>
      <c r="F298" s="2">
        <v>0.99</v>
      </c>
      <c r="G298" s="2">
        <v>1</v>
      </c>
      <c r="H298" s="2">
        <v>1</v>
      </c>
      <c r="I298" s="2">
        <v>1</v>
      </c>
      <c r="J298" s="2">
        <v>1</v>
      </c>
      <c r="K298" s="2">
        <v>1</v>
      </c>
      <c r="L298" s="2">
        <v>1</v>
      </c>
      <c r="M298" s="2">
        <v>1</v>
      </c>
      <c r="N298" s="2">
        <v>1</v>
      </c>
      <c r="P298" s="2">
        <v>2960</v>
      </c>
    </row>
    <row r="299" spans="2:16" x14ac:dyDescent="0.3">
      <c r="B299" s="2">
        <v>2970</v>
      </c>
      <c r="D299" s="2">
        <v>0.86</v>
      </c>
      <c r="E299" s="2">
        <v>0.86</v>
      </c>
      <c r="F299" s="2">
        <v>0.99</v>
      </c>
      <c r="G299" s="2">
        <v>1</v>
      </c>
      <c r="H299" s="2">
        <v>1</v>
      </c>
      <c r="I299" s="2">
        <v>1</v>
      </c>
      <c r="J299" s="2">
        <v>1</v>
      </c>
      <c r="K299" s="2">
        <v>1</v>
      </c>
      <c r="L299" s="2">
        <v>1</v>
      </c>
      <c r="M299" s="2">
        <v>1</v>
      </c>
      <c r="N299" s="2">
        <v>1</v>
      </c>
      <c r="P299" s="2">
        <v>2970</v>
      </c>
    </row>
    <row r="300" spans="2:16" x14ac:dyDescent="0.3">
      <c r="B300" s="2">
        <v>2980</v>
      </c>
      <c r="D300" s="2">
        <v>0.86</v>
      </c>
      <c r="E300" s="2">
        <v>0.86</v>
      </c>
      <c r="F300" s="2">
        <v>0.99</v>
      </c>
      <c r="G300" s="2">
        <v>1</v>
      </c>
      <c r="H300" s="2">
        <v>1</v>
      </c>
      <c r="I300" s="2">
        <v>1</v>
      </c>
      <c r="J300" s="2">
        <v>1</v>
      </c>
      <c r="K300" s="2">
        <v>1</v>
      </c>
      <c r="L300" s="2">
        <v>1</v>
      </c>
      <c r="M300" s="2">
        <v>1</v>
      </c>
      <c r="N300" s="2">
        <v>1</v>
      </c>
      <c r="P300" s="2">
        <v>2980</v>
      </c>
    </row>
    <row r="301" spans="2:16" x14ac:dyDescent="0.3">
      <c r="B301" s="2">
        <v>2990</v>
      </c>
      <c r="D301" s="2">
        <v>0.86</v>
      </c>
      <c r="E301" s="2">
        <v>0.86</v>
      </c>
      <c r="F301" s="2">
        <v>0.99</v>
      </c>
      <c r="G301" s="2">
        <v>1</v>
      </c>
      <c r="H301" s="2">
        <v>1</v>
      </c>
      <c r="I301" s="2">
        <v>1</v>
      </c>
      <c r="J301" s="2">
        <v>1</v>
      </c>
      <c r="K301" s="2">
        <v>1</v>
      </c>
      <c r="L301" s="2">
        <v>1</v>
      </c>
      <c r="M301" s="2">
        <v>1</v>
      </c>
      <c r="N301" s="2">
        <v>1</v>
      </c>
      <c r="P301" s="2">
        <v>2990</v>
      </c>
    </row>
    <row r="302" spans="2:16" x14ac:dyDescent="0.3">
      <c r="B302" s="2">
        <v>3000</v>
      </c>
      <c r="D302" s="2">
        <v>0.86</v>
      </c>
      <c r="E302" s="2">
        <v>0.86</v>
      </c>
      <c r="F302" s="2">
        <v>0.99</v>
      </c>
      <c r="G302" s="2">
        <v>1</v>
      </c>
      <c r="H302" s="2">
        <v>1</v>
      </c>
      <c r="I302" s="2">
        <v>1</v>
      </c>
      <c r="J302" s="2">
        <v>1</v>
      </c>
      <c r="K302" s="2">
        <v>1</v>
      </c>
      <c r="L302" s="2">
        <v>1</v>
      </c>
      <c r="M302" s="2">
        <v>1</v>
      </c>
      <c r="N302" s="2">
        <v>1</v>
      </c>
      <c r="P302" s="2">
        <v>3000</v>
      </c>
    </row>
    <row r="303" spans="2:16" x14ac:dyDescent="0.3">
      <c r="B303" s="2">
        <v>3010</v>
      </c>
      <c r="D303" s="2">
        <v>0.86</v>
      </c>
      <c r="E303" s="2">
        <v>0.86</v>
      </c>
      <c r="F303" s="2">
        <v>0.99</v>
      </c>
      <c r="G303" s="2">
        <v>1</v>
      </c>
      <c r="H303" s="2">
        <v>1</v>
      </c>
      <c r="I303" s="2">
        <v>1</v>
      </c>
      <c r="J303" s="2">
        <v>1</v>
      </c>
      <c r="K303" s="2">
        <v>1</v>
      </c>
      <c r="L303" s="2">
        <v>1</v>
      </c>
      <c r="M303" s="2">
        <v>1</v>
      </c>
      <c r="N303" s="2">
        <v>1</v>
      </c>
      <c r="P303" s="2">
        <v>3010</v>
      </c>
    </row>
    <row r="304" spans="2:16" x14ac:dyDescent="0.3">
      <c r="B304" s="2">
        <v>3020</v>
      </c>
      <c r="D304" s="2">
        <v>0.86</v>
      </c>
      <c r="E304" s="2">
        <v>0.86</v>
      </c>
      <c r="F304" s="2">
        <v>0.99</v>
      </c>
      <c r="G304" s="2">
        <v>1</v>
      </c>
      <c r="H304" s="2">
        <v>1</v>
      </c>
      <c r="I304" s="2">
        <v>1</v>
      </c>
      <c r="J304" s="2">
        <v>1</v>
      </c>
      <c r="K304" s="2">
        <v>1</v>
      </c>
      <c r="L304" s="2">
        <v>1</v>
      </c>
      <c r="M304" s="2">
        <v>1</v>
      </c>
      <c r="N304" s="2">
        <v>1</v>
      </c>
      <c r="P304" s="2">
        <v>3020</v>
      </c>
    </row>
    <row r="305" spans="2:16" x14ac:dyDescent="0.3">
      <c r="B305" s="2">
        <v>3030</v>
      </c>
      <c r="D305" s="2">
        <v>0.87</v>
      </c>
      <c r="E305" s="2">
        <v>0.86</v>
      </c>
      <c r="F305" s="2">
        <v>0.99</v>
      </c>
      <c r="G305" s="2">
        <v>1</v>
      </c>
      <c r="H305" s="2">
        <v>1</v>
      </c>
      <c r="I305" s="2">
        <v>1</v>
      </c>
      <c r="J305" s="2">
        <v>1</v>
      </c>
      <c r="K305" s="2">
        <v>1</v>
      </c>
      <c r="L305" s="2">
        <v>1</v>
      </c>
      <c r="M305" s="2">
        <v>1</v>
      </c>
      <c r="N305" s="2">
        <v>1</v>
      </c>
      <c r="P305" s="2">
        <v>3030</v>
      </c>
    </row>
    <row r="306" spans="2:16" x14ac:dyDescent="0.3">
      <c r="B306" s="2">
        <v>3040</v>
      </c>
      <c r="D306" s="2">
        <v>0.87</v>
      </c>
      <c r="E306" s="2">
        <v>0.86</v>
      </c>
      <c r="F306" s="2">
        <v>0.99</v>
      </c>
      <c r="G306" s="2">
        <v>1</v>
      </c>
      <c r="H306" s="2">
        <v>1</v>
      </c>
      <c r="I306" s="2">
        <v>1</v>
      </c>
      <c r="J306" s="2">
        <v>1</v>
      </c>
      <c r="K306" s="2">
        <v>1</v>
      </c>
      <c r="L306" s="2">
        <v>1</v>
      </c>
      <c r="M306" s="2">
        <v>1</v>
      </c>
      <c r="N306" s="2">
        <v>1</v>
      </c>
      <c r="P306" s="2">
        <v>3040</v>
      </c>
    </row>
    <row r="307" spans="2:16" x14ac:dyDescent="0.3">
      <c r="B307" s="2">
        <v>3050</v>
      </c>
      <c r="D307" s="2">
        <v>0.86</v>
      </c>
      <c r="E307" s="2">
        <v>0.87</v>
      </c>
      <c r="F307" s="2">
        <v>0.99</v>
      </c>
      <c r="G307" s="2">
        <v>1</v>
      </c>
      <c r="H307" s="2">
        <v>1</v>
      </c>
      <c r="I307" s="2">
        <v>1</v>
      </c>
      <c r="J307" s="2">
        <v>1</v>
      </c>
      <c r="K307" s="2">
        <v>1</v>
      </c>
      <c r="L307" s="2">
        <v>1</v>
      </c>
      <c r="M307" s="2">
        <v>1</v>
      </c>
      <c r="N307" s="2">
        <v>1</v>
      </c>
      <c r="P307" s="2">
        <v>3050</v>
      </c>
    </row>
    <row r="308" spans="2:16" x14ac:dyDescent="0.3">
      <c r="B308" s="2">
        <v>3060</v>
      </c>
      <c r="D308" s="2">
        <v>0.87</v>
      </c>
      <c r="E308" s="2">
        <v>0.87</v>
      </c>
      <c r="F308" s="2">
        <v>0.99</v>
      </c>
      <c r="G308" s="2">
        <v>1</v>
      </c>
      <c r="H308" s="2">
        <v>1</v>
      </c>
      <c r="I308" s="2">
        <v>1</v>
      </c>
      <c r="J308" s="2">
        <v>1</v>
      </c>
      <c r="K308" s="2">
        <v>1</v>
      </c>
      <c r="L308" s="2">
        <v>1</v>
      </c>
      <c r="M308" s="2">
        <v>1</v>
      </c>
      <c r="N308" s="2">
        <v>1</v>
      </c>
      <c r="P308" s="2">
        <v>3060</v>
      </c>
    </row>
    <row r="309" spans="2:16" x14ac:dyDescent="0.3">
      <c r="B309" s="2">
        <v>3070</v>
      </c>
      <c r="D309" s="2">
        <v>0.86</v>
      </c>
      <c r="E309" s="2">
        <v>0.86</v>
      </c>
      <c r="F309" s="2">
        <v>0.99</v>
      </c>
      <c r="G309" s="2">
        <v>1</v>
      </c>
      <c r="H309" s="2">
        <v>1</v>
      </c>
      <c r="I309" s="2">
        <v>1</v>
      </c>
      <c r="J309" s="2">
        <v>1</v>
      </c>
      <c r="K309" s="2">
        <v>1</v>
      </c>
      <c r="L309" s="2">
        <v>1</v>
      </c>
      <c r="M309" s="2">
        <v>1</v>
      </c>
      <c r="N309" s="2">
        <v>1</v>
      </c>
      <c r="P309" s="2">
        <v>3070</v>
      </c>
    </row>
    <row r="310" spans="2:16" x14ac:dyDescent="0.3">
      <c r="B310" s="2">
        <v>3080</v>
      </c>
      <c r="D310" s="2">
        <v>0.87</v>
      </c>
      <c r="E310" s="2">
        <v>0.87</v>
      </c>
      <c r="F310" s="2">
        <v>0.99</v>
      </c>
      <c r="G310" s="2">
        <v>1</v>
      </c>
      <c r="H310" s="2">
        <v>1</v>
      </c>
      <c r="I310" s="2">
        <v>1</v>
      </c>
      <c r="J310" s="2">
        <v>1</v>
      </c>
      <c r="K310" s="2">
        <v>1</v>
      </c>
      <c r="L310" s="2">
        <v>1</v>
      </c>
      <c r="M310" s="2">
        <v>1</v>
      </c>
      <c r="N310" s="2">
        <v>1</v>
      </c>
      <c r="P310" s="2">
        <v>3080</v>
      </c>
    </row>
    <row r="311" spans="2:16" x14ac:dyDescent="0.3">
      <c r="B311" s="2">
        <v>3090</v>
      </c>
      <c r="D311" s="2">
        <v>0.87</v>
      </c>
      <c r="E311" s="2">
        <v>0.87</v>
      </c>
      <c r="F311" s="2">
        <v>1</v>
      </c>
      <c r="G311" s="2">
        <v>1</v>
      </c>
      <c r="H311" s="2">
        <v>1</v>
      </c>
      <c r="I311" s="2">
        <v>1</v>
      </c>
      <c r="J311" s="2">
        <v>1</v>
      </c>
      <c r="K311" s="2">
        <v>1</v>
      </c>
      <c r="L311" s="2">
        <v>1</v>
      </c>
      <c r="M311" s="2">
        <v>1</v>
      </c>
      <c r="N311" s="2">
        <v>1</v>
      </c>
      <c r="P311" s="2">
        <v>3090</v>
      </c>
    </row>
    <row r="312" spans="2:16" x14ac:dyDescent="0.3">
      <c r="B312" s="2">
        <v>3100</v>
      </c>
      <c r="D312" s="2">
        <v>0.87</v>
      </c>
      <c r="E312" s="2">
        <v>0.87</v>
      </c>
      <c r="F312" s="2">
        <v>0.99</v>
      </c>
      <c r="G312" s="2">
        <v>1</v>
      </c>
      <c r="H312" s="2">
        <v>1</v>
      </c>
      <c r="I312" s="2">
        <v>1</v>
      </c>
      <c r="J312" s="2">
        <v>1</v>
      </c>
      <c r="K312" s="2">
        <v>1</v>
      </c>
      <c r="L312" s="2">
        <v>1</v>
      </c>
      <c r="M312" s="2">
        <v>1</v>
      </c>
      <c r="N312" s="2">
        <v>1</v>
      </c>
      <c r="P312" s="2">
        <v>3100</v>
      </c>
    </row>
    <row r="313" spans="2:16" x14ac:dyDescent="0.3">
      <c r="B313" s="2">
        <v>3110</v>
      </c>
      <c r="D313" s="2">
        <v>0.87</v>
      </c>
      <c r="E313" s="2">
        <v>0.87</v>
      </c>
      <c r="F313" s="2">
        <v>0.99</v>
      </c>
      <c r="G313" s="2">
        <v>1</v>
      </c>
      <c r="H313" s="2">
        <v>1</v>
      </c>
      <c r="I313" s="2">
        <v>1</v>
      </c>
      <c r="J313" s="2">
        <v>1</v>
      </c>
      <c r="K313" s="2">
        <v>1</v>
      </c>
      <c r="L313" s="2">
        <v>1</v>
      </c>
      <c r="M313" s="2">
        <v>1</v>
      </c>
      <c r="N313" s="2">
        <v>1</v>
      </c>
      <c r="P313" s="2">
        <v>3110</v>
      </c>
    </row>
    <row r="314" spans="2:16" x14ac:dyDescent="0.3">
      <c r="B314" s="2">
        <v>3120</v>
      </c>
      <c r="D314" s="2">
        <v>0.87</v>
      </c>
      <c r="E314" s="2">
        <v>0.87</v>
      </c>
      <c r="F314" s="2">
        <v>0.99</v>
      </c>
      <c r="G314" s="2">
        <v>1</v>
      </c>
      <c r="H314" s="2">
        <v>1</v>
      </c>
      <c r="I314" s="2">
        <v>1</v>
      </c>
      <c r="J314" s="2">
        <v>1</v>
      </c>
      <c r="K314" s="2">
        <v>1</v>
      </c>
      <c r="L314" s="2">
        <v>1</v>
      </c>
      <c r="M314" s="2">
        <v>1</v>
      </c>
      <c r="N314" s="2">
        <v>1</v>
      </c>
      <c r="P314" s="2">
        <v>3120</v>
      </c>
    </row>
    <row r="315" spans="2:16" x14ac:dyDescent="0.3">
      <c r="B315" s="2">
        <v>3130</v>
      </c>
      <c r="D315" s="2">
        <v>0.87</v>
      </c>
      <c r="E315" s="2">
        <v>0.87</v>
      </c>
      <c r="F315" s="2">
        <v>0.99</v>
      </c>
      <c r="G315" s="2">
        <v>1</v>
      </c>
      <c r="H315" s="2">
        <v>1</v>
      </c>
      <c r="I315" s="2">
        <v>1</v>
      </c>
      <c r="J315" s="2">
        <v>1</v>
      </c>
      <c r="K315" s="2">
        <v>1</v>
      </c>
      <c r="L315" s="2">
        <v>1</v>
      </c>
      <c r="M315" s="2">
        <v>1</v>
      </c>
      <c r="N315" s="2">
        <v>1</v>
      </c>
      <c r="P315" s="2">
        <v>3130</v>
      </c>
    </row>
    <row r="316" spans="2:16" x14ac:dyDescent="0.3">
      <c r="B316" s="2">
        <v>3140</v>
      </c>
      <c r="D316" s="2">
        <v>0.87</v>
      </c>
      <c r="E316" s="2">
        <v>0.87</v>
      </c>
      <c r="F316" s="2">
        <v>0.99</v>
      </c>
      <c r="G316" s="2">
        <v>1</v>
      </c>
      <c r="H316" s="2">
        <v>1</v>
      </c>
      <c r="I316" s="2">
        <v>1</v>
      </c>
      <c r="J316" s="2">
        <v>1</v>
      </c>
      <c r="K316" s="2">
        <v>1</v>
      </c>
      <c r="L316" s="2">
        <v>1</v>
      </c>
      <c r="M316" s="2">
        <v>1</v>
      </c>
      <c r="N316" s="2">
        <v>1</v>
      </c>
      <c r="P316" s="2">
        <v>3140</v>
      </c>
    </row>
    <row r="317" spans="2:16" x14ac:dyDescent="0.3">
      <c r="B317" s="2">
        <v>3150</v>
      </c>
      <c r="D317" s="2">
        <v>0.87</v>
      </c>
      <c r="E317" s="2">
        <v>0.87</v>
      </c>
      <c r="F317" s="2">
        <v>1</v>
      </c>
      <c r="G317" s="2">
        <v>1</v>
      </c>
      <c r="H317" s="2">
        <v>1</v>
      </c>
      <c r="I317" s="2">
        <v>1</v>
      </c>
      <c r="J317" s="2">
        <v>1</v>
      </c>
      <c r="K317" s="2">
        <v>1</v>
      </c>
      <c r="L317" s="2">
        <v>1</v>
      </c>
      <c r="M317" s="2">
        <v>1</v>
      </c>
      <c r="N317" s="2">
        <v>1</v>
      </c>
      <c r="P317" s="2">
        <v>3150</v>
      </c>
    </row>
    <row r="318" spans="2:16" x14ac:dyDescent="0.3">
      <c r="B318" s="2">
        <v>3160</v>
      </c>
      <c r="D318" s="2">
        <v>0.87</v>
      </c>
      <c r="E318" s="2">
        <v>0.87</v>
      </c>
      <c r="F318" s="2">
        <v>0.99</v>
      </c>
      <c r="G318" s="2">
        <v>1</v>
      </c>
      <c r="H318" s="2">
        <v>1</v>
      </c>
      <c r="I318" s="2">
        <v>1</v>
      </c>
      <c r="J318" s="2">
        <v>1</v>
      </c>
      <c r="K318" s="2">
        <v>1</v>
      </c>
      <c r="L318" s="2">
        <v>1</v>
      </c>
      <c r="M318" s="2">
        <v>1</v>
      </c>
      <c r="N318" s="2">
        <v>1</v>
      </c>
      <c r="P318" s="2">
        <v>3160</v>
      </c>
    </row>
    <row r="319" spans="2:16" x14ac:dyDescent="0.3">
      <c r="B319" s="2">
        <v>3170</v>
      </c>
      <c r="D319" s="2">
        <v>0.87</v>
      </c>
      <c r="E319" s="2">
        <v>0.87</v>
      </c>
      <c r="F319" s="2">
        <v>0.99</v>
      </c>
      <c r="G319" s="2">
        <v>1</v>
      </c>
      <c r="H319" s="2">
        <v>1</v>
      </c>
      <c r="I319" s="2">
        <v>1</v>
      </c>
      <c r="J319" s="2">
        <v>1</v>
      </c>
      <c r="K319" s="2">
        <v>1</v>
      </c>
      <c r="L319" s="2">
        <v>1</v>
      </c>
      <c r="M319" s="2">
        <v>1</v>
      </c>
      <c r="N319" s="2">
        <v>1</v>
      </c>
      <c r="P319" s="2">
        <v>3170</v>
      </c>
    </row>
    <row r="320" spans="2:16" x14ac:dyDescent="0.3">
      <c r="B320" s="2">
        <v>3180</v>
      </c>
      <c r="D320" s="2">
        <v>0.87</v>
      </c>
      <c r="E320" s="2">
        <v>0.87</v>
      </c>
      <c r="F320" s="2">
        <v>0.99</v>
      </c>
      <c r="G320" s="2">
        <v>1</v>
      </c>
      <c r="H320" s="2">
        <v>1</v>
      </c>
      <c r="I320" s="2">
        <v>1</v>
      </c>
      <c r="J320" s="2">
        <v>1</v>
      </c>
      <c r="K320" s="2">
        <v>1</v>
      </c>
      <c r="L320" s="2">
        <v>1</v>
      </c>
      <c r="M320" s="2">
        <v>1</v>
      </c>
      <c r="N320" s="2">
        <v>1</v>
      </c>
      <c r="P320" s="2">
        <v>3180</v>
      </c>
    </row>
    <row r="321" spans="2:16" x14ac:dyDescent="0.3">
      <c r="B321" s="2">
        <v>3190</v>
      </c>
      <c r="D321" s="2">
        <v>0.87</v>
      </c>
      <c r="E321" s="2">
        <v>0.87</v>
      </c>
      <c r="F321" s="2">
        <v>1</v>
      </c>
      <c r="G321" s="2">
        <v>1</v>
      </c>
      <c r="H321" s="2">
        <v>1</v>
      </c>
      <c r="I321" s="2">
        <v>1</v>
      </c>
      <c r="J321" s="2">
        <v>1</v>
      </c>
      <c r="K321" s="2">
        <v>1</v>
      </c>
      <c r="L321" s="2">
        <v>1</v>
      </c>
      <c r="M321" s="2">
        <v>1</v>
      </c>
      <c r="N321" s="2">
        <v>1</v>
      </c>
      <c r="P321" s="2">
        <v>3190</v>
      </c>
    </row>
    <row r="322" spans="2:16" x14ac:dyDescent="0.3">
      <c r="B322" s="2">
        <v>3200</v>
      </c>
      <c r="D322" s="2">
        <v>0.87</v>
      </c>
      <c r="E322" s="2">
        <v>0.87</v>
      </c>
      <c r="F322" s="2">
        <v>0.99</v>
      </c>
      <c r="G322" s="2">
        <v>1</v>
      </c>
      <c r="H322" s="2">
        <v>1</v>
      </c>
      <c r="I322" s="2">
        <v>1</v>
      </c>
      <c r="J322" s="2">
        <v>1</v>
      </c>
      <c r="K322" s="2">
        <v>1</v>
      </c>
      <c r="L322" s="2">
        <v>1</v>
      </c>
      <c r="M322" s="2">
        <v>1</v>
      </c>
      <c r="N322" s="2">
        <v>1</v>
      </c>
      <c r="P322" s="2">
        <v>3200</v>
      </c>
    </row>
    <row r="323" spans="2:16" x14ac:dyDescent="0.3">
      <c r="B323" s="2">
        <v>3210</v>
      </c>
      <c r="D323" s="2">
        <v>0.87</v>
      </c>
      <c r="E323" s="2">
        <v>0.87</v>
      </c>
      <c r="F323" s="2">
        <v>1</v>
      </c>
      <c r="G323" s="2">
        <v>1</v>
      </c>
      <c r="H323" s="2">
        <v>1</v>
      </c>
      <c r="I323" s="2">
        <v>1</v>
      </c>
      <c r="J323" s="2">
        <v>1</v>
      </c>
      <c r="K323" s="2">
        <v>1</v>
      </c>
      <c r="L323" s="2">
        <v>1</v>
      </c>
      <c r="M323" s="2">
        <v>1</v>
      </c>
      <c r="N323" s="2">
        <v>1</v>
      </c>
      <c r="P323" s="2">
        <v>3210</v>
      </c>
    </row>
    <row r="324" spans="2:16" x14ac:dyDescent="0.3">
      <c r="B324" s="2">
        <v>3220</v>
      </c>
      <c r="D324" s="2">
        <v>0.87</v>
      </c>
      <c r="E324" s="2">
        <v>0.87</v>
      </c>
      <c r="F324" s="2">
        <v>0.99</v>
      </c>
      <c r="G324" s="2">
        <v>1</v>
      </c>
      <c r="H324" s="2">
        <v>1</v>
      </c>
      <c r="I324" s="2">
        <v>1</v>
      </c>
      <c r="J324" s="2">
        <v>1</v>
      </c>
      <c r="K324" s="2">
        <v>1</v>
      </c>
      <c r="L324" s="2">
        <v>1</v>
      </c>
      <c r="M324" s="2">
        <v>1</v>
      </c>
      <c r="N324" s="2">
        <v>1</v>
      </c>
      <c r="P324" s="2">
        <v>3220</v>
      </c>
    </row>
    <row r="325" spans="2:16" x14ac:dyDescent="0.3">
      <c r="B325" s="2">
        <v>3230</v>
      </c>
      <c r="D325" s="2">
        <v>0.87</v>
      </c>
      <c r="E325" s="2">
        <v>0.87</v>
      </c>
      <c r="F325" s="2">
        <v>0.99</v>
      </c>
      <c r="G325" s="2">
        <v>1</v>
      </c>
      <c r="H325" s="2">
        <v>1</v>
      </c>
      <c r="I325" s="2">
        <v>1</v>
      </c>
      <c r="J325" s="2">
        <v>1</v>
      </c>
      <c r="K325" s="2">
        <v>1</v>
      </c>
      <c r="L325" s="2">
        <v>1</v>
      </c>
      <c r="M325" s="2">
        <v>1</v>
      </c>
      <c r="N325" s="2">
        <v>1</v>
      </c>
      <c r="P325" s="2">
        <v>3230</v>
      </c>
    </row>
    <row r="326" spans="2:16" x14ac:dyDescent="0.3">
      <c r="B326" s="2">
        <v>3240</v>
      </c>
      <c r="D326" s="2">
        <v>0.87</v>
      </c>
      <c r="E326" s="2">
        <v>0.87</v>
      </c>
      <c r="F326" s="2">
        <v>1</v>
      </c>
      <c r="G326" s="2">
        <v>1</v>
      </c>
      <c r="H326" s="2">
        <v>1</v>
      </c>
      <c r="I326" s="2">
        <v>1</v>
      </c>
      <c r="J326" s="2">
        <v>1</v>
      </c>
      <c r="K326" s="2">
        <v>1</v>
      </c>
      <c r="L326" s="2">
        <v>1</v>
      </c>
      <c r="M326" s="2">
        <v>1</v>
      </c>
      <c r="N326" s="2">
        <v>1</v>
      </c>
      <c r="P326" s="2">
        <v>3240</v>
      </c>
    </row>
    <row r="327" spans="2:16" x14ac:dyDescent="0.3">
      <c r="B327" s="2">
        <v>3250</v>
      </c>
      <c r="D327" s="2">
        <v>0.87</v>
      </c>
      <c r="E327" s="2">
        <v>0.87</v>
      </c>
      <c r="F327" s="2">
        <v>0.99</v>
      </c>
      <c r="G327" s="2">
        <v>1</v>
      </c>
      <c r="H327" s="2">
        <v>1</v>
      </c>
      <c r="I327" s="2">
        <v>1</v>
      </c>
      <c r="J327" s="2">
        <v>1</v>
      </c>
      <c r="K327" s="2">
        <v>1</v>
      </c>
      <c r="L327" s="2">
        <v>1</v>
      </c>
      <c r="M327" s="2">
        <v>1</v>
      </c>
      <c r="N327" s="2">
        <v>1</v>
      </c>
      <c r="P327" s="2">
        <v>3250</v>
      </c>
    </row>
    <row r="328" spans="2:16" x14ac:dyDescent="0.3">
      <c r="B328" s="2">
        <v>3260</v>
      </c>
      <c r="D328" s="2">
        <v>0.87</v>
      </c>
      <c r="E328" s="2">
        <v>0.87</v>
      </c>
      <c r="F328" s="2">
        <v>1</v>
      </c>
      <c r="G328" s="2">
        <v>1</v>
      </c>
      <c r="H328" s="2">
        <v>1</v>
      </c>
      <c r="I328" s="2">
        <v>1</v>
      </c>
      <c r="J328" s="2">
        <v>1</v>
      </c>
      <c r="K328" s="2">
        <v>1</v>
      </c>
      <c r="L328" s="2">
        <v>1</v>
      </c>
      <c r="M328" s="2">
        <v>1</v>
      </c>
      <c r="N328" s="2">
        <v>1</v>
      </c>
      <c r="P328" s="2">
        <v>3260</v>
      </c>
    </row>
    <row r="329" spans="2:16" x14ac:dyDescent="0.3">
      <c r="B329" s="2">
        <v>3270</v>
      </c>
      <c r="D329" s="2">
        <v>0.87</v>
      </c>
      <c r="E329" s="2">
        <v>0.87</v>
      </c>
      <c r="F329" s="2">
        <v>1</v>
      </c>
      <c r="G329" s="2">
        <v>1</v>
      </c>
      <c r="H329" s="2">
        <v>1</v>
      </c>
      <c r="I329" s="2">
        <v>1</v>
      </c>
      <c r="J329" s="2">
        <v>1</v>
      </c>
      <c r="K329" s="2">
        <v>1</v>
      </c>
      <c r="L329" s="2">
        <v>1</v>
      </c>
      <c r="M329" s="2">
        <v>1</v>
      </c>
      <c r="N329" s="2">
        <v>1</v>
      </c>
      <c r="P329" s="2">
        <v>3270</v>
      </c>
    </row>
    <row r="330" spans="2:16" x14ac:dyDescent="0.3">
      <c r="B330" s="2">
        <v>3280</v>
      </c>
      <c r="D330" s="2">
        <v>0.87</v>
      </c>
      <c r="E330" s="2">
        <v>0.88</v>
      </c>
      <c r="F330" s="2">
        <v>1</v>
      </c>
      <c r="G330" s="2">
        <v>1</v>
      </c>
      <c r="H330" s="2">
        <v>1</v>
      </c>
      <c r="I330" s="2">
        <v>1</v>
      </c>
      <c r="J330" s="2">
        <v>1</v>
      </c>
      <c r="K330" s="2">
        <v>1</v>
      </c>
      <c r="L330" s="2">
        <v>1</v>
      </c>
      <c r="M330" s="2">
        <v>1</v>
      </c>
      <c r="N330" s="2">
        <v>1</v>
      </c>
      <c r="P330" s="2">
        <v>3280</v>
      </c>
    </row>
    <row r="331" spans="2:16" x14ac:dyDescent="0.3">
      <c r="B331" s="2">
        <v>3290</v>
      </c>
      <c r="D331" s="2">
        <v>0.87</v>
      </c>
      <c r="E331" s="2">
        <v>0.87</v>
      </c>
      <c r="F331" s="2">
        <v>0.99</v>
      </c>
      <c r="G331" s="2">
        <v>1</v>
      </c>
      <c r="H331" s="2">
        <v>1</v>
      </c>
      <c r="I331" s="2">
        <v>1</v>
      </c>
      <c r="J331" s="2">
        <v>1</v>
      </c>
      <c r="K331" s="2">
        <v>1</v>
      </c>
      <c r="L331" s="2">
        <v>1</v>
      </c>
      <c r="M331" s="2">
        <v>1</v>
      </c>
      <c r="N331" s="2">
        <v>1</v>
      </c>
      <c r="P331" s="2">
        <v>3290</v>
      </c>
    </row>
    <row r="332" spans="2:16" x14ac:dyDescent="0.3">
      <c r="B332" s="2">
        <v>3300</v>
      </c>
      <c r="D332" s="2">
        <v>0.88</v>
      </c>
      <c r="E332" s="2">
        <v>0.87</v>
      </c>
      <c r="F332" s="2">
        <v>0.99</v>
      </c>
      <c r="G332" s="2">
        <v>1</v>
      </c>
      <c r="H332" s="2">
        <v>1</v>
      </c>
      <c r="I332" s="2">
        <v>1</v>
      </c>
      <c r="J332" s="2">
        <v>1</v>
      </c>
      <c r="K332" s="2">
        <v>1</v>
      </c>
      <c r="L332" s="2">
        <v>1</v>
      </c>
      <c r="M332" s="2">
        <v>1</v>
      </c>
      <c r="N332" s="2">
        <v>1</v>
      </c>
      <c r="P332" s="2">
        <v>3300</v>
      </c>
    </row>
    <row r="333" spans="2:16" x14ac:dyDescent="0.3">
      <c r="B333" s="2">
        <v>3310</v>
      </c>
      <c r="D333" s="2">
        <v>0.88</v>
      </c>
      <c r="E333" s="2">
        <v>0.88</v>
      </c>
      <c r="F333" s="2">
        <v>1</v>
      </c>
      <c r="G333" s="2">
        <v>1</v>
      </c>
      <c r="H333" s="2">
        <v>1</v>
      </c>
      <c r="I333" s="2">
        <v>1</v>
      </c>
      <c r="J333" s="2">
        <v>1</v>
      </c>
      <c r="K333" s="2">
        <v>1</v>
      </c>
      <c r="L333" s="2">
        <v>1</v>
      </c>
      <c r="M333" s="2">
        <v>1</v>
      </c>
      <c r="N333" s="2">
        <v>1</v>
      </c>
      <c r="P333" s="2">
        <v>3310</v>
      </c>
    </row>
    <row r="334" spans="2:16" x14ac:dyDescent="0.3">
      <c r="B334" s="2">
        <v>3320</v>
      </c>
      <c r="D334" s="2">
        <v>0.87</v>
      </c>
      <c r="E334" s="2">
        <v>0.88</v>
      </c>
      <c r="F334" s="2">
        <v>0.99</v>
      </c>
      <c r="G334" s="2">
        <v>1</v>
      </c>
      <c r="H334" s="2">
        <v>1</v>
      </c>
      <c r="I334" s="2">
        <v>1</v>
      </c>
      <c r="J334" s="2">
        <v>1</v>
      </c>
      <c r="K334" s="2">
        <v>1</v>
      </c>
      <c r="L334" s="2">
        <v>1</v>
      </c>
      <c r="M334" s="2">
        <v>1</v>
      </c>
      <c r="N334" s="2">
        <v>1</v>
      </c>
      <c r="P334" s="2">
        <v>3320</v>
      </c>
    </row>
    <row r="335" spans="2:16" x14ac:dyDescent="0.3">
      <c r="B335" s="2">
        <v>3330</v>
      </c>
      <c r="D335" s="2">
        <v>0.88</v>
      </c>
      <c r="E335" s="2">
        <v>0.87</v>
      </c>
      <c r="F335" s="2">
        <v>1</v>
      </c>
      <c r="G335" s="2">
        <v>1</v>
      </c>
      <c r="H335" s="2">
        <v>1</v>
      </c>
      <c r="I335" s="2">
        <v>1</v>
      </c>
      <c r="J335" s="2">
        <v>1</v>
      </c>
      <c r="K335" s="2">
        <v>1</v>
      </c>
      <c r="L335" s="2">
        <v>1</v>
      </c>
      <c r="M335" s="2">
        <v>1</v>
      </c>
      <c r="N335" s="2">
        <v>1</v>
      </c>
      <c r="P335" s="2">
        <v>3330</v>
      </c>
    </row>
    <row r="336" spans="2:16" x14ac:dyDescent="0.3">
      <c r="B336" s="2">
        <v>3340</v>
      </c>
      <c r="D336" s="2">
        <v>0.88</v>
      </c>
      <c r="E336" s="2">
        <v>0.88</v>
      </c>
      <c r="F336" s="2">
        <v>1</v>
      </c>
      <c r="G336" s="2">
        <v>1</v>
      </c>
      <c r="H336" s="2">
        <v>1</v>
      </c>
      <c r="I336" s="2">
        <v>1</v>
      </c>
      <c r="J336" s="2">
        <v>1</v>
      </c>
      <c r="K336" s="2">
        <v>1</v>
      </c>
      <c r="L336" s="2">
        <v>1</v>
      </c>
      <c r="M336" s="2">
        <v>1</v>
      </c>
      <c r="N336" s="2">
        <v>1</v>
      </c>
      <c r="P336" s="2">
        <v>3340</v>
      </c>
    </row>
    <row r="337" spans="2:16" x14ac:dyDescent="0.3">
      <c r="B337" s="2">
        <v>3350</v>
      </c>
      <c r="D337" s="2">
        <v>0.88</v>
      </c>
      <c r="E337" s="2">
        <v>0.88</v>
      </c>
      <c r="F337" s="2">
        <v>1</v>
      </c>
      <c r="G337" s="2">
        <v>1</v>
      </c>
      <c r="H337" s="2">
        <v>1</v>
      </c>
      <c r="I337" s="2">
        <v>1</v>
      </c>
      <c r="J337" s="2">
        <v>1</v>
      </c>
      <c r="K337" s="2">
        <v>1</v>
      </c>
      <c r="L337" s="2">
        <v>1</v>
      </c>
      <c r="M337" s="2">
        <v>1</v>
      </c>
      <c r="N337" s="2">
        <v>1</v>
      </c>
      <c r="P337" s="2">
        <v>3350</v>
      </c>
    </row>
    <row r="338" spans="2:16" x14ac:dyDescent="0.3">
      <c r="B338" s="2">
        <v>3360</v>
      </c>
      <c r="D338" s="2">
        <v>0.88</v>
      </c>
      <c r="E338" s="2">
        <v>0.87</v>
      </c>
      <c r="F338" s="2">
        <v>0.99</v>
      </c>
      <c r="G338" s="2">
        <v>1</v>
      </c>
      <c r="H338" s="2">
        <v>1</v>
      </c>
      <c r="I338" s="2">
        <v>1</v>
      </c>
      <c r="J338" s="2">
        <v>1</v>
      </c>
      <c r="K338" s="2">
        <v>1</v>
      </c>
      <c r="L338" s="2">
        <v>1</v>
      </c>
      <c r="M338" s="2">
        <v>1</v>
      </c>
      <c r="N338" s="2">
        <v>1</v>
      </c>
      <c r="P338" s="2">
        <v>3360</v>
      </c>
    </row>
    <row r="339" spans="2:16" x14ac:dyDescent="0.3">
      <c r="B339" s="2">
        <v>3370</v>
      </c>
      <c r="D339" s="2">
        <v>0.88</v>
      </c>
      <c r="E339" s="2">
        <v>0.88</v>
      </c>
      <c r="F339" s="2">
        <v>1</v>
      </c>
      <c r="G339" s="2">
        <v>1</v>
      </c>
      <c r="H339" s="2">
        <v>1</v>
      </c>
      <c r="I339" s="2">
        <v>1</v>
      </c>
      <c r="J339" s="2">
        <v>1</v>
      </c>
      <c r="K339" s="2">
        <v>1</v>
      </c>
      <c r="L339" s="2">
        <v>1</v>
      </c>
      <c r="M339" s="2">
        <v>1</v>
      </c>
      <c r="N339" s="2">
        <v>1</v>
      </c>
      <c r="P339" s="2">
        <v>3370</v>
      </c>
    </row>
    <row r="340" spans="2:16" x14ac:dyDescent="0.3">
      <c r="B340" s="2">
        <v>3380</v>
      </c>
      <c r="D340" s="2">
        <v>0.88</v>
      </c>
      <c r="E340" s="2">
        <v>0.88</v>
      </c>
      <c r="F340" s="2">
        <v>1</v>
      </c>
      <c r="G340" s="2">
        <v>1</v>
      </c>
      <c r="H340" s="2">
        <v>1</v>
      </c>
      <c r="I340" s="2">
        <v>1</v>
      </c>
      <c r="J340" s="2">
        <v>1</v>
      </c>
      <c r="K340" s="2">
        <v>1</v>
      </c>
      <c r="L340" s="2">
        <v>1</v>
      </c>
      <c r="M340" s="2">
        <v>1</v>
      </c>
      <c r="N340" s="2">
        <v>1</v>
      </c>
      <c r="P340" s="2">
        <v>3380</v>
      </c>
    </row>
    <row r="341" spans="2:16" x14ac:dyDescent="0.3">
      <c r="B341" s="2">
        <v>3390</v>
      </c>
      <c r="D341" s="2">
        <v>0.88</v>
      </c>
      <c r="E341" s="2">
        <v>0.88</v>
      </c>
      <c r="F341" s="2">
        <v>1</v>
      </c>
      <c r="G341" s="2">
        <v>1</v>
      </c>
      <c r="H341" s="2">
        <v>1</v>
      </c>
      <c r="I341" s="2">
        <v>1</v>
      </c>
      <c r="J341" s="2">
        <v>1</v>
      </c>
      <c r="K341" s="2">
        <v>1</v>
      </c>
      <c r="L341" s="2">
        <v>1</v>
      </c>
      <c r="M341" s="2">
        <v>1</v>
      </c>
      <c r="N341" s="2">
        <v>1</v>
      </c>
      <c r="P341" s="2">
        <v>3390</v>
      </c>
    </row>
    <row r="342" spans="2:16" x14ac:dyDescent="0.3">
      <c r="B342" s="2">
        <v>3400</v>
      </c>
      <c r="D342" s="2">
        <v>0.88</v>
      </c>
      <c r="E342" s="2">
        <v>0.88</v>
      </c>
      <c r="F342" s="2">
        <v>1</v>
      </c>
      <c r="G342" s="2">
        <v>1</v>
      </c>
      <c r="H342" s="2">
        <v>1</v>
      </c>
      <c r="I342" s="2">
        <v>1</v>
      </c>
      <c r="J342" s="2">
        <v>1</v>
      </c>
      <c r="K342" s="2">
        <v>1</v>
      </c>
      <c r="L342" s="2">
        <v>1</v>
      </c>
      <c r="M342" s="2">
        <v>1</v>
      </c>
      <c r="N342" s="2">
        <v>1</v>
      </c>
      <c r="P342" s="2">
        <v>3400</v>
      </c>
    </row>
    <row r="343" spans="2:16" x14ac:dyDescent="0.3">
      <c r="B343" s="2">
        <v>3410</v>
      </c>
      <c r="D343" s="2">
        <v>0.88</v>
      </c>
      <c r="E343" s="2">
        <v>0.88</v>
      </c>
      <c r="F343" s="2">
        <v>1</v>
      </c>
      <c r="G343" s="2">
        <v>1</v>
      </c>
      <c r="H343" s="2">
        <v>1</v>
      </c>
      <c r="I343" s="2">
        <v>1</v>
      </c>
      <c r="J343" s="2">
        <v>1</v>
      </c>
      <c r="K343" s="2">
        <v>1</v>
      </c>
      <c r="L343" s="2">
        <v>1</v>
      </c>
      <c r="M343" s="2">
        <v>1</v>
      </c>
      <c r="N343" s="2">
        <v>1</v>
      </c>
      <c r="P343" s="2">
        <v>3410</v>
      </c>
    </row>
    <row r="344" spans="2:16" x14ac:dyDescent="0.3">
      <c r="B344" s="2">
        <v>3420</v>
      </c>
      <c r="D344" s="2">
        <v>0.88</v>
      </c>
      <c r="E344" s="2">
        <v>0.88</v>
      </c>
      <c r="F344" s="2">
        <v>0.99</v>
      </c>
      <c r="G344" s="2">
        <v>1</v>
      </c>
      <c r="H344" s="2">
        <v>1</v>
      </c>
      <c r="I344" s="2">
        <v>1</v>
      </c>
      <c r="J344" s="2">
        <v>1</v>
      </c>
      <c r="K344" s="2">
        <v>1</v>
      </c>
      <c r="L344" s="2">
        <v>1</v>
      </c>
      <c r="M344" s="2">
        <v>1</v>
      </c>
      <c r="N344" s="2">
        <v>1</v>
      </c>
      <c r="P344" s="2">
        <v>3420</v>
      </c>
    </row>
    <row r="345" spans="2:16" x14ac:dyDescent="0.3">
      <c r="B345" s="2">
        <v>3430</v>
      </c>
      <c r="D345" s="2">
        <v>0.88</v>
      </c>
      <c r="E345" s="2">
        <v>0.88</v>
      </c>
      <c r="F345" s="2">
        <v>1</v>
      </c>
      <c r="G345" s="2">
        <v>1</v>
      </c>
      <c r="H345" s="2">
        <v>1</v>
      </c>
      <c r="I345" s="2">
        <v>1</v>
      </c>
      <c r="J345" s="2">
        <v>1</v>
      </c>
      <c r="K345" s="2">
        <v>1</v>
      </c>
      <c r="L345" s="2">
        <v>1</v>
      </c>
      <c r="M345" s="2">
        <v>1</v>
      </c>
      <c r="N345" s="2">
        <v>1</v>
      </c>
      <c r="P345" s="2">
        <v>3430</v>
      </c>
    </row>
    <row r="346" spans="2:16" x14ac:dyDescent="0.3">
      <c r="B346" s="2">
        <v>3440</v>
      </c>
      <c r="D346" s="2">
        <v>0.88</v>
      </c>
      <c r="E346" s="2">
        <v>0.88</v>
      </c>
      <c r="F346" s="2">
        <v>1</v>
      </c>
      <c r="G346" s="2">
        <v>1</v>
      </c>
      <c r="H346" s="2">
        <v>1</v>
      </c>
      <c r="I346" s="2">
        <v>1</v>
      </c>
      <c r="J346" s="2">
        <v>1</v>
      </c>
      <c r="K346" s="2">
        <v>1</v>
      </c>
      <c r="L346" s="2">
        <v>1</v>
      </c>
      <c r="M346" s="2">
        <v>1</v>
      </c>
      <c r="N346" s="2">
        <v>1</v>
      </c>
      <c r="P346" s="2">
        <v>3440</v>
      </c>
    </row>
    <row r="347" spans="2:16" x14ac:dyDescent="0.3">
      <c r="B347" s="2">
        <v>3450</v>
      </c>
      <c r="D347" s="2">
        <v>0.88</v>
      </c>
      <c r="E347" s="2">
        <v>0.88</v>
      </c>
      <c r="F347" s="2">
        <v>1</v>
      </c>
      <c r="G347" s="2">
        <v>1</v>
      </c>
      <c r="H347" s="2">
        <v>1</v>
      </c>
      <c r="I347" s="2">
        <v>1</v>
      </c>
      <c r="J347" s="2">
        <v>1</v>
      </c>
      <c r="K347" s="2">
        <v>1</v>
      </c>
      <c r="L347" s="2">
        <v>1</v>
      </c>
      <c r="M347" s="2">
        <v>1</v>
      </c>
      <c r="N347" s="2">
        <v>1</v>
      </c>
      <c r="P347" s="2">
        <v>3450</v>
      </c>
    </row>
    <row r="348" spans="2:16" x14ac:dyDescent="0.3">
      <c r="B348" s="2">
        <v>3460</v>
      </c>
      <c r="D348" s="2">
        <v>0.88</v>
      </c>
      <c r="E348" s="2">
        <v>0.88</v>
      </c>
      <c r="F348" s="2">
        <v>1</v>
      </c>
      <c r="G348" s="2">
        <v>1</v>
      </c>
      <c r="H348" s="2">
        <v>1</v>
      </c>
      <c r="I348" s="2">
        <v>1</v>
      </c>
      <c r="J348" s="2">
        <v>1</v>
      </c>
      <c r="K348" s="2">
        <v>1</v>
      </c>
      <c r="L348" s="2">
        <v>1</v>
      </c>
      <c r="M348" s="2">
        <v>1</v>
      </c>
      <c r="N348" s="2">
        <v>1</v>
      </c>
      <c r="P348" s="2">
        <v>3460</v>
      </c>
    </row>
    <row r="349" spans="2:16" x14ac:dyDescent="0.3">
      <c r="B349" s="2">
        <v>3470</v>
      </c>
      <c r="D349" s="2">
        <v>0.88</v>
      </c>
      <c r="E349" s="2">
        <v>0.88</v>
      </c>
      <c r="F349" s="2">
        <v>1</v>
      </c>
      <c r="G349" s="2">
        <v>1</v>
      </c>
      <c r="H349" s="2">
        <v>1</v>
      </c>
      <c r="I349" s="2">
        <v>1</v>
      </c>
      <c r="J349" s="2">
        <v>1</v>
      </c>
      <c r="K349" s="2">
        <v>1</v>
      </c>
      <c r="L349" s="2">
        <v>1</v>
      </c>
      <c r="M349" s="2">
        <v>1</v>
      </c>
      <c r="N349" s="2">
        <v>1</v>
      </c>
      <c r="P349" s="2">
        <v>3470</v>
      </c>
    </row>
    <row r="350" spans="2:16" x14ac:dyDescent="0.3">
      <c r="B350" s="2">
        <v>3480</v>
      </c>
      <c r="D350" s="2">
        <v>0.88</v>
      </c>
      <c r="E350" s="2">
        <v>0.88</v>
      </c>
      <c r="F350" s="2">
        <v>1</v>
      </c>
      <c r="G350" s="2">
        <v>1</v>
      </c>
      <c r="H350" s="2">
        <v>1</v>
      </c>
      <c r="I350" s="2">
        <v>1</v>
      </c>
      <c r="J350" s="2">
        <v>1</v>
      </c>
      <c r="K350" s="2">
        <v>1</v>
      </c>
      <c r="L350" s="2">
        <v>1</v>
      </c>
      <c r="M350" s="2">
        <v>1</v>
      </c>
      <c r="N350" s="2">
        <v>1</v>
      </c>
      <c r="P350" s="2">
        <v>3480</v>
      </c>
    </row>
    <row r="351" spans="2:16" x14ac:dyDescent="0.3">
      <c r="B351" s="2">
        <v>3490</v>
      </c>
      <c r="D351" s="2">
        <v>0.88</v>
      </c>
      <c r="E351" s="2">
        <v>0.88</v>
      </c>
      <c r="F351" s="2">
        <v>1</v>
      </c>
      <c r="G351" s="2">
        <v>1</v>
      </c>
      <c r="H351" s="2">
        <v>1</v>
      </c>
      <c r="I351" s="2">
        <v>1</v>
      </c>
      <c r="J351" s="2">
        <v>1</v>
      </c>
      <c r="K351" s="2">
        <v>1</v>
      </c>
      <c r="L351" s="2">
        <v>1</v>
      </c>
      <c r="M351" s="2">
        <v>1</v>
      </c>
      <c r="N351" s="2">
        <v>1</v>
      </c>
      <c r="P351" s="2">
        <v>3490</v>
      </c>
    </row>
    <row r="352" spans="2:16" x14ac:dyDescent="0.3">
      <c r="B352" s="2">
        <v>3500</v>
      </c>
      <c r="D352" s="2">
        <v>0.88</v>
      </c>
      <c r="E352" s="2">
        <v>0.88</v>
      </c>
      <c r="F352" s="2">
        <v>1</v>
      </c>
      <c r="G352" s="2">
        <v>1</v>
      </c>
      <c r="H352" s="2">
        <v>1</v>
      </c>
      <c r="I352" s="2">
        <v>1</v>
      </c>
      <c r="J352" s="2">
        <v>1</v>
      </c>
      <c r="K352" s="2">
        <v>1</v>
      </c>
      <c r="L352" s="2">
        <v>1</v>
      </c>
      <c r="M352" s="2">
        <v>1</v>
      </c>
      <c r="N352" s="2">
        <v>1</v>
      </c>
      <c r="P352" s="2">
        <v>3500</v>
      </c>
    </row>
    <row r="353" spans="2:16" x14ac:dyDescent="0.3">
      <c r="B353" s="2">
        <v>3510</v>
      </c>
      <c r="D353" s="2">
        <v>0.88</v>
      </c>
      <c r="E353" s="2">
        <v>0.88</v>
      </c>
      <c r="F353" s="2">
        <v>1</v>
      </c>
      <c r="G353" s="2">
        <v>1</v>
      </c>
      <c r="H353" s="2">
        <v>1</v>
      </c>
      <c r="I353" s="2">
        <v>1</v>
      </c>
      <c r="J353" s="2">
        <v>1</v>
      </c>
      <c r="K353" s="2">
        <v>1</v>
      </c>
      <c r="L353" s="2">
        <v>1</v>
      </c>
      <c r="M353" s="2">
        <v>1</v>
      </c>
      <c r="N353" s="2">
        <v>1</v>
      </c>
      <c r="P353" s="2">
        <v>3510</v>
      </c>
    </row>
    <row r="354" spans="2:16" x14ac:dyDescent="0.3">
      <c r="B354" s="2">
        <v>3520</v>
      </c>
      <c r="D354" s="2">
        <v>0.88</v>
      </c>
      <c r="E354" s="2">
        <v>0.88</v>
      </c>
      <c r="F354" s="2">
        <v>1</v>
      </c>
      <c r="G354" s="2">
        <v>1</v>
      </c>
      <c r="H354" s="2">
        <v>1</v>
      </c>
      <c r="I354" s="2">
        <v>1</v>
      </c>
      <c r="J354" s="2">
        <v>1</v>
      </c>
      <c r="K354" s="2">
        <v>1</v>
      </c>
      <c r="L354" s="2">
        <v>1</v>
      </c>
      <c r="M354" s="2">
        <v>1</v>
      </c>
      <c r="N354" s="2">
        <v>1</v>
      </c>
      <c r="P354" s="2">
        <v>3520</v>
      </c>
    </row>
    <row r="355" spans="2:16" x14ac:dyDescent="0.3">
      <c r="B355" s="2">
        <v>3530</v>
      </c>
      <c r="D355" s="2">
        <v>0.88</v>
      </c>
      <c r="E355" s="2">
        <v>0.88</v>
      </c>
      <c r="F355" s="2">
        <v>1</v>
      </c>
      <c r="G355" s="2">
        <v>1</v>
      </c>
      <c r="H355" s="2">
        <v>1</v>
      </c>
      <c r="I355" s="2">
        <v>1</v>
      </c>
      <c r="J355" s="2">
        <v>1</v>
      </c>
      <c r="K355" s="2">
        <v>1</v>
      </c>
      <c r="L355" s="2">
        <v>1</v>
      </c>
      <c r="M355" s="2">
        <v>1</v>
      </c>
      <c r="N355" s="2">
        <v>1</v>
      </c>
      <c r="P355" s="2">
        <v>3530</v>
      </c>
    </row>
    <row r="356" spans="2:16" x14ac:dyDescent="0.3">
      <c r="B356" s="2">
        <v>3540</v>
      </c>
      <c r="D356" s="2">
        <v>0.88</v>
      </c>
      <c r="E356" s="2">
        <v>0.88</v>
      </c>
      <c r="F356" s="2">
        <v>1</v>
      </c>
      <c r="G356" s="2">
        <v>1</v>
      </c>
      <c r="H356" s="2">
        <v>1</v>
      </c>
      <c r="I356" s="2">
        <v>1</v>
      </c>
      <c r="J356" s="2">
        <v>1</v>
      </c>
      <c r="K356" s="2">
        <v>1</v>
      </c>
      <c r="L356" s="2">
        <v>1</v>
      </c>
      <c r="M356" s="2">
        <v>1</v>
      </c>
      <c r="N356" s="2">
        <v>1</v>
      </c>
      <c r="P356" s="2">
        <v>3540</v>
      </c>
    </row>
    <row r="357" spans="2:16" x14ac:dyDescent="0.3">
      <c r="B357" s="2">
        <v>3550</v>
      </c>
      <c r="D357" s="2">
        <v>0.88</v>
      </c>
      <c r="E357" s="2">
        <v>0.88</v>
      </c>
      <c r="F357" s="2">
        <v>1</v>
      </c>
      <c r="G357" s="2">
        <v>1</v>
      </c>
      <c r="H357" s="2">
        <v>1</v>
      </c>
      <c r="I357" s="2">
        <v>1</v>
      </c>
      <c r="J357" s="2">
        <v>1</v>
      </c>
      <c r="K357" s="2">
        <v>1</v>
      </c>
      <c r="L357" s="2">
        <v>1</v>
      </c>
      <c r="M357" s="2">
        <v>1</v>
      </c>
      <c r="N357" s="2">
        <v>1</v>
      </c>
      <c r="P357" s="2">
        <v>3550</v>
      </c>
    </row>
    <row r="358" spans="2:16" x14ac:dyDescent="0.3">
      <c r="B358" s="2">
        <v>3560</v>
      </c>
      <c r="D358" s="2">
        <v>0.88</v>
      </c>
      <c r="E358" s="2">
        <v>0.88</v>
      </c>
      <c r="F358" s="2">
        <v>1</v>
      </c>
      <c r="G358" s="2">
        <v>1</v>
      </c>
      <c r="H358" s="2">
        <v>1</v>
      </c>
      <c r="I358" s="2">
        <v>1</v>
      </c>
      <c r="J358" s="2">
        <v>1</v>
      </c>
      <c r="K358" s="2">
        <v>1</v>
      </c>
      <c r="L358" s="2">
        <v>1</v>
      </c>
      <c r="M358" s="2">
        <v>1</v>
      </c>
      <c r="N358" s="2">
        <v>1</v>
      </c>
      <c r="P358" s="2">
        <v>3560</v>
      </c>
    </row>
    <row r="359" spans="2:16" x14ac:dyDescent="0.3">
      <c r="B359" s="2">
        <v>3570</v>
      </c>
      <c r="D359" s="2">
        <v>0.88</v>
      </c>
      <c r="E359" s="2">
        <v>0.88</v>
      </c>
      <c r="F359" s="2">
        <v>1</v>
      </c>
      <c r="G359" s="2">
        <v>1</v>
      </c>
      <c r="H359" s="2">
        <v>1</v>
      </c>
      <c r="I359" s="2">
        <v>1</v>
      </c>
      <c r="J359" s="2">
        <v>1</v>
      </c>
      <c r="K359" s="2">
        <v>1</v>
      </c>
      <c r="L359" s="2">
        <v>1</v>
      </c>
      <c r="M359" s="2">
        <v>1</v>
      </c>
      <c r="N359" s="2">
        <v>1</v>
      </c>
      <c r="P359" s="2">
        <v>3570</v>
      </c>
    </row>
    <row r="360" spans="2:16" x14ac:dyDescent="0.3">
      <c r="B360" s="2">
        <v>3580</v>
      </c>
      <c r="D360" s="2">
        <v>0.89</v>
      </c>
      <c r="E360" s="2">
        <v>0.88</v>
      </c>
      <c r="F360" s="2">
        <v>1</v>
      </c>
      <c r="G360" s="2">
        <v>1</v>
      </c>
      <c r="H360" s="2">
        <v>1</v>
      </c>
      <c r="I360" s="2">
        <v>1</v>
      </c>
      <c r="J360" s="2">
        <v>1</v>
      </c>
      <c r="K360" s="2">
        <v>1</v>
      </c>
      <c r="L360" s="2">
        <v>1</v>
      </c>
      <c r="M360" s="2">
        <v>1</v>
      </c>
      <c r="N360" s="2">
        <v>1</v>
      </c>
      <c r="P360" s="2">
        <v>3580</v>
      </c>
    </row>
    <row r="361" spans="2:16" x14ac:dyDescent="0.3">
      <c r="B361" s="2">
        <v>3590</v>
      </c>
      <c r="D361" s="2">
        <v>0.89</v>
      </c>
      <c r="E361" s="2">
        <v>0.89</v>
      </c>
      <c r="F361" s="2">
        <v>1</v>
      </c>
      <c r="G361" s="2">
        <v>1</v>
      </c>
      <c r="H361" s="2">
        <v>1</v>
      </c>
      <c r="I361" s="2">
        <v>1</v>
      </c>
      <c r="J361" s="2">
        <v>1</v>
      </c>
      <c r="K361" s="2">
        <v>1</v>
      </c>
      <c r="L361" s="2">
        <v>1</v>
      </c>
      <c r="M361" s="2">
        <v>1</v>
      </c>
      <c r="N361" s="2">
        <v>1</v>
      </c>
      <c r="P361" s="2">
        <v>3590</v>
      </c>
    </row>
    <row r="362" spans="2:16" x14ac:dyDescent="0.3">
      <c r="B362" s="2">
        <v>3600</v>
      </c>
      <c r="D362" s="2">
        <v>0.88</v>
      </c>
      <c r="E362" s="2">
        <v>0.89</v>
      </c>
      <c r="F362" s="2">
        <v>1</v>
      </c>
      <c r="G362" s="2">
        <v>1</v>
      </c>
      <c r="H362" s="2">
        <v>1</v>
      </c>
      <c r="I362" s="2">
        <v>1</v>
      </c>
      <c r="J362" s="2">
        <v>1</v>
      </c>
      <c r="K362" s="2">
        <v>1</v>
      </c>
      <c r="L362" s="2">
        <v>1</v>
      </c>
      <c r="M362" s="2">
        <v>1</v>
      </c>
      <c r="N362" s="2">
        <v>1</v>
      </c>
      <c r="P362" s="2">
        <v>3600</v>
      </c>
    </row>
    <row r="363" spans="2:16" x14ac:dyDescent="0.3">
      <c r="B363" s="2">
        <v>3610</v>
      </c>
      <c r="D363" s="2">
        <v>0.88</v>
      </c>
      <c r="E363" s="2">
        <v>0.89</v>
      </c>
      <c r="F363" s="2">
        <v>0.99</v>
      </c>
      <c r="G363" s="2">
        <v>1</v>
      </c>
      <c r="H363" s="2">
        <v>1</v>
      </c>
      <c r="I363" s="2">
        <v>1</v>
      </c>
      <c r="J363" s="2">
        <v>1</v>
      </c>
      <c r="K363" s="2">
        <v>1</v>
      </c>
      <c r="L363" s="2">
        <v>1</v>
      </c>
      <c r="M363" s="2">
        <v>1</v>
      </c>
      <c r="N363" s="2">
        <v>1</v>
      </c>
      <c r="P363" s="2">
        <v>3610</v>
      </c>
    </row>
    <row r="364" spans="2:16" x14ac:dyDescent="0.3">
      <c r="B364" s="2">
        <v>3620</v>
      </c>
      <c r="D364" s="2">
        <v>0.88</v>
      </c>
      <c r="E364" s="2">
        <v>0.88</v>
      </c>
      <c r="F364" s="2">
        <v>1</v>
      </c>
      <c r="G364" s="2">
        <v>1</v>
      </c>
      <c r="H364" s="2">
        <v>1</v>
      </c>
      <c r="I364" s="2">
        <v>1</v>
      </c>
      <c r="J364" s="2">
        <v>1</v>
      </c>
      <c r="K364" s="2">
        <v>1</v>
      </c>
      <c r="L364" s="2">
        <v>1</v>
      </c>
      <c r="M364" s="2">
        <v>1</v>
      </c>
      <c r="N364" s="2">
        <v>1</v>
      </c>
      <c r="P364" s="2">
        <v>3620</v>
      </c>
    </row>
    <row r="365" spans="2:16" x14ac:dyDescent="0.3">
      <c r="B365" s="2">
        <v>3630</v>
      </c>
      <c r="D365" s="2">
        <v>0.89</v>
      </c>
      <c r="E365" s="2">
        <v>0.89</v>
      </c>
      <c r="F365" s="2">
        <v>1</v>
      </c>
      <c r="G365" s="2">
        <v>1</v>
      </c>
      <c r="H365" s="2">
        <v>1</v>
      </c>
      <c r="I365" s="2">
        <v>1</v>
      </c>
      <c r="J365" s="2">
        <v>1</v>
      </c>
      <c r="K365" s="2">
        <v>1</v>
      </c>
      <c r="L365" s="2">
        <v>1</v>
      </c>
      <c r="M365" s="2">
        <v>1</v>
      </c>
      <c r="N365" s="2">
        <v>1</v>
      </c>
      <c r="P365" s="2">
        <v>3630</v>
      </c>
    </row>
    <row r="366" spans="2:16" x14ac:dyDescent="0.3">
      <c r="B366" s="2">
        <v>3640</v>
      </c>
      <c r="D366" s="2">
        <v>0.88</v>
      </c>
      <c r="E366" s="2">
        <v>0.89</v>
      </c>
      <c r="F366" s="2">
        <v>1</v>
      </c>
      <c r="G366" s="2">
        <v>1</v>
      </c>
      <c r="H366" s="2">
        <v>1</v>
      </c>
      <c r="I366" s="2">
        <v>1</v>
      </c>
      <c r="J366" s="2">
        <v>1</v>
      </c>
      <c r="K366" s="2">
        <v>1</v>
      </c>
      <c r="L366" s="2">
        <v>1</v>
      </c>
      <c r="M366" s="2">
        <v>1</v>
      </c>
      <c r="N366" s="2">
        <v>1</v>
      </c>
      <c r="P366" s="2">
        <v>3640</v>
      </c>
    </row>
    <row r="367" spans="2:16" x14ac:dyDescent="0.3">
      <c r="B367" s="2">
        <v>3650</v>
      </c>
      <c r="D367" s="2">
        <v>0.89</v>
      </c>
      <c r="E367" s="2">
        <v>0.89</v>
      </c>
      <c r="F367" s="2">
        <v>1</v>
      </c>
      <c r="G367" s="2">
        <v>1</v>
      </c>
      <c r="H367" s="2">
        <v>1</v>
      </c>
      <c r="I367" s="2">
        <v>1</v>
      </c>
      <c r="J367" s="2">
        <v>1</v>
      </c>
      <c r="K367" s="2">
        <v>1</v>
      </c>
      <c r="L367" s="2">
        <v>1</v>
      </c>
      <c r="M367" s="2">
        <v>1</v>
      </c>
      <c r="N367" s="2">
        <v>1</v>
      </c>
      <c r="P367" s="2">
        <v>3650</v>
      </c>
    </row>
    <row r="368" spans="2:16" x14ac:dyDescent="0.3">
      <c r="B368" s="2">
        <v>3660</v>
      </c>
      <c r="D368" s="2">
        <v>0.89</v>
      </c>
      <c r="E368" s="2">
        <v>0.89</v>
      </c>
      <c r="F368" s="2">
        <v>0.99</v>
      </c>
      <c r="G368" s="2">
        <v>1</v>
      </c>
      <c r="H368" s="2">
        <v>1</v>
      </c>
      <c r="I368" s="2">
        <v>1</v>
      </c>
      <c r="J368" s="2">
        <v>1</v>
      </c>
      <c r="K368" s="2">
        <v>1</v>
      </c>
      <c r="L368" s="2">
        <v>1</v>
      </c>
      <c r="M368" s="2">
        <v>1</v>
      </c>
      <c r="N368" s="2">
        <v>1</v>
      </c>
      <c r="P368" s="2">
        <v>3660</v>
      </c>
    </row>
    <row r="369" spans="2:16" x14ac:dyDescent="0.3">
      <c r="B369" s="2">
        <v>3670</v>
      </c>
      <c r="D369" s="2">
        <v>0.89</v>
      </c>
      <c r="E369" s="2">
        <v>0.89</v>
      </c>
      <c r="F369" s="2">
        <v>1</v>
      </c>
      <c r="G369" s="2">
        <v>1</v>
      </c>
      <c r="H369" s="2">
        <v>1</v>
      </c>
      <c r="I369" s="2">
        <v>1</v>
      </c>
      <c r="J369" s="2">
        <v>1</v>
      </c>
      <c r="K369" s="2">
        <v>1</v>
      </c>
      <c r="L369" s="2">
        <v>1</v>
      </c>
      <c r="M369" s="2">
        <v>1</v>
      </c>
      <c r="N369" s="2">
        <v>1</v>
      </c>
      <c r="P369" s="2">
        <v>3670</v>
      </c>
    </row>
    <row r="370" spans="2:16" x14ac:dyDescent="0.3">
      <c r="B370" s="2">
        <v>3680</v>
      </c>
      <c r="D370" s="2">
        <v>0.89</v>
      </c>
      <c r="E370" s="2">
        <v>0.89</v>
      </c>
      <c r="F370" s="2">
        <v>1</v>
      </c>
      <c r="G370" s="2">
        <v>1</v>
      </c>
      <c r="H370" s="2">
        <v>1</v>
      </c>
      <c r="I370" s="2">
        <v>1</v>
      </c>
      <c r="J370" s="2">
        <v>1</v>
      </c>
      <c r="K370" s="2">
        <v>1</v>
      </c>
      <c r="L370" s="2">
        <v>1</v>
      </c>
      <c r="M370" s="2">
        <v>1</v>
      </c>
      <c r="N370" s="2">
        <v>1</v>
      </c>
      <c r="P370" s="2">
        <v>3680</v>
      </c>
    </row>
    <row r="371" spans="2:16" x14ac:dyDescent="0.3">
      <c r="B371" s="2">
        <v>3690</v>
      </c>
      <c r="D371" s="2">
        <v>0.89</v>
      </c>
      <c r="E371" s="2">
        <v>0.89</v>
      </c>
      <c r="F371" s="2">
        <v>1</v>
      </c>
      <c r="G371" s="2">
        <v>1</v>
      </c>
      <c r="H371" s="2">
        <v>1</v>
      </c>
      <c r="I371" s="2">
        <v>1</v>
      </c>
      <c r="J371" s="2">
        <v>1</v>
      </c>
      <c r="K371" s="2">
        <v>1</v>
      </c>
      <c r="L371" s="2">
        <v>1</v>
      </c>
      <c r="M371" s="2">
        <v>1</v>
      </c>
      <c r="N371" s="2">
        <v>1</v>
      </c>
      <c r="P371" s="2">
        <v>3690</v>
      </c>
    </row>
    <row r="372" spans="2:16" x14ac:dyDescent="0.3">
      <c r="B372" s="2">
        <v>3700</v>
      </c>
      <c r="D372" s="2">
        <v>0.89</v>
      </c>
      <c r="E372" s="2">
        <v>0.89</v>
      </c>
      <c r="F372" s="2">
        <v>1</v>
      </c>
      <c r="G372" s="2">
        <v>1</v>
      </c>
      <c r="H372" s="2">
        <v>1</v>
      </c>
      <c r="I372" s="2">
        <v>1</v>
      </c>
      <c r="J372" s="2">
        <v>1</v>
      </c>
      <c r="K372" s="2">
        <v>1</v>
      </c>
      <c r="L372" s="2">
        <v>1</v>
      </c>
      <c r="M372" s="2">
        <v>1</v>
      </c>
      <c r="N372" s="2">
        <v>1</v>
      </c>
      <c r="P372" s="2">
        <v>3700</v>
      </c>
    </row>
    <row r="373" spans="2:16" x14ac:dyDescent="0.3">
      <c r="B373" s="2">
        <v>3710</v>
      </c>
      <c r="D373" s="2">
        <v>0.89</v>
      </c>
      <c r="E373" s="2">
        <v>0.89</v>
      </c>
      <c r="F373" s="2">
        <v>1</v>
      </c>
      <c r="G373" s="2">
        <v>1</v>
      </c>
      <c r="H373" s="2">
        <v>1</v>
      </c>
      <c r="I373" s="2">
        <v>1</v>
      </c>
      <c r="J373" s="2">
        <v>1</v>
      </c>
      <c r="K373" s="2">
        <v>1</v>
      </c>
      <c r="L373" s="2">
        <v>1</v>
      </c>
      <c r="M373" s="2">
        <v>1</v>
      </c>
      <c r="N373" s="2">
        <v>1</v>
      </c>
      <c r="P373" s="2">
        <v>3710</v>
      </c>
    </row>
    <row r="374" spans="2:16" x14ac:dyDescent="0.3">
      <c r="B374" s="2">
        <v>3720</v>
      </c>
      <c r="D374" s="2">
        <v>0.89</v>
      </c>
      <c r="E374" s="2">
        <v>0.89</v>
      </c>
      <c r="F374" s="2">
        <v>1</v>
      </c>
      <c r="G374" s="2">
        <v>1</v>
      </c>
      <c r="H374" s="2">
        <v>1</v>
      </c>
      <c r="I374" s="2">
        <v>1</v>
      </c>
      <c r="J374" s="2">
        <v>1</v>
      </c>
      <c r="K374" s="2">
        <v>1</v>
      </c>
      <c r="L374" s="2">
        <v>1</v>
      </c>
      <c r="M374" s="2">
        <v>1</v>
      </c>
      <c r="N374" s="2">
        <v>1</v>
      </c>
      <c r="P374" s="2">
        <v>3720</v>
      </c>
    </row>
    <row r="375" spans="2:16" x14ac:dyDescent="0.3">
      <c r="B375" s="2">
        <v>3730</v>
      </c>
      <c r="D375" s="2">
        <v>0.89</v>
      </c>
      <c r="E375" s="2">
        <v>0.89</v>
      </c>
      <c r="F375" s="2">
        <v>1</v>
      </c>
      <c r="G375" s="2">
        <v>1</v>
      </c>
      <c r="H375" s="2">
        <v>1</v>
      </c>
      <c r="I375" s="2">
        <v>1</v>
      </c>
      <c r="J375" s="2">
        <v>1</v>
      </c>
      <c r="K375" s="2">
        <v>1</v>
      </c>
      <c r="L375" s="2">
        <v>1</v>
      </c>
      <c r="M375" s="2">
        <v>1</v>
      </c>
      <c r="N375" s="2">
        <v>1</v>
      </c>
      <c r="P375" s="2">
        <v>3730</v>
      </c>
    </row>
    <row r="376" spans="2:16" x14ac:dyDescent="0.3">
      <c r="B376" s="2">
        <v>3740</v>
      </c>
      <c r="D376" s="2">
        <v>0.89</v>
      </c>
      <c r="E376" s="2">
        <v>0.89</v>
      </c>
      <c r="F376" s="2">
        <v>1</v>
      </c>
      <c r="G376" s="2">
        <v>1</v>
      </c>
      <c r="H376" s="2">
        <v>1</v>
      </c>
      <c r="I376" s="2">
        <v>1</v>
      </c>
      <c r="J376" s="2">
        <v>1</v>
      </c>
      <c r="K376" s="2">
        <v>1</v>
      </c>
      <c r="L376" s="2">
        <v>1</v>
      </c>
      <c r="M376" s="2">
        <v>1</v>
      </c>
      <c r="N376" s="2">
        <v>1</v>
      </c>
      <c r="P376" s="2">
        <v>3740</v>
      </c>
    </row>
    <row r="377" spans="2:16" x14ac:dyDescent="0.3">
      <c r="B377" s="2">
        <v>3750</v>
      </c>
      <c r="D377" s="2">
        <v>0.89</v>
      </c>
      <c r="E377" s="2">
        <v>0.89</v>
      </c>
      <c r="F377" s="2">
        <v>1</v>
      </c>
      <c r="G377" s="2">
        <v>1</v>
      </c>
      <c r="H377" s="2">
        <v>1</v>
      </c>
      <c r="I377" s="2">
        <v>1</v>
      </c>
      <c r="J377" s="2">
        <v>1</v>
      </c>
      <c r="K377" s="2">
        <v>1</v>
      </c>
      <c r="L377" s="2">
        <v>1</v>
      </c>
      <c r="M377" s="2">
        <v>1</v>
      </c>
      <c r="N377" s="2">
        <v>1</v>
      </c>
      <c r="P377" s="2">
        <v>3750</v>
      </c>
    </row>
    <row r="378" spans="2:16" x14ac:dyDescent="0.3">
      <c r="B378" s="2">
        <v>3760</v>
      </c>
      <c r="D378" s="2">
        <v>0.89</v>
      </c>
      <c r="E378" s="2">
        <v>0.89</v>
      </c>
      <c r="F378" s="2">
        <v>1</v>
      </c>
      <c r="G378" s="2">
        <v>1</v>
      </c>
      <c r="H378" s="2">
        <v>1</v>
      </c>
      <c r="I378" s="2">
        <v>1</v>
      </c>
      <c r="J378" s="2">
        <v>1</v>
      </c>
      <c r="K378" s="2">
        <v>1</v>
      </c>
      <c r="L378" s="2">
        <v>1</v>
      </c>
      <c r="M378" s="2">
        <v>1</v>
      </c>
      <c r="N378" s="2">
        <v>1</v>
      </c>
      <c r="P378" s="2">
        <v>3760</v>
      </c>
    </row>
    <row r="379" spans="2:16" x14ac:dyDescent="0.3">
      <c r="B379" s="2">
        <v>3770</v>
      </c>
      <c r="D379" s="2">
        <v>0.89</v>
      </c>
      <c r="E379" s="2">
        <v>0.89</v>
      </c>
      <c r="F379" s="2">
        <v>1</v>
      </c>
      <c r="G379" s="2">
        <v>1</v>
      </c>
      <c r="H379" s="2">
        <v>1</v>
      </c>
      <c r="I379" s="2">
        <v>1</v>
      </c>
      <c r="J379" s="2">
        <v>1</v>
      </c>
      <c r="K379" s="2">
        <v>1</v>
      </c>
      <c r="L379" s="2">
        <v>1</v>
      </c>
      <c r="M379" s="2">
        <v>1</v>
      </c>
      <c r="N379" s="2">
        <v>1</v>
      </c>
      <c r="P379" s="2">
        <v>3770</v>
      </c>
    </row>
    <row r="380" spans="2:16" x14ac:dyDescent="0.3">
      <c r="B380" s="2">
        <v>3780</v>
      </c>
      <c r="D380" s="2">
        <v>0.89</v>
      </c>
      <c r="E380" s="2">
        <v>0.89</v>
      </c>
      <c r="F380" s="2">
        <v>1</v>
      </c>
      <c r="G380" s="2">
        <v>1</v>
      </c>
      <c r="H380" s="2">
        <v>1</v>
      </c>
      <c r="I380" s="2">
        <v>1</v>
      </c>
      <c r="J380" s="2">
        <v>1</v>
      </c>
      <c r="K380" s="2">
        <v>1</v>
      </c>
      <c r="L380" s="2">
        <v>1</v>
      </c>
      <c r="M380" s="2">
        <v>1</v>
      </c>
      <c r="N380" s="2">
        <v>1</v>
      </c>
      <c r="P380" s="2">
        <v>3780</v>
      </c>
    </row>
    <row r="381" spans="2:16" x14ac:dyDescent="0.3">
      <c r="B381" s="2">
        <v>3790</v>
      </c>
      <c r="D381" s="2">
        <v>0.89</v>
      </c>
      <c r="E381" s="2">
        <v>0.89</v>
      </c>
      <c r="F381" s="2">
        <v>1</v>
      </c>
      <c r="G381" s="2">
        <v>1</v>
      </c>
      <c r="H381" s="2">
        <v>1</v>
      </c>
      <c r="I381" s="2">
        <v>1</v>
      </c>
      <c r="J381" s="2">
        <v>1</v>
      </c>
      <c r="K381" s="2">
        <v>1</v>
      </c>
      <c r="L381" s="2">
        <v>1</v>
      </c>
      <c r="M381" s="2">
        <v>1</v>
      </c>
      <c r="N381" s="2">
        <v>1</v>
      </c>
      <c r="P381" s="2">
        <v>3790</v>
      </c>
    </row>
    <row r="382" spans="2:16" x14ac:dyDescent="0.3">
      <c r="B382" s="2">
        <v>3800</v>
      </c>
      <c r="D382" s="2">
        <v>0.89</v>
      </c>
      <c r="E382" s="2">
        <v>0.89</v>
      </c>
      <c r="F382" s="2">
        <v>1</v>
      </c>
      <c r="G382" s="2">
        <v>1</v>
      </c>
      <c r="H382" s="2">
        <v>1</v>
      </c>
      <c r="I382" s="2">
        <v>1</v>
      </c>
      <c r="J382" s="2">
        <v>1</v>
      </c>
      <c r="K382" s="2">
        <v>1</v>
      </c>
      <c r="L382" s="2">
        <v>1</v>
      </c>
      <c r="M382" s="2">
        <v>1</v>
      </c>
      <c r="N382" s="2">
        <v>1</v>
      </c>
      <c r="P382" s="2">
        <v>3800</v>
      </c>
    </row>
    <row r="383" spans="2:16" x14ac:dyDescent="0.3">
      <c r="B383" s="2">
        <v>3810</v>
      </c>
      <c r="D383" s="2">
        <v>0.89</v>
      </c>
      <c r="E383" s="2">
        <v>0.89</v>
      </c>
      <c r="F383" s="2">
        <v>1</v>
      </c>
      <c r="G383" s="2">
        <v>1</v>
      </c>
      <c r="H383" s="2">
        <v>1</v>
      </c>
      <c r="I383" s="2">
        <v>1</v>
      </c>
      <c r="J383" s="2">
        <v>1</v>
      </c>
      <c r="K383" s="2">
        <v>1</v>
      </c>
      <c r="L383" s="2">
        <v>1</v>
      </c>
      <c r="M383" s="2">
        <v>1</v>
      </c>
      <c r="N383" s="2">
        <v>1</v>
      </c>
      <c r="P383" s="2">
        <v>3810</v>
      </c>
    </row>
    <row r="384" spans="2:16" x14ac:dyDescent="0.3">
      <c r="B384" s="2">
        <v>3820</v>
      </c>
      <c r="D384" s="2">
        <v>0.89</v>
      </c>
      <c r="E384" s="2">
        <v>0.89</v>
      </c>
      <c r="F384" s="2">
        <v>1</v>
      </c>
      <c r="G384" s="2">
        <v>1</v>
      </c>
      <c r="H384" s="2">
        <v>1</v>
      </c>
      <c r="I384" s="2">
        <v>1</v>
      </c>
      <c r="J384" s="2">
        <v>1</v>
      </c>
      <c r="K384" s="2">
        <v>1</v>
      </c>
      <c r="L384" s="2">
        <v>1</v>
      </c>
      <c r="M384" s="2">
        <v>1</v>
      </c>
      <c r="N384" s="2">
        <v>1</v>
      </c>
      <c r="P384" s="2">
        <v>3820</v>
      </c>
    </row>
    <row r="385" spans="2:16" x14ac:dyDescent="0.3">
      <c r="B385" s="2">
        <v>3830</v>
      </c>
      <c r="D385" s="2">
        <v>0.89</v>
      </c>
      <c r="E385" s="2">
        <v>0.89</v>
      </c>
      <c r="F385" s="2">
        <v>1</v>
      </c>
      <c r="G385" s="2">
        <v>1</v>
      </c>
      <c r="H385" s="2">
        <v>1</v>
      </c>
      <c r="I385" s="2">
        <v>1</v>
      </c>
      <c r="J385" s="2">
        <v>1</v>
      </c>
      <c r="K385" s="2">
        <v>1</v>
      </c>
      <c r="L385" s="2">
        <v>1</v>
      </c>
      <c r="M385" s="2">
        <v>1</v>
      </c>
      <c r="N385" s="2">
        <v>1</v>
      </c>
      <c r="P385" s="2">
        <v>3830</v>
      </c>
    </row>
    <row r="386" spans="2:16" x14ac:dyDescent="0.3">
      <c r="B386" s="2">
        <v>3840</v>
      </c>
      <c r="D386" s="2">
        <v>0.89</v>
      </c>
      <c r="E386" s="2">
        <v>0.89</v>
      </c>
      <c r="F386" s="2">
        <v>1</v>
      </c>
      <c r="G386" s="2">
        <v>1</v>
      </c>
      <c r="H386" s="2">
        <v>1</v>
      </c>
      <c r="I386" s="2">
        <v>1</v>
      </c>
      <c r="J386" s="2">
        <v>1</v>
      </c>
      <c r="K386" s="2">
        <v>1</v>
      </c>
      <c r="L386" s="2">
        <v>1</v>
      </c>
      <c r="M386" s="2">
        <v>1</v>
      </c>
      <c r="N386" s="2">
        <v>1</v>
      </c>
      <c r="P386" s="2">
        <v>3840</v>
      </c>
    </row>
    <row r="387" spans="2:16" x14ac:dyDescent="0.3">
      <c r="B387" s="2">
        <v>3850</v>
      </c>
      <c r="D387" s="2">
        <v>0.89</v>
      </c>
      <c r="E387" s="2">
        <v>0.89</v>
      </c>
      <c r="F387" s="2">
        <v>1</v>
      </c>
      <c r="G387" s="2">
        <v>1</v>
      </c>
      <c r="H387" s="2">
        <v>1</v>
      </c>
      <c r="I387" s="2">
        <v>1</v>
      </c>
      <c r="J387" s="2">
        <v>1</v>
      </c>
      <c r="K387" s="2">
        <v>1</v>
      </c>
      <c r="L387" s="2">
        <v>1</v>
      </c>
      <c r="M387" s="2">
        <v>1</v>
      </c>
      <c r="N387" s="2">
        <v>1</v>
      </c>
      <c r="P387" s="2">
        <v>3850</v>
      </c>
    </row>
    <row r="388" spans="2:16" x14ac:dyDescent="0.3">
      <c r="B388" s="2">
        <v>3860</v>
      </c>
      <c r="D388" s="2">
        <v>0.89</v>
      </c>
      <c r="E388" s="2">
        <v>0.89</v>
      </c>
      <c r="F388" s="2">
        <v>1</v>
      </c>
      <c r="G388" s="2">
        <v>1</v>
      </c>
      <c r="H388" s="2">
        <v>1</v>
      </c>
      <c r="I388" s="2">
        <v>1</v>
      </c>
      <c r="J388" s="2">
        <v>1</v>
      </c>
      <c r="K388" s="2">
        <v>1</v>
      </c>
      <c r="L388" s="2">
        <v>1</v>
      </c>
      <c r="M388" s="2">
        <v>1</v>
      </c>
      <c r="N388" s="2">
        <v>1</v>
      </c>
      <c r="P388" s="2">
        <v>3860</v>
      </c>
    </row>
    <row r="389" spans="2:16" x14ac:dyDescent="0.3">
      <c r="B389" s="2">
        <v>3870</v>
      </c>
      <c r="D389" s="2">
        <v>0.89</v>
      </c>
      <c r="E389" s="2">
        <v>0.89</v>
      </c>
      <c r="F389" s="2">
        <v>1</v>
      </c>
      <c r="G389" s="2">
        <v>1</v>
      </c>
      <c r="H389" s="2">
        <v>1</v>
      </c>
      <c r="I389" s="2">
        <v>1</v>
      </c>
      <c r="J389" s="2">
        <v>1</v>
      </c>
      <c r="K389" s="2">
        <v>1</v>
      </c>
      <c r="L389" s="2">
        <v>1</v>
      </c>
      <c r="M389" s="2">
        <v>1</v>
      </c>
      <c r="N389" s="2">
        <v>1</v>
      </c>
      <c r="P389" s="2">
        <v>3870</v>
      </c>
    </row>
    <row r="390" spans="2:16" x14ac:dyDescent="0.3">
      <c r="B390" s="2">
        <v>3880</v>
      </c>
      <c r="D390" s="2">
        <v>0.89</v>
      </c>
      <c r="E390" s="2">
        <v>0.89</v>
      </c>
      <c r="F390" s="2">
        <v>1</v>
      </c>
      <c r="G390" s="2">
        <v>1</v>
      </c>
      <c r="H390" s="2">
        <v>1</v>
      </c>
      <c r="I390" s="2">
        <v>1</v>
      </c>
      <c r="J390" s="2">
        <v>1</v>
      </c>
      <c r="K390" s="2">
        <v>1</v>
      </c>
      <c r="L390" s="2">
        <v>1</v>
      </c>
      <c r="M390" s="2">
        <v>1</v>
      </c>
      <c r="N390" s="2">
        <v>1</v>
      </c>
      <c r="P390" s="2">
        <v>3880</v>
      </c>
    </row>
    <row r="391" spans="2:16" x14ac:dyDescent="0.3">
      <c r="B391" s="2">
        <v>3890</v>
      </c>
      <c r="D391" s="2">
        <v>0.89</v>
      </c>
      <c r="E391" s="2">
        <v>0.89</v>
      </c>
      <c r="F391" s="2">
        <v>1</v>
      </c>
      <c r="G391" s="2">
        <v>1</v>
      </c>
      <c r="H391" s="2">
        <v>1</v>
      </c>
      <c r="I391" s="2">
        <v>1</v>
      </c>
      <c r="J391" s="2">
        <v>1</v>
      </c>
      <c r="K391" s="2">
        <v>1</v>
      </c>
      <c r="L391" s="2">
        <v>1</v>
      </c>
      <c r="M391" s="2">
        <v>1</v>
      </c>
      <c r="N391" s="2">
        <v>1</v>
      </c>
      <c r="P391" s="2">
        <v>3890</v>
      </c>
    </row>
    <row r="392" spans="2:16" x14ac:dyDescent="0.3">
      <c r="B392" s="2">
        <v>3900</v>
      </c>
      <c r="D392" s="2">
        <v>0.89</v>
      </c>
      <c r="E392" s="2">
        <v>0.89</v>
      </c>
      <c r="F392" s="2">
        <v>1</v>
      </c>
      <c r="G392" s="2">
        <v>1</v>
      </c>
      <c r="H392" s="2">
        <v>1</v>
      </c>
      <c r="I392" s="2">
        <v>1</v>
      </c>
      <c r="J392" s="2">
        <v>1</v>
      </c>
      <c r="K392" s="2">
        <v>1</v>
      </c>
      <c r="L392" s="2">
        <v>1</v>
      </c>
      <c r="M392" s="2">
        <v>1</v>
      </c>
      <c r="N392" s="2">
        <v>1</v>
      </c>
      <c r="P392" s="2">
        <v>3900</v>
      </c>
    </row>
    <row r="393" spans="2:16" x14ac:dyDescent="0.3">
      <c r="B393" s="2">
        <v>3910</v>
      </c>
      <c r="D393" s="2">
        <v>0.89</v>
      </c>
      <c r="E393" s="2">
        <v>0.9</v>
      </c>
      <c r="F393" s="2">
        <v>1</v>
      </c>
      <c r="G393" s="2">
        <v>1</v>
      </c>
      <c r="H393" s="2">
        <v>1</v>
      </c>
      <c r="I393" s="2">
        <v>1</v>
      </c>
      <c r="J393" s="2">
        <v>1</v>
      </c>
      <c r="K393" s="2">
        <v>1</v>
      </c>
      <c r="L393" s="2">
        <v>1</v>
      </c>
      <c r="M393" s="2">
        <v>1</v>
      </c>
      <c r="N393" s="2">
        <v>1</v>
      </c>
      <c r="P393" s="2">
        <v>3910</v>
      </c>
    </row>
    <row r="394" spans="2:16" x14ac:dyDescent="0.3">
      <c r="B394" s="2">
        <v>3920</v>
      </c>
      <c r="D394" s="2">
        <v>0.89</v>
      </c>
      <c r="E394" s="2">
        <v>0.89</v>
      </c>
      <c r="F394" s="2">
        <v>1</v>
      </c>
      <c r="G394" s="2">
        <v>1</v>
      </c>
      <c r="H394" s="2">
        <v>1</v>
      </c>
      <c r="I394" s="2">
        <v>1</v>
      </c>
      <c r="J394" s="2">
        <v>1</v>
      </c>
      <c r="K394" s="2">
        <v>1</v>
      </c>
      <c r="L394" s="2">
        <v>1</v>
      </c>
      <c r="M394" s="2">
        <v>1</v>
      </c>
      <c r="N394" s="2">
        <v>1</v>
      </c>
      <c r="P394" s="2">
        <v>3920</v>
      </c>
    </row>
    <row r="395" spans="2:16" x14ac:dyDescent="0.3">
      <c r="B395" s="2">
        <v>3930</v>
      </c>
      <c r="D395" s="2">
        <v>0.89</v>
      </c>
      <c r="E395" s="2">
        <v>0.9</v>
      </c>
      <c r="F395" s="2">
        <v>1</v>
      </c>
      <c r="G395" s="2">
        <v>1</v>
      </c>
      <c r="H395" s="2">
        <v>1</v>
      </c>
      <c r="I395" s="2">
        <v>1</v>
      </c>
      <c r="J395" s="2">
        <v>1</v>
      </c>
      <c r="K395" s="2">
        <v>1</v>
      </c>
      <c r="L395" s="2">
        <v>1</v>
      </c>
      <c r="M395" s="2">
        <v>1</v>
      </c>
      <c r="N395" s="2">
        <v>1</v>
      </c>
      <c r="P395" s="2">
        <v>3930</v>
      </c>
    </row>
    <row r="396" spans="2:16" x14ac:dyDescent="0.3">
      <c r="B396" s="2">
        <v>3940</v>
      </c>
      <c r="D396" s="2">
        <v>0.9</v>
      </c>
      <c r="E396" s="2">
        <v>0.89</v>
      </c>
      <c r="F396" s="2">
        <v>1</v>
      </c>
      <c r="G396" s="2">
        <v>1</v>
      </c>
      <c r="H396" s="2">
        <v>1</v>
      </c>
      <c r="I396" s="2">
        <v>1</v>
      </c>
      <c r="J396" s="2">
        <v>1</v>
      </c>
      <c r="K396" s="2">
        <v>1</v>
      </c>
      <c r="L396" s="2">
        <v>1</v>
      </c>
      <c r="M396" s="2">
        <v>1</v>
      </c>
      <c r="N396" s="2">
        <v>1</v>
      </c>
      <c r="P396" s="2">
        <v>3940</v>
      </c>
    </row>
    <row r="397" spans="2:16" x14ac:dyDescent="0.3">
      <c r="B397" s="2">
        <v>3950</v>
      </c>
      <c r="D397" s="2">
        <v>0.9</v>
      </c>
      <c r="E397" s="2">
        <v>0.9</v>
      </c>
      <c r="F397" s="2">
        <v>1</v>
      </c>
      <c r="G397" s="2">
        <v>1</v>
      </c>
      <c r="H397" s="2">
        <v>1</v>
      </c>
      <c r="I397" s="2">
        <v>1</v>
      </c>
      <c r="J397" s="2">
        <v>1</v>
      </c>
      <c r="K397" s="2">
        <v>1</v>
      </c>
      <c r="L397" s="2">
        <v>1</v>
      </c>
      <c r="M397" s="2">
        <v>1</v>
      </c>
      <c r="N397" s="2">
        <v>1</v>
      </c>
      <c r="P397" s="2">
        <v>3950</v>
      </c>
    </row>
    <row r="398" spans="2:16" x14ac:dyDescent="0.3">
      <c r="B398" s="2">
        <v>3960</v>
      </c>
      <c r="D398" s="2">
        <v>0.89</v>
      </c>
      <c r="E398" s="2">
        <v>0.9</v>
      </c>
      <c r="F398" s="2">
        <v>1</v>
      </c>
      <c r="G398" s="2">
        <v>1</v>
      </c>
      <c r="H398" s="2">
        <v>1</v>
      </c>
      <c r="I398" s="2">
        <v>1</v>
      </c>
      <c r="J398" s="2">
        <v>1</v>
      </c>
      <c r="K398" s="2">
        <v>1</v>
      </c>
      <c r="L398" s="2">
        <v>1</v>
      </c>
      <c r="M398" s="2">
        <v>1</v>
      </c>
      <c r="N398" s="2">
        <v>1</v>
      </c>
      <c r="P398" s="2">
        <v>3960</v>
      </c>
    </row>
    <row r="399" spans="2:16" x14ac:dyDescent="0.3">
      <c r="B399" s="2">
        <v>3970</v>
      </c>
      <c r="D399" s="2">
        <v>0.9</v>
      </c>
      <c r="E399" s="2">
        <v>0.9</v>
      </c>
      <c r="F399" s="2">
        <v>1</v>
      </c>
      <c r="G399" s="2">
        <v>1</v>
      </c>
      <c r="H399" s="2">
        <v>1</v>
      </c>
      <c r="I399" s="2">
        <v>1</v>
      </c>
      <c r="J399" s="2">
        <v>1</v>
      </c>
      <c r="K399" s="2">
        <v>1</v>
      </c>
      <c r="L399" s="2">
        <v>1</v>
      </c>
      <c r="M399" s="2">
        <v>1</v>
      </c>
      <c r="N399" s="2">
        <v>1</v>
      </c>
      <c r="P399" s="2">
        <v>3970</v>
      </c>
    </row>
    <row r="400" spans="2:16" x14ac:dyDescent="0.3">
      <c r="B400" s="2">
        <v>3980</v>
      </c>
      <c r="D400" s="2">
        <v>0.9</v>
      </c>
      <c r="E400" s="2">
        <v>0.9</v>
      </c>
      <c r="F400" s="2">
        <v>1</v>
      </c>
      <c r="G400" s="2">
        <v>1</v>
      </c>
      <c r="H400" s="2">
        <v>1</v>
      </c>
      <c r="I400" s="2">
        <v>1</v>
      </c>
      <c r="J400" s="2">
        <v>1</v>
      </c>
      <c r="K400" s="2">
        <v>1</v>
      </c>
      <c r="L400" s="2">
        <v>1</v>
      </c>
      <c r="M400" s="2">
        <v>1</v>
      </c>
      <c r="N400" s="2">
        <v>1</v>
      </c>
      <c r="P400" s="2">
        <v>3980</v>
      </c>
    </row>
    <row r="401" spans="2:16" x14ac:dyDescent="0.3">
      <c r="B401" s="2">
        <v>3990</v>
      </c>
      <c r="D401" s="2">
        <v>0.9</v>
      </c>
      <c r="E401" s="2">
        <v>0.9</v>
      </c>
      <c r="F401" s="2">
        <v>1</v>
      </c>
      <c r="G401" s="2">
        <v>1</v>
      </c>
      <c r="H401" s="2">
        <v>1</v>
      </c>
      <c r="I401" s="2">
        <v>1</v>
      </c>
      <c r="J401" s="2">
        <v>1</v>
      </c>
      <c r="K401" s="2">
        <v>1</v>
      </c>
      <c r="L401" s="2">
        <v>1</v>
      </c>
      <c r="M401" s="2">
        <v>1</v>
      </c>
      <c r="N401" s="2">
        <v>1</v>
      </c>
      <c r="P401" s="2">
        <v>3990</v>
      </c>
    </row>
    <row r="402" spans="2:16" x14ac:dyDescent="0.3">
      <c r="B402" s="2">
        <v>4000</v>
      </c>
      <c r="D402" s="2">
        <v>0.9</v>
      </c>
      <c r="E402" s="2">
        <v>0.9</v>
      </c>
      <c r="F402" s="2">
        <v>1</v>
      </c>
      <c r="G402" s="2">
        <v>1</v>
      </c>
      <c r="H402" s="2">
        <v>1</v>
      </c>
      <c r="I402" s="2">
        <v>1</v>
      </c>
      <c r="J402" s="2">
        <v>1</v>
      </c>
      <c r="K402" s="2">
        <v>1</v>
      </c>
      <c r="L402" s="2">
        <v>1</v>
      </c>
      <c r="M402" s="2">
        <v>1</v>
      </c>
      <c r="N402" s="2">
        <v>1</v>
      </c>
      <c r="P402" s="2">
        <v>4000</v>
      </c>
    </row>
    <row r="403" spans="2:16" x14ac:dyDescent="0.3">
      <c r="B403" s="2">
        <v>4010</v>
      </c>
      <c r="D403" s="2">
        <v>0.9</v>
      </c>
      <c r="E403" s="2">
        <v>0.9</v>
      </c>
      <c r="F403" s="2">
        <v>1</v>
      </c>
      <c r="G403" s="2">
        <v>1</v>
      </c>
      <c r="H403" s="2">
        <v>1</v>
      </c>
      <c r="I403" s="2">
        <v>1</v>
      </c>
      <c r="J403" s="2">
        <v>1</v>
      </c>
      <c r="K403" s="2">
        <v>1</v>
      </c>
      <c r="L403" s="2">
        <v>1</v>
      </c>
      <c r="M403" s="2">
        <v>1</v>
      </c>
      <c r="N403" s="2">
        <v>1</v>
      </c>
      <c r="P403" s="2">
        <v>4010</v>
      </c>
    </row>
    <row r="404" spans="2:16" x14ac:dyDescent="0.3">
      <c r="B404" s="2">
        <v>4020</v>
      </c>
      <c r="D404" s="2">
        <v>0.9</v>
      </c>
      <c r="E404" s="2">
        <v>0.9</v>
      </c>
      <c r="F404" s="2">
        <v>1</v>
      </c>
      <c r="G404" s="2">
        <v>1</v>
      </c>
      <c r="H404" s="2">
        <v>1</v>
      </c>
      <c r="I404" s="2">
        <v>1</v>
      </c>
      <c r="J404" s="2">
        <v>1</v>
      </c>
      <c r="K404" s="2">
        <v>1</v>
      </c>
      <c r="L404" s="2">
        <v>1</v>
      </c>
      <c r="M404" s="2">
        <v>1</v>
      </c>
      <c r="N404" s="2">
        <v>1</v>
      </c>
      <c r="P404" s="2">
        <v>4020</v>
      </c>
    </row>
    <row r="405" spans="2:16" x14ac:dyDescent="0.3">
      <c r="B405" s="2">
        <v>4030</v>
      </c>
      <c r="D405" s="2">
        <v>0.9</v>
      </c>
      <c r="E405" s="2">
        <v>0.9</v>
      </c>
      <c r="F405" s="2">
        <v>1</v>
      </c>
      <c r="G405" s="2">
        <v>1</v>
      </c>
      <c r="H405" s="2">
        <v>1</v>
      </c>
      <c r="I405" s="2">
        <v>1</v>
      </c>
      <c r="J405" s="2">
        <v>1</v>
      </c>
      <c r="K405" s="2">
        <v>1</v>
      </c>
      <c r="L405" s="2">
        <v>1</v>
      </c>
      <c r="M405" s="2">
        <v>1</v>
      </c>
      <c r="N405" s="2">
        <v>1</v>
      </c>
      <c r="P405" s="2">
        <v>4030</v>
      </c>
    </row>
    <row r="406" spans="2:16" x14ac:dyDescent="0.3">
      <c r="B406" s="2">
        <v>4040</v>
      </c>
      <c r="D406" s="2">
        <v>0.9</v>
      </c>
      <c r="E406" s="2">
        <v>0.9</v>
      </c>
      <c r="F406" s="2">
        <v>1</v>
      </c>
      <c r="G406" s="2">
        <v>1</v>
      </c>
      <c r="H406" s="2">
        <v>1</v>
      </c>
      <c r="I406" s="2">
        <v>1</v>
      </c>
      <c r="J406" s="2">
        <v>1</v>
      </c>
      <c r="K406" s="2">
        <v>1</v>
      </c>
      <c r="L406" s="2">
        <v>1</v>
      </c>
      <c r="M406" s="2">
        <v>1</v>
      </c>
      <c r="N406" s="2">
        <v>1</v>
      </c>
      <c r="P406" s="2">
        <v>4040</v>
      </c>
    </row>
    <row r="407" spans="2:16" x14ac:dyDescent="0.3">
      <c r="B407" s="2">
        <v>4050</v>
      </c>
      <c r="D407" s="2">
        <v>0.9</v>
      </c>
      <c r="E407" s="2">
        <v>0.9</v>
      </c>
      <c r="F407" s="2">
        <v>1</v>
      </c>
      <c r="G407" s="2">
        <v>1</v>
      </c>
      <c r="H407" s="2">
        <v>1</v>
      </c>
      <c r="I407" s="2">
        <v>1</v>
      </c>
      <c r="J407" s="2">
        <v>1</v>
      </c>
      <c r="K407" s="2">
        <v>1</v>
      </c>
      <c r="L407" s="2">
        <v>1</v>
      </c>
      <c r="M407" s="2">
        <v>1</v>
      </c>
      <c r="N407" s="2">
        <v>1</v>
      </c>
      <c r="P407" s="2">
        <v>4050</v>
      </c>
    </row>
    <row r="408" spans="2:16" x14ac:dyDescent="0.3">
      <c r="B408" s="2">
        <v>4060</v>
      </c>
      <c r="D408" s="2">
        <v>0.9</v>
      </c>
      <c r="E408" s="2">
        <v>0.9</v>
      </c>
      <c r="F408" s="2">
        <v>1</v>
      </c>
      <c r="G408" s="2">
        <v>1</v>
      </c>
      <c r="H408" s="2">
        <v>1</v>
      </c>
      <c r="I408" s="2">
        <v>1</v>
      </c>
      <c r="J408" s="2">
        <v>1</v>
      </c>
      <c r="K408" s="2">
        <v>1</v>
      </c>
      <c r="L408" s="2">
        <v>1</v>
      </c>
      <c r="M408" s="2">
        <v>1</v>
      </c>
      <c r="N408" s="2">
        <v>1</v>
      </c>
      <c r="P408" s="2">
        <v>4060</v>
      </c>
    </row>
    <row r="409" spans="2:16" x14ac:dyDescent="0.3">
      <c r="B409" s="2">
        <v>4070</v>
      </c>
      <c r="D409" s="2">
        <v>0.9</v>
      </c>
      <c r="E409" s="2">
        <v>0.9</v>
      </c>
      <c r="F409" s="2">
        <v>1</v>
      </c>
      <c r="G409" s="2">
        <v>1</v>
      </c>
      <c r="H409" s="2">
        <v>1</v>
      </c>
      <c r="I409" s="2">
        <v>1</v>
      </c>
      <c r="J409" s="2">
        <v>1</v>
      </c>
      <c r="K409" s="2">
        <v>1</v>
      </c>
      <c r="L409" s="2">
        <v>1</v>
      </c>
      <c r="M409" s="2">
        <v>1</v>
      </c>
      <c r="N409" s="2">
        <v>1</v>
      </c>
      <c r="P409" s="2">
        <v>4070</v>
      </c>
    </row>
    <row r="410" spans="2:16" x14ac:dyDescent="0.3">
      <c r="B410" s="2">
        <v>4080</v>
      </c>
      <c r="D410" s="2">
        <v>0.9</v>
      </c>
      <c r="E410" s="2">
        <v>0.9</v>
      </c>
      <c r="F410" s="2">
        <v>1</v>
      </c>
      <c r="G410" s="2">
        <v>1</v>
      </c>
      <c r="H410" s="2">
        <v>1</v>
      </c>
      <c r="I410" s="2">
        <v>1</v>
      </c>
      <c r="J410" s="2">
        <v>1</v>
      </c>
      <c r="K410" s="2">
        <v>1</v>
      </c>
      <c r="L410" s="2">
        <v>1</v>
      </c>
      <c r="M410" s="2">
        <v>1</v>
      </c>
      <c r="N410" s="2">
        <v>1</v>
      </c>
      <c r="P410" s="2">
        <v>4080</v>
      </c>
    </row>
    <row r="411" spans="2:16" x14ac:dyDescent="0.3">
      <c r="B411" s="2">
        <v>4090</v>
      </c>
      <c r="D411" s="2">
        <v>0.9</v>
      </c>
      <c r="E411" s="2">
        <v>0.9</v>
      </c>
      <c r="F411" s="2">
        <v>1</v>
      </c>
      <c r="G411" s="2">
        <v>1</v>
      </c>
      <c r="H411" s="2">
        <v>1</v>
      </c>
      <c r="I411" s="2">
        <v>1</v>
      </c>
      <c r="J411" s="2">
        <v>1</v>
      </c>
      <c r="K411" s="2">
        <v>1</v>
      </c>
      <c r="L411" s="2">
        <v>1</v>
      </c>
      <c r="M411" s="2">
        <v>1</v>
      </c>
      <c r="N411" s="2">
        <v>1</v>
      </c>
      <c r="P411" s="2">
        <v>4090</v>
      </c>
    </row>
    <row r="412" spans="2:16" x14ac:dyDescent="0.3">
      <c r="B412" s="2">
        <v>4100</v>
      </c>
      <c r="D412" s="2">
        <v>0.9</v>
      </c>
      <c r="E412" s="2">
        <v>0.9</v>
      </c>
      <c r="F412" s="2">
        <v>1</v>
      </c>
      <c r="G412" s="2">
        <v>1</v>
      </c>
      <c r="H412" s="2">
        <v>1</v>
      </c>
      <c r="I412" s="2">
        <v>1</v>
      </c>
      <c r="J412" s="2">
        <v>1</v>
      </c>
      <c r="K412" s="2">
        <v>1</v>
      </c>
      <c r="L412" s="2">
        <v>1</v>
      </c>
      <c r="M412" s="2">
        <v>1</v>
      </c>
      <c r="N412" s="2">
        <v>1</v>
      </c>
      <c r="P412" s="2">
        <v>4100</v>
      </c>
    </row>
    <row r="413" spans="2:16" x14ac:dyDescent="0.3">
      <c r="B413" s="2">
        <v>4110</v>
      </c>
      <c r="D413" s="2">
        <v>0.9</v>
      </c>
      <c r="E413" s="2">
        <v>0.9</v>
      </c>
      <c r="F413" s="2">
        <v>1</v>
      </c>
      <c r="G413" s="2">
        <v>1</v>
      </c>
      <c r="H413" s="2">
        <v>1</v>
      </c>
      <c r="I413" s="2">
        <v>1</v>
      </c>
      <c r="J413" s="2">
        <v>1</v>
      </c>
      <c r="K413" s="2">
        <v>1</v>
      </c>
      <c r="L413" s="2">
        <v>1</v>
      </c>
      <c r="M413" s="2">
        <v>1</v>
      </c>
      <c r="N413" s="2">
        <v>1</v>
      </c>
      <c r="P413" s="2">
        <v>4110</v>
      </c>
    </row>
    <row r="414" spans="2:16" x14ac:dyDescent="0.3">
      <c r="B414" s="2">
        <v>4120</v>
      </c>
      <c r="D414" s="2">
        <v>0.9</v>
      </c>
      <c r="E414" s="2">
        <v>0.9</v>
      </c>
      <c r="F414" s="2">
        <v>1</v>
      </c>
      <c r="G414" s="2">
        <v>1</v>
      </c>
      <c r="H414" s="2">
        <v>1</v>
      </c>
      <c r="I414" s="2">
        <v>1</v>
      </c>
      <c r="J414" s="2">
        <v>1</v>
      </c>
      <c r="K414" s="2">
        <v>1</v>
      </c>
      <c r="L414" s="2">
        <v>1</v>
      </c>
      <c r="M414" s="2">
        <v>1</v>
      </c>
      <c r="N414" s="2">
        <v>1</v>
      </c>
      <c r="P414" s="2">
        <v>4120</v>
      </c>
    </row>
    <row r="415" spans="2:16" x14ac:dyDescent="0.3">
      <c r="B415" s="2">
        <v>4130</v>
      </c>
      <c r="D415" s="2">
        <v>0.9</v>
      </c>
      <c r="E415" s="2">
        <v>0.9</v>
      </c>
      <c r="F415" s="2">
        <v>1</v>
      </c>
      <c r="G415" s="2">
        <v>1</v>
      </c>
      <c r="H415" s="2">
        <v>1</v>
      </c>
      <c r="I415" s="2">
        <v>1</v>
      </c>
      <c r="J415" s="2">
        <v>1</v>
      </c>
      <c r="K415" s="2">
        <v>1</v>
      </c>
      <c r="L415" s="2">
        <v>1</v>
      </c>
      <c r="M415" s="2">
        <v>1</v>
      </c>
      <c r="N415" s="2">
        <v>1</v>
      </c>
      <c r="P415" s="2">
        <v>4130</v>
      </c>
    </row>
    <row r="416" spans="2:16" x14ac:dyDescent="0.3">
      <c r="B416" s="2">
        <v>4140</v>
      </c>
      <c r="D416" s="2">
        <v>0.9</v>
      </c>
      <c r="E416" s="2">
        <v>0.9</v>
      </c>
      <c r="F416" s="2">
        <v>1</v>
      </c>
      <c r="G416" s="2">
        <v>1</v>
      </c>
      <c r="H416" s="2">
        <v>1</v>
      </c>
      <c r="I416" s="2">
        <v>1</v>
      </c>
      <c r="J416" s="2">
        <v>1</v>
      </c>
      <c r="K416" s="2">
        <v>1</v>
      </c>
      <c r="L416" s="2">
        <v>1</v>
      </c>
      <c r="M416" s="2">
        <v>1</v>
      </c>
      <c r="N416" s="2">
        <v>1</v>
      </c>
      <c r="P416" s="2">
        <v>4140</v>
      </c>
    </row>
    <row r="417" spans="2:16" x14ac:dyDescent="0.3">
      <c r="B417" s="2">
        <v>4150</v>
      </c>
      <c r="D417" s="2">
        <v>0.9</v>
      </c>
      <c r="E417" s="2">
        <v>0.9</v>
      </c>
      <c r="F417" s="2">
        <v>1</v>
      </c>
      <c r="G417" s="2">
        <v>1</v>
      </c>
      <c r="H417" s="2">
        <v>1</v>
      </c>
      <c r="I417" s="2">
        <v>1</v>
      </c>
      <c r="J417" s="2">
        <v>1</v>
      </c>
      <c r="K417" s="2">
        <v>1</v>
      </c>
      <c r="L417" s="2">
        <v>1</v>
      </c>
      <c r="M417" s="2">
        <v>1</v>
      </c>
      <c r="N417" s="2">
        <v>1</v>
      </c>
      <c r="P417" s="2">
        <v>4150</v>
      </c>
    </row>
    <row r="418" spans="2:16" x14ac:dyDescent="0.3">
      <c r="B418" s="2">
        <v>4160</v>
      </c>
      <c r="D418" s="2">
        <v>0.9</v>
      </c>
      <c r="E418" s="2">
        <v>0.9</v>
      </c>
      <c r="F418" s="2">
        <v>1</v>
      </c>
      <c r="G418" s="2">
        <v>1</v>
      </c>
      <c r="H418" s="2">
        <v>1</v>
      </c>
      <c r="I418" s="2">
        <v>1</v>
      </c>
      <c r="J418" s="2">
        <v>1</v>
      </c>
      <c r="K418" s="2">
        <v>1</v>
      </c>
      <c r="L418" s="2">
        <v>1</v>
      </c>
      <c r="M418" s="2">
        <v>1</v>
      </c>
      <c r="N418" s="2">
        <v>1</v>
      </c>
      <c r="P418" s="2">
        <v>4160</v>
      </c>
    </row>
    <row r="419" spans="2:16" x14ac:dyDescent="0.3">
      <c r="B419" s="2">
        <v>4170</v>
      </c>
      <c r="D419" s="2">
        <v>0.9</v>
      </c>
      <c r="E419" s="2">
        <v>0.9</v>
      </c>
      <c r="F419" s="2">
        <v>1</v>
      </c>
      <c r="G419" s="2">
        <v>1</v>
      </c>
      <c r="H419" s="2">
        <v>1</v>
      </c>
      <c r="I419" s="2">
        <v>1</v>
      </c>
      <c r="J419" s="2">
        <v>1</v>
      </c>
      <c r="K419" s="2">
        <v>1</v>
      </c>
      <c r="L419" s="2">
        <v>1</v>
      </c>
      <c r="M419" s="2">
        <v>1</v>
      </c>
      <c r="N419" s="2">
        <v>1</v>
      </c>
      <c r="P419" s="2">
        <v>4170</v>
      </c>
    </row>
    <row r="420" spans="2:16" x14ac:dyDescent="0.3">
      <c r="B420" s="2">
        <v>4180</v>
      </c>
      <c r="D420" s="2">
        <v>0.9</v>
      </c>
      <c r="E420" s="2">
        <v>0.9</v>
      </c>
      <c r="F420" s="2">
        <v>1</v>
      </c>
      <c r="G420" s="2">
        <v>1</v>
      </c>
      <c r="H420" s="2">
        <v>1</v>
      </c>
      <c r="I420" s="2">
        <v>1</v>
      </c>
      <c r="J420" s="2">
        <v>1</v>
      </c>
      <c r="K420" s="2">
        <v>1</v>
      </c>
      <c r="L420" s="2">
        <v>1</v>
      </c>
      <c r="M420" s="2">
        <v>1</v>
      </c>
      <c r="N420" s="2">
        <v>1</v>
      </c>
      <c r="P420" s="2">
        <v>4180</v>
      </c>
    </row>
    <row r="421" spans="2:16" x14ac:dyDescent="0.3">
      <c r="B421" s="2">
        <v>4190</v>
      </c>
      <c r="D421" s="2">
        <v>0.9</v>
      </c>
      <c r="E421" s="2">
        <v>0.9</v>
      </c>
      <c r="F421" s="2">
        <v>1</v>
      </c>
      <c r="G421" s="2">
        <v>1</v>
      </c>
      <c r="H421" s="2">
        <v>1</v>
      </c>
      <c r="I421" s="2">
        <v>1</v>
      </c>
      <c r="J421" s="2">
        <v>1</v>
      </c>
      <c r="K421" s="2">
        <v>1</v>
      </c>
      <c r="L421" s="2">
        <v>1</v>
      </c>
      <c r="M421" s="2">
        <v>1</v>
      </c>
      <c r="N421" s="2">
        <v>1</v>
      </c>
      <c r="P421" s="2">
        <v>4190</v>
      </c>
    </row>
    <row r="422" spans="2:16" x14ac:dyDescent="0.3">
      <c r="B422" s="2">
        <v>4200</v>
      </c>
      <c r="D422" s="2">
        <v>0.9</v>
      </c>
      <c r="E422" s="2">
        <v>0.9</v>
      </c>
      <c r="F422" s="2">
        <v>1</v>
      </c>
      <c r="G422" s="2">
        <v>1</v>
      </c>
      <c r="H422" s="2">
        <v>1</v>
      </c>
      <c r="I422" s="2">
        <v>1</v>
      </c>
      <c r="J422" s="2">
        <v>1</v>
      </c>
      <c r="K422" s="2">
        <v>1</v>
      </c>
      <c r="L422" s="2">
        <v>1</v>
      </c>
      <c r="M422" s="2">
        <v>1</v>
      </c>
      <c r="N422" s="2">
        <v>1</v>
      </c>
      <c r="P422" s="2">
        <v>4200</v>
      </c>
    </row>
    <row r="423" spans="2:16" x14ac:dyDescent="0.3">
      <c r="B423" s="2">
        <v>4210</v>
      </c>
      <c r="D423" s="2">
        <v>0.9</v>
      </c>
      <c r="E423" s="2">
        <v>0.9</v>
      </c>
      <c r="F423" s="2">
        <v>1</v>
      </c>
      <c r="G423" s="2">
        <v>1</v>
      </c>
      <c r="H423" s="2">
        <v>1</v>
      </c>
      <c r="I423" s="2">
        <v>1</v>
      </c>
      <c r="J423" s="2">
        <v>1</v>
      </c>
      <c r="K423" s="2">
        <v>1</v>
      </c>
      <c r="L423" s="2">
        <v>1</v>
      </c>
      <c r="M423" s="2">
        <v>1</v>
      </c>
      <c r="N423" s="2">
        <v>1</v>
      </c>
      <c r="P423" s="2">
        <v>4210</v>
      </c>
    </row>
    <row r="424" spans="2:16" x14ac:dyDescent="0.3">
      <c r="B424" s="2">
        <v>4220</v>
      </c>
      <c r="D424" s="2">
        <v>0.9</v>
      </c>
      <c r="E424" s="2">
        <v>0.9</v>
      </c>
      <c r="F424" s="2">
        <v>1</v>
      </c>
      <c r="G424" s="2">
        <v>1</v>
      </c>
      <c r="H424" s="2">
        <v>1</v>
      </c>
      <c r="I424" s="2">
        <v>1</v>
      </c>
      <c r="J424" s="2">
        <v>1</v>
      </c>
      <c r="K424" s="2">
        <v>1</v>
      </c>
      <c r="L424" s="2">
        <v>1</v>
      </c>
      <c r="M424" s="2">
        <v>1</v>
      </c>
      <c r="N424" s="2">
        <v>1</v>
      </c>
      <c r="P424" s="2">
        <v>4220</v>
      </c>
    </row>
    <row r="425" spans="2:16" x14ac:dyDescent="0.3">
      <c r="B425" s="2">
        <v>4230</v>
      </c>
      <c r="D425" s="2">
        <v>0.9</v>
      </c>
      <c r="E425" s="2">
        <v>0.9</v>
      </c>
      <c r="F425" s="2">
        <v>1</v>
      </c>
      <c r="G425" s="2">
        <v>1</v>
      </c>
      <c r="H425" s="2">
        <v>1</v>
      </c>
      <c r="I425" s="2">
        <v>1</v>
      </c>
      <c r="J425" s="2">
        <v>1</v>
      </c>
      <c r="K425" s="2">
        <v>1</v>
      </c>
      <c r="L425" s="2">
        <v>1</v>
      </c>
      <c r="M425" s="2">
        <v>1</v>
      </c>
      <c r="N425" s="2">
        <v>1</v>
      </c>
      <c r="P425" s="2">
        <v>4230</v>
      </c>
    </row>
    <row r="426" spans="2:16" x14ac:dyDescent="0.3">
      <c r="B426" s="2">
        <v>4240</v>
      </c>
      <c r="D426" s="2">
        <v>0.9</v>
      </c>
      <c r="E426" s="2">
        <v>0.91</v>
      </c>
      <c r="F426" s="2">
        <v>1</v>
      </c>
      <c r="G426" s="2">
        <v>1</v>
      </c>
      <c r="H426" s="2">
        <v>1</v>
      </c>
      <c r="I426" s="2">
        <v>1</v>
      </c>
      <c r="J426" s="2">
        <v>1</v>
      </c>
      <c r="K426" s="2">
        <v>1</v>
      </c>
      <c r="L426" s="2">
        <v>1</v>
      </c>
      <c r="M426" s="2">
        <v>1</v>
      </c>
      <c r="N426" s="2">
        <v>1</v>
      </c>
      <c r="P426" s="2">
        <v>4240</v>
      </c>
    </row>
    <row r="427" spans="2:16" x14ac:dyDescent="0.3">
      <c r="B427" s="2">
        <v>4250</v>
      </c>
      <c r="D427" s="2">
        <v>0.9</v>
      </c>
      <c r="E427" s="2">
        <v>0.9</v>
      </c>
      <c r="F427" s="2">
        <v>1</v>
      </c>
      <c r="G427" s="2">
        <v>1</v>
      </c>
      <c r="H427" s="2">
        <v>1</v>
      </c>
      <c r="I427" s="2">
        <v>1</v>
      </c>
      <c r="J427" s="2">
        <v>1</v>
      </c>
      <c r="K427" s="2">
        <v>1</v>
      </c>
      <c r="L427" s="2">
        <v>1</v>
      </c>
      <c r="M427" s="2">
        <v>1</v>
      </c>
      <c r="N427" s="2">
        <v>1</v>
      </c>
      <c r="P427" s="2">
        <v>4250</v>
      </c>
    </row>
    <row r="428" spans="2:16" x14ac:dyDescent="0.3">
      <c r="B428" s="2">
        <v>4260</v>
      </c>
      <c r="D428" s="2">
        <v>0.9</v>
      </c>
      <c r="E428" s="2">
        <v>0.9</v>
      </c>
      <c r="F428" s="2">
        <v>1</v>
      </c>
      <c r="G428" s="2">
        <v>1</v>
      </c>
      <c r="H428" s="2">
        <v>1</v>
      </c>
      <c r="I428" s="2">
        <v>1</v>
      </c>
      <c r="J428" s="2">
        <v>1</v>
      </c>
      <c r="K428" s="2">
        <v>1</v>
      </c>
      <c r="L428" s="2">
        <v>1</v>
      </c>
      <c r="M428" s="2">
        <v>1</v>
      </c>
      <c r="N428" s="2">
        <v>1</v>
      </c>
      <c r="P428" s="2">
        <v>4260</v>
      </c>
    </row>
    <row r="429" spans="2:16" x14ac:dyDescent="0.3">
      <c r="B429" s="2">
        <v>4270</v>
      </c>
      <c r="D429" s="2">
        <v>0.9</v>
      </c>
      <c r="E429" s="2">
        <v>0.9</v>
      </c>
      <c r="F429" s="2">
        <v>1</v>
      </c>
      <c r="G429" s="2">
        <v>1</v>
      </c>
      <c r="H429" s="2">
        <v>1</v>
      </c>
      <c r="I429" s="2">
        <v>1</v>
      </c>
      <c r="J429" s="2">
        <v>1</v>
      </c>
      <c r="K429" s="2">
        <v>1</v>
      </c>
      <c r="L429" s="2">
        <v>1</v>
      </c>
      <c r="M429" s="2">
        <v>1</v>
      </c>
      <c r="N429" s="2">
        <v>1</v>
      </c>
      <c r="P429" s="2">
        <v>4270</v>
      </c>
    </row>
    <row r="430" spans="2:16" x14ac:dyDescent="0.3">
      <c r="B430" s="2">
        <v>4280</v>
      </c>
      <c r="D430" s="2">
        <v>0.9</v>
      </c>
      <c r="E430" s="2">
        <v>0.9</v>
      </c>
      <c r="F430" s="2">
        <v>1</v>
      </c>
      <c r="G430" s="2">
        <v>1</v>
      </c>
      <c r="H430" s="2">
        <v>1</v>
      </c>
      <c r="I430" s="2">
        <v>1</v>
      </c>
      <c r="J430" s="2">
        <v>1</v>
      </c>
      <c r="K430" s="2">
        <v>1</v>
      </c>
      <c r="L430" s="2">
        <v>1</v>
      </c>
      <c r="M430" s="2">
        <v>1</v>
      </c>
      <c r="N430" s="2">
        <v>1</v>
      </c>
      <c r="P430" s="2">
        <v>4280</v>
      </c>
    </row>
    <row r="431" spans="2:16" x14ac:dyDescent="0.3">
      <c r="B431" s="2">
        <v>4290</v>
      </c>
      <c r="D431" s="2">
        <v>0.91</v>
      </c>
      <c r="E431" s="2">
        <v>0.91</v>
      </c>
      <c r="F431" s="2">
        <v>1</v>
      </c>
      <c r="G431" s="2">
        <v>1</v>
      </c>
      <c r="H431" s="2">
        <v>1</v>
      </c>
      <c r="I431" s="2">
        <v>1</v>
      </c>
      <c r="J431" s="2">
        <v>1</v>
      </c>
      <c r="K431" s="2">
        <v>1</v>
      </c>
      <c r="L431" s="2">
        <v>1</v>
      </c>
      <c r="M431" s="2">
        <v>1</v>
      </c>
      <c r="N431" s="2">
        <v>1</v>
      </c>
      <c r="P431" s="2">
        <v>4290</v>
      </c>
    </row>
    <row r="432" spans="2:16" x14ac:dyDescent="0.3">
      <c r="B432" s="2">
        <v>4300</v>
      </c>
      <c r="D432" s="2">
        <v>0.9</v>
      </c>
      <c r="E432" s="2">
        <v>0.9</v>
      </c>
      <c r="F432" s="2">
        <v>1</v>
      </c>
      <c r="G432" s="2">
        <v>1</v>
      </c>
      <c r="H432" s="2">
        <v>1</v>
      </c>
      <c r="I432" s="2">
        <v>1</v>
      </c>
      <c r="J432" s="2">
        <v>1</v>
      </c>
      <c r="K432" s="2">
        <v>1</v>
      </c>
      <c r="L432" s="2">
        <v>1</v>
      </c>
      <c r="M432" s="2">
        <v>1</v>
      </c>
      <c r="N432" s="2">
        <v>1</v>
      </c>
      <c r="P432" s="2">
        <v>4300</v>
      </c>
    </row>
    <row r="433" spans="2:16" x14ac:dyDescent="0.3">
      <c r="B433" s="2">
        <v>4310</v>
      </c>
      <c r="D433" s="2">
        <v>0.91</v>
      </c>
      <c r="E433" s="2">
        <v>0.91</v>
      </c>
      <c r="F433" s="2">
        <v>1</v>
      </c>
      <c r="G433" s="2">
        <v>1</v>
      </c>
      <c r="H433" s="2">
        <v>1</v>
      </c>
      <c r="I433" s="2">
        <v>1</v>
      </c>
      <c r="J433" s="2">
        <v>1</v>
      </c>
      <c r="K433" s="2">
        <v>1</v>
      </c>
      <c r="L433" s="2">
        <v>1</v>
      </c>
      <c r="M433" s="2">
        <v>1</v>
      </c>
      <c r="N433" s="2">
        <v>1</v>
      </c>
      <c r="P433" s="2">
        <v>4310</v>
      </c>
    </row>
    <row r="434" spans="2:16" x14ac:dyDescent="0.3">
      <c r="B434" s="2">
        <v>4320</v>
      </c>
      <c r="D434" s="2">
        <v>0.9</v>
      </c>
      <c r="E434" s="2">
        <v>0.9</v>
      </c>
      <c r="F434" s="2">
        <v>1</v>
      </c>
      <c r="G434" s="2">
        <v>1</v>
      </c>
      <c r="H434" s="2">
        <v>1</v>
      </c>
      <c r="I434" s="2">
        <v>1</v>
      </c>
      <c r="J434" s="2">
        <v>1</v>
      </c>
      <c r="K434" s="2">
        <v>1</v>
      </c>
      <c r="L434" s="2">
        <v>1</v>
      </c>
      <c r="M434" s="2">
        <v>1</v>
      </c>
      <c r="N434" s="2">
        <v>1</v>
      </c>
      <c r="P434" s="2">
        <v>4320</v>
      </c>
    </row>
    <row r="435" spans="2:16" x14ac:dyDescent="0.3">
      <c r="B435" s="2">
        <v>4330</v>
      </c>
      <c r="D435" s="2">
        <v>0.9</v>
      </c>
      <c r="E435" s="2">
        <v>0.91</v>
      </c>
      <c r="F435" s="2">
        <v>1</v>
      </c>
      <c r="G435" s="2">
        <v>1</v>
      </c>
      <c r="H435" s="2">
        <v>1</v>
      </c>
      <c r="I435" s="2">
        <v>1</v>
      </c>
      <c r="J435" s="2">
        <v>1</v>
      </c>
      <c r="K435" s="2">
        <v>1</v>
      </c>
      <c r="L435" s="2">
        <v>1</v>
      </c>
      <c r="M435" s="2">
        <v>1</v>
      </c>
      <c r="N435" s="2">
        <v>1</v>
      </c>
      <c r="P435" s="2">
        <v>4330</v>
      </c>
    </row>
    <row r="436" spans="2:16" x14ac:dyDescent="0.3">
      <c r="B436" s="2">
        <v>4340</v>
      </c>
      <c r="D436" s="2">
        <v>0.9</v>
      </c>
      <c r="E436" s="2">
        <v>0.91</v>
      </c>
      <c r="F436" s="2">
        <v>1</v>
      </c>
      <c r="G436" s="2">
        <v>1</v>
      </c>
      <c r="H436" s="2">
        <v>1</v>
      </c>
      <c r="I436" s="2">
        <v>1</v>
      </c>
      <c r="J436" s="2">
        <v>1</v>
      </c>
      <c r="K436" s="2">
        <v>1</v>
      </c>
      <c r="L436" s="2">
        <v>1</v>
      </c>
      <c r="M436" s="2">
        <v>1</v>
      </c>
      <c r="N436" s="2">
        <v>1</v>
      </c>
      <c r="P436" s="2">
        <v>4340</v>
      </c>
    </row>
    <row r="437" spans="2:16" x14ac:dyDescent="0.3">
      <c r="B437" s="2">
        <v>4350</v>
      </c>
      <c r="D437" s="2">
        <v>0.91</v>
      </c>
      <c r="E437" s="2">
        <v>0.91</v>
      </c>
      <c r="F437" s="2">
        <v>1</v>
      </c>
      <c r="G437" s="2">
        <v>1</v>
      </c>
      <c r="H437" s="2">
        <v>1</v>
      </c>
      <c r="I437" s="2">
        <v>1</v>
      </c>
      <c r="J437" s="2">
        <v>1</v>
      </c>
      <c r="K437" s="2">
        <v>1</v>
      </c>
      <c r="L437" s="2">
        <v>1</v>
      </c>
      <c r="M437" s="2">
        <v>1</v>
      </c>
      <c r="N437" s="2">
        <v>1</v>
      </c>
      <c r="P437" s="2">
        <v>4350</v>
      </c>
    </row>
    <row r="438" spans="2:16" x14ac:dyDescent="0.3">
      <c r="B438" s="2">
        <v>4360</v>
      </c>
      <c r="D438" s="2">
        <v>0.91</v>
      </c>
      <c r="E438" s="2">
        <v>0.91</v>
      </c>
      <c r="F438" s="2">
        <v>1</v>
      </c>
      <c r="G438" s="2">
        <v>1</v>
      </c>
      <c r="H438" s="2">
        <v>1</v>
      </c>
      <c r="I438" s="2">
        <v>1</v>
      </c>
      <c r="J438" s="2">
        <v>1</v>
      </c>
      <c r="K438" s="2">
        <v>1</v>
      </c>
      <c r="L438" s="2">
        <v>1</v>
      </c>
      <c r="M438" s="2">
        <v>1</v>
      </c>
      <c r="N438" s="2">
        <v>1</v>
      </c>
      <c r="P438" s="2">
        <v>4360</v>
      </c>
    </row>
    <row r="439" spans="2:16" x14ac:dyDescent="0.3">
      <c r="B439" s="2">
        <v>4370</v>
      </c>
      <c r="D439" s="2">
        <v>0.91</v>
      </c>
      <c r="E439" s="2">
        <v>0.91</v>
      </c>
      <c r="F439" s="2">
        <v>1</v>
      </c>
      <c r="G439" s="2">
        <v>1</v>
      </c>
      <c r="H439" s="2">
        <v>1</v>
      </c>
      <c r="I439" s="2">
        <v>1</v>
      </c>
      <c r="J439" s="2">
        <v>1</v>
      </c>
      <c r="K439" s="2">
        <v>1</v>
      </c>
      <c r="L439" s="2">
        <v>1</v>
      </c>
      <c r="M439" s="2">
        <v>1</v>
      </c>
      <c r="N439" s="2">
        <v>1</v>
      </c>
      <c r="P439" s="2">
        <v>4370</v>
      </c>
    </row>
    <row r="440" spans="2:16" x14ac:dyDescent="0.3">
      <c r="B440" s="2">
        <v>4380</v>
      </c>
      <c r="D440" s="2">
        <v>0.91</v>
      </c>
      <c r="E440" s="2">
        <v>0.91</v>
      </c>
      <c r="F440" s="2">
        <v>1</v>
      </c>
      <c r="G440" s="2">
        <v>1</v>
      </c>
      <c r="H440" s="2">
        <v>1</v>
      </c>
      <c r="I440" s="2">
        <v>1</v>
      </c>
      <c r="J440" s="2">
        <v>1</v>
      </c>
      <c r="K440" s="2">
        <v>1</v>
      </c>
      <c r="L440" s="2">
        <v>1</v>
      </c>
      <c r="M440" s="2">
        <v>1</v>
      </c>
      <c r="N440" s="2">
        <v>1</v>
      </c>
      <c r="P440" s="2">
        <v>4380</v>
      </c>
    </row>
    <row r="441" spans="2:16" x14ac:dyDescent="0.3">
      <c r="B441" s="2">
        <v>4390</v>
      </c>
      <c r="D441" s="2">
        <v>0.91</v>
      </c>
      <c r="E441" s="2">
        <v>0.91</v>
      </c>
      <c r="F441" s="2">
        <v>1</v>
      </c>
      <c r="G441" s="2">
        <v>1</v>
      </c>
      <c r="H441" s="2">
        <v>1</v>
      </c>
      <c r="I441" s="2">
        <v>1</v>
      </c>
      <c r="J441" s="2">
        <v>1</v>
      </c>
      <c r="K441" s="2">
        <v>1</v>
      </c>
      <c r="L441" s="2">
        <v>1</v>
      </c>
      <c r="M441" s="2">
        <v>1</v>
      </c>
      <c r="N441" s="2">
        <v>1</v>
      </c>
      <c r="P441" s="2">
        <v>4390</v>
      </c>
    </row>
    <row r="442" spans="2:16" x14ac:dyDescent="0.3">
      <c r="B442" s="2">
        <v>4400</v>
      </c>
      <c r="D442" s="2">
        <v>0.91</v>
      </c>
      <c r="E442" s="2">
        <v>0.91</v>
      </c>
      <c r="F442" s="2">
        <v>1</v>
      </c>
      <c r="G442" s="2">
        <v>1</v>
      </c>
      <c r="H442" s="2">
        <v>1</v>
      </c>
      <c r="I442" s="2">
        <v>1</v>
      </c>
      <c r="J442" s="2">
        <v>1</v>
      </c>
      <c r="K442" s="2">
        <v>1</v>
      </c>
      <c r="L442" s="2">
        <v>1</v>
      </c>
      <c r="M442" s="2">
        <v>1</v>
      </c>
      <c r="N442" s="2">
        <v>1</v>
      </c>
      <c r="P442" s="2">
        <v>4400</v>
      </c>
    </row>
    <row r="443" spans="2:16" x14ac:dyDescent="0.3">
      <c r="B443" s="2">
        <v>4410</v>
      </c>
      <c r="D443" s="2">
        <v>0.91</v>
      </c>
      <c r="E443" s="2">
        <v>0.91</v>
      </c>
      <c r="F443" s="2">
        <v>1</v>
      </c>
      <c r="G443" s="2">
        <v>1</v>
      </c>
      <c r="H443" s="2">
        <v>1</v>
      </c>
      <c r="I443" s="2">
        <v>1</v>
      </c>
      <c r="J443" s="2">
        <v>1</v>
      </c>
      <c r="K443" s="2">
        <v>1</v>
      </c>
      <c r="L443" s="2">
        <v>1</v>
      </c>
      <c r="M443" s="2">
        <v>1</v>
      </c>
      <c r="N443" s="2">
        <v>1</v>
      </c>
      <c r="P443" s="2">
        <v>4410</v>
      </c>
    </row>
    <row r="444" spans="2:16" x14ac:dyDescent="0.3">
      <c r="B444" s="2">
        <v>4420</v>
      </c>
      <c r="D444" s="2">
        <v>0.91</v>
      </c>
      <c r="E444" s="2">
        <v>0.91</v>
      </c>
      <c r="F444" s="2">
        <v>1</v>
      </c>
      <c r="G444" s="2">
        <v>1</v>
      </c>
      <c r="H444" s="2">
        <v>1</v>
      </c>
      <c r="I444" s="2">
        <v>1</v>
      </c>
      <c r="J444" s="2">
        <v>1</v>
      </c>
      <c r="K444" s="2">
        <v>1</v>
      </c>
      <c r="L444" s="2">
        <v>1</v>
      </c>
      <c r="M444" s="2">
        <v>1</v>
      </c>
      <c r="N444" s="2">
        <v>1</v>
      </c>
      <c r="P444" s="2">
        <v>4420</v>
      </c>
    </row>
    <row r="445" spans="2:16" x14ac:dyDescent="0.3">
      <c r="B445" s="2">
        <v>4430</v>
      </c>
      <c r="D445" s="2">
        <v>0.91</v>
      </c>
      <c r="E445" s="2">
        <v>0.91</v>
      </c>
      <c r="F445" s="2">
        <v>1</v>
      </c>
      <c r="G445" s="2">
        <v>1</v>
      </c>
      <c r="H445" s="2">
        <v>1</v>
      </c>
      <c r="I445" s="2">
        <v>1</v>
      </c>
      <c r="J445" s="2">
        <v>1</v>
      </c>
      <c r="K445" s="2">
        <v>1</v>
      </c>
      <c r="L445" s="2">
        <v>1</v>
      </c>
      <c r="M445" s="2">
        <v>1</v>
      </c>
      <c r="N445" s="2">
        <v>1</v>
      </c>
      <c r="P445" s="2">
        <v>4430</v>
      </c>
    </row>
    <row r="446" spans="2:16" x14ac:dyDescent="0.3">
      <c r="B446" s="2">
        <v>4440</v>
      </c>
      <c r="D446" s="2">
        <v>0.91</v>
      </c>
      <c r="E446" s="2">
        <v>0.91</v>
      </c>
      <c r="F446" s="2">
        <v>1</v>
      </c>
      <c r="G446" s="2">
        <v>1</v>
      </c>
      <c r="H446" s="2">
        <v>1</v>
      </c>
      <c r="I446" s="2">
        <v>1</v>
      </c>
      <c r="J446" s="2">
        <v>1</v>
      </c>
      <c r="K446" s="2">
        <v>1</v>
      </c>
      <c r="L446" s="2">
        <v>1</v>
      </c>
      <c r="M446" s="2">
        <v>1</v>
      </c>
      <c r="N446" s="2">
        <v>1</v>
      </c>
      <c r="P446" s="2">
        <v>4440</v>
      </c>
    </row>
    <row r="447" spans="2:16" x14ac:dyDescent="0.3">
      <c r="B447" s="2">
        <v>4450</v>
      </c>
      <c r="D447" s="2">
        <v>0.91</v>
      </c>
      <c r="E447" s="2">
        <v>0.91</v>
      </c>
      <c r="F447" s="2">
        <v>1</v>
      </c>
      <c r="G447" s="2">
        <v>1</v>
      </c>
      <c r="H447" s="2">
        <v>1</v>
      </c>
      <c r="I447" s="2">
        <v>1</v>
      </c>
      <c r="J447" s="2">
        <v>1</v>
      </c>
      <c r="K447" s="2">
        <v>1</v>
      </c>
      <c r="L447" s="2">
        <v>1</v>
      </c>
      <c r="M447" s="2">
        <v>1</v>
      </c>
      <c r="N447" s="2">
        <v>1</v>
      </c>
      <c r="P447" s="2">
        <v>4450</v>
      </c>
    </row>
    <row r="448" spans="2:16" x14ac:dyDescent="0.3">
      <c r="B448" s="2">
        <v>4460</v>
      </c>
      <c r="D448" s="2">
        <v>0.91</v>
      </c>
      <c r="E448" s="2">
        <v>0.91</v>
      </c>
      <c r="F448" s="2">
        <v>1</v>
      </c>
      <c r="G448" s="2">
        <v>1</v>
      </c>
      <c r="H448" s="2">
        <v>1</v>
      </c>
      <c r="I448" s="2">
        <v>1</v>
      </c>
      <c r="J448" s="2">
        <v>1</v>
      </c>
      <c r="K448" s="2">
        <v>1</v>
      </c>
      <c r="L448" s="2">
        <v>1</v>
      </c>
      <c r="M448" s="2">
        <v>1</v>
      </c>
      <c r="N448" s="2">
        <v>1</v>
      </c>
      <c r="P448" s="2">
        <v>4460</v>
      </c>
    </row>
    <row r="449" spans="2:16" x14ac:dyDescent="0.3">
      <c r="B449" s="2">
        <v>4470</v>
      </c>
      <c r="D449" s="2">
        <v>0.91</v>
      </c>
      <c r="E449" s="2">
        <v>0.91</v>
      </c>
      <c r="F449" s="2">
        <v>1</v>
      </c>
      <c r="G449" s="2">
        <v>1</v>
      </c>
      <c r="H449" s="2">
        <v>1</v>
      </c>
      <c r="I449" s="2">
        <v>1</v>
      </c>
      <c r="J449" s="2">
        <v>1</v>
      </c>
      <c r="K449" s="2">
        <v>1</v>
      </c>
      <c r="L449" s="2">
        <v>1</v>
      </c>
      <c r="M449" s="2">
        <v>1</v>
      </c>
      <c r="N449" s="2">
        <v>1</v>
      </c>
      <c r="P449" s="2">
        <v>4470</v>
      </c>
    </row>
    <row r="450" spans="2:16" x14ac:dyDescent="0.3">
      <c r="B450" s="2">
        <v>4480</v>
      </c>
      <c r="D450" s="2">
        <v>0.91</v>
      </c>
      <c r="E450" s="2">
        <v>0.91</v>
      </c>
      <c r="F450" s="2">
        <v>1</v>
      </c>
      <c r="G450" s="2">
        <v>1</v>
      </c>
      <c r="H450" s="2">
        <v>1</v>
      </c>
      <c r="I450" s="2">
        <v>1</v>
      </c>
      <c r="J450" s="2">
        <v>1</v>
      </c>
      <c r="K450" s="2">
        <v>1</v>
      </c>
      <c r="L450" s="2">
        <v>1</v>
      </c>
      <c r="M450" s="2">
        <v>1</v>
      </c>
      <c r="N450" s="2">
        <v>1</v>
      </c>
      <c r="P450" s="2">
        <v>4480</v>
      </c>
    </row>
    <row r="451" spans="2:16" x14ac:dyDescent="0.3">
      <c r="B451" s="2">
        <v>4490</v>
      </c>
      <c r="D451" s="2">
        <v>0.91</v>
      </c>
      <c r="E451" s="2">
        <v>0.91</v>
      </c>
      <c r="F451" s="2">
        <v>1</v>
      </c>
      <c r="G451" s="2">
        <v>1</v>
      </c>
      <c r="H451" s="2">
        <v>1</v>
      </c>
      <c r="I451" s="2">
        <v>1</v>
      </c>
      <c r="J451" s="2">
        <v>1</v>
      </c>
      <c r="K451" s="2">
        <v>1</v>
      </c>
      <c r="L451" s="2">
        <v>1</v>
      </c>
      <c r="M451" s="2">
        <v>1</v>
      </c>
      <c r="N451" s="2">
        <v>1</v>
      </c>
      <c r="P451" s="2">
        <v>4490</v>
      </c>
    </row>
    <row r="452" spans="2:16" x14ac:dyDescent="0.3">
      <c r="B452" s="2">
        <v>4500</v>
      </c>
      <c r="D452" s="2">
        <v>0.91</v>
      </c>
      <c r="E452" s="2">
        <v>0.91</v>
      </c>
      <c r="F452" s="2">
        <v>1</v>
      </c>
      <c r="G452" s="2">
        <v>1</v>
      </c>
      <c r="H452" s="2">
        <v>1</v>
      </c>
      <c r="I452" s="2">
        <v>1</v>
      </c>
      <c r="J452" s="2">
        <v>1</v>
      </c>
      <c r="K452" s="2">
        <v>1</v>
      </c>
      <c r="L452" s="2">
        <v>1</v>
      </c>
      <c r="M452" s="2">
        <v>1</v>
      </c>
      <c r="N452" s="2">
        <v>1</v>
      </c>
      <c r="P452" s="2">
        <v>4500</v>
      </c>
    </row>
    <row r="453" spans="2:16" x14ac:dyDescent="0.3">
      <c r="B453" s="2">
        <v>4510</v>
      </c>
      <c r="D453" s="2">
        <v>0.91</v>
      </c>
      <c r="E453" s="2">
        <v>0.91</v>
      </c>
      <c r="F453" s="2">
        <v>1</v>
      </c>
      <c r="G453" s="2">
        <v>1</v>
      </c>
      <c r="H453" s="2">
        <v>1</v>
      </c>
      <c r="I453" s="2">
        <v>1</v>
      </c>
      <c r="J453" s="2">
        <v>1</v>
      </c>
      <c r="K453" s="2">
        <v>1</v>
      </c>
      <c r="L453" s="2">
        <v>1</v>
      </c>
      <c r="M453" s="2">
        <v>1</v>
      </c>
      <c r="N453" s="2">
        <v>1</v>
      </c>
      <c r="P453" s="2">
        <v>4510</v>
      </c>
    </row>
    <row r="454" spans="2:16" x14ac:dyDescent="0.3">
      <c r="B454" s="2">
        <v>4520</v>
      </c>
      <c r="D454" s="2">
        <v>0.91</v>
      </c>
      <c r="E454" s="2">
        <v>0.91</v>
      </c>
      <c r="F454" s="2">
        <v>1</v>
      </c>
      <c r="G454" s="2">
        <v>1</v>
      </c>
      <c r="H454" s="2">
        <v>1</v>
      </c>
      <c r="I454" s="2">
        <v>1</v>
      </c>
      <c r="J454" s="2">
        <v>1</v>
      </c>
      <c r="K454" s="2">
        <v>1</v>
      </c>
      <c r="L454" s="2">
        <v>1</v>
      </c>
      <c r="M454" s="2">
        <v>1</v>
      </c>
      <c r="N454" s="2">
        <v>1</v>
      </c>
      <c r="P454" s="2">
        <v>4520</v>
      </c>
    </row>
    <row r="455" spans="2:16" x14ac:dyDescent="0.3">
      <c r="B455" s="2">
        <v>4530</v>
      </c>
      <c r="D455" s="2">
        <v>0.91</v>
      </c>
      <c r="E455" s="2">
        <v>0.91</v>
      </c>
      <c r="F455" s="2">
        <v>1</v>
      </c>
      <c r="G455" s="2">
        <v>1</v>
      </c>
      <c r="H455" s="2">
        <v>1</v>
      </c>
      <c r="I455" s="2">
        <v>1</v>
      </c>
      <c r="J455" s="2">
        <v>1</v>
      </c>
      <c r="K455" s="2">
        <v>1</v>
      </c>
      <c r="L455" s="2">
        <v>1</v>
      </c>
      <c r="M455" s="2">
        <v>1</v>
      </c>
      <c r="N455" s="2">
        <v>1</v>
      </c>
      <c r="P455" s="2">
        <v>4530</v>
      </c>
    </row>
    <row r="456" spans="2:16" x14ac:dyDescent="0.3">
      <c r="B456" s="2">
        <v>4540</v>
      </c>
      <c r="D456" s="2">
        <v>0.91</v>
      </c>
      <c r="E456" s="2">
        <v>0.91</v>
      </c>
      <c r="F456" s="2">
        <v>1</v>
      </c>
      <c r="G456" s="2">
        <v>1</v>
      </c>
      <c r="H456" s="2">
        <v>1</v>
      </c>
      <c r="I456" s="2">
        <v>1</v>
      </c>
      <c r="J456" s="2">
        <v>1</v>
      </c>
      <c r="K456" s="2">
        <v>1</v>
      </c>
      <c r="L456" s="2">
        <v>1</v>
      </c>
      <c r="M456" s="2">
        <v>1</v>
      </c>
      <c r="N456" s="2">
        <v>1</v>
      </c>
      <c r="P456" s="2">
        <v>4540</v>
      </c>
    </row>
    <row r="457" spans="2:16" x14ac:dyDescent="0.3">
      <c r="B457" s="2">
        <v>4550</v>
      </c>
      <c r="D457" s="2">
        <v>0.91</v>
      </c>
      <c r="E457" s="2">
        <v>0.91</v>
      </c>
      <c r="F457" s="2">
        <v>1</v>
      </c>
      <c r="G457" s="2">
        <v>1</v>
      </c>
      <c r="H457" s="2">
        <v>1</v>
      </c>
      <c r="I457" s="2">
        <v>1</v>
      </c>
      <c r="J457" s="2">
        <v>1</v>
      </c>
      <c r="K457" s="2">
        <v>1</v>
      </c>
      <c r="L457" s="2">
        <v>1</v>
      </c>
      <c r="M457" s="2">
        <v>1</v>
      </c>
      <c r="N457" s="2">
        <v>1</v>
      </c>
      <c r="P457" s="2">
        <v>4550</v>
      </c>
    </row>
    <row r="458" spans="2:16" x14ac:dyDescent="0.3">
      <c r="B458" s="2">
        <v>4560</v>
      </c>
      <c r="D458" s="2">
        <v>0.91</v>
      </c>
      <c r="E458" s="2">
        <v>0.91</v>
      </c>
      <c r="F458" s="2">
        <v>1</v>
      </c>
      <c r="G458" s="2">
        <v>1</v>
      </c>
      <c r="H458" s="2">
        <v>1</v>
      </c>
      <c r="I458" s="2">
        <v>1</v>
      </c>
      <c r="J458" s="2">
        <v>1</v>
      </c>
      <c r="K458" s="2">
        <v>1</v>
      </c>
      <c r="L458" s="2">
        <v>1</v>
      </c>
      <c r="M458" s="2">
        <v>1</v>
      </c>
      <c r="N458" s="2">
        <v>1</v>
      </c>
      <c r="P458" s="2">
        <v>4560</v>
      </c>
    </row>
    <row r="459" spans="2:16" x14ac:dyDescent="0.3">
      <c r="B459" s="2">
        <v>4570</v>
      </c>
      <c r="D459" s="2">
        <v>0.91</v>
      </c>
      <c r="E459" s="2">
        <v>0.91</v>
      </c>
      <c r="F459" s="2">
        <v>1</v>
      </c>
      <c r="G459" s="2">
        <v>1</v>
      </c>
      <c r="H459" s="2">
        <v>1</v>
      </c>
      <c r="I459" s="2">
        <v>1</v>
      </c>
      <c r="J459" s="2">
        <v>1</v>
      </c>
      <c r="K459" s="2">
        <v>1</v>
      </c>
      <c r="L459" s="2">
        <v>1</v>
      </c>
      <c r="M459" s="2">
        <v>1</v>
      </c>
      <c r="N459" s="2">
        <v>1</v>
      </c>
      <c r="P459" s="2">
        <v>4570</v>
      </c>
    </row>
    <row r="460" spans="2:16" x14ac:dyDescent="0.3">
      <c r="B460" s="2">
        <v>4580</v>
      </c>
      <c r="D460" s="2">
        <v>0.91</v>
      </c>
      <c r="E460" s="2">
        <v>0.91</v>
      </c>
      <c r="F460" s="2">
        <v>1</v>
      </c>
      <c r="G460" s="2">
        <v>1</v>
      </c>
      <c r="H460" s="2">
        <v>1</v>
      </c>
      <c r="I460" s="2">
        <v>1</v>
      </c>
      <c r="J460" s="2">
        <v>1</v>
      </c>
      <c r="K460" s="2">
        <v>1</v>
      </c>
      <c r="L460" s="2">
        <v>1</v>
      </c>
      <c r="M460" s="2">
        <v>1</v>
      </c>
      <c r="N460" s="2">
        <v>1</v>
      </c>
      <c r="P460" s="2">
        <v>4580</v>
      </c>
    </row>
    <row r="461" spans="2:16" x14ac:dyDescent="0.3">
      <c r="B461" s="2">
        <v>4590</v>
      </c>
      <c r="D461" s="2">
        <v>0.91</v>
      </c>
      <c r="E461" s="2">
        <v>0.91</v>
      </c>
      <c r="F461" s="2">
        <v>1</v>
      </c>
      <c r="G461" s="2">
        <v>1</v>
      </c>
      <c r="H461" s="2">
        <v>1</v>
      </c>
      <c r="I461" s="2">
        <v>1</v>
      </c>
      <c r="J461" s="2">
        <v>1</v>
      </c>
      <c r="K461" s="2">
        <v>1</v>
      </c>
      <c r="L461" s="2">
        <v>1</v>
      </c>
      <c r="M461" s="2">
        <v>1</v>
      </c>
      <c r="N461" s="2">
        <v>1</v>
      </c>
      <c r="P461" s="2">
        <v>4590</v>
      </c>
    </row>
    <row r="462" spans="2:16" x14ac:dyDescent="0.3">
      <c r="B462" s="2">
        <v>4600</v>
      </c>
      <c r="D462" s="2">
        <v>0.91</v>
      </c>
      <c r="E462" s="2">
        <v>0.91</v>
      </c>
      <c r="F462" s="2">
        <v>1</v>
      </c>
      <c r="G462" s="2">
        <v>1</v>
      </c>
      <c r="H462" s="2">
        <v>1</v>
      </c>
      <c r="I462" s="2">
        <v>1</v>
      </c>
      <c r="J462" s="2">
        <v>1</v>
      </c>
      <c r="K462" s="2">
        <v>1</v>
      </c>
      <c r="L462" s="2">
        <v>1</v>
      </c>
      <c r="M462" s="2">
        <v>1</v>
      </c>
      <c r="N462" s="2">
        <v>1</v>
      </c>
      <c r="P462" s="2">
        <v>4600</v>
      </c>
    </row>
    <row r="463" spans="2:16" x14ac:dyDescent="0.3">
      <c r="B463" s="2">
        <v>4610</v>
      </c>
      <c r="D463" s="2">
        <v>0.91</v>
      </c>
      <c r="E463" s="2">
        <v>0.91</v>
      </c>
      <c r="F463" s="2">
        <v>1</v>
      </c>
      <c r="G463" s="2">
        <v>1</v>
      </c>
      <c r="H463" s="2">
        <v>1</v>
      </c>
      <c r="I463" s="2">
        <v>1</v>
      </c>
      <c r="J463" s="2">
        <v>1</v>
      </c>
      <c r="K463" s="2">
        <v>1</v>
      </c>
      <c r="L463" s="2">
        <v>1</v>
      </c>
      <c r="M463" s="2">
        <v>1</v>
      </c>
      <c r="N463" s="2">
        <v>1</v>
      </c>
      <c r="P463" s="2">
        <v>4610</v>
      </c>
    </row>
    <row r="464" spans="2:16" x14ac:dyDescent="0.3">
      <c r="B464" s="2">
        <v>4620</v>
      </c>
      <c r="D464" s="2">
        <v>0.91</v>
      </c>
      <c r="E464" s="2">
        <v>0.91</v>
      </c>
      <c r="F464" s="2">
        <v>1</v>
      </c>
      <c r="G464" s="2">
        <v>1</v>
      </c>
      <c r="H464" s="2">
        <v>1</v>
      </c>
      <c r="I464" s="2">
        <v>1</v>
      </c>
      <c r="J464" s="2">
        <v>1</v>
      </c>
      <c r="K464" s="2">
        <v>1</v>
      </c>
      <c r="L464" s="2">
        <v>1</v>
      </c>
      <c r="M464" s="2">
        <v>1</v>
      </c>
      <c r="N464" s="2">
        <v>1</v>
      </c>
      <c r="P464" s="2">
        <v>4620</v>
      </c>
    </row>
    <row r="465" spans="2:16" x14ac:dyDescent="0.3">
      <c r="B465" s="2">
        <v>4630</v>
      </c>
      <c r="D465" s="2">
        <v>0.91</v>
      </c>
      <c r="E465" s="2">
        <v>0.92</v>
      </c>
      <c r="F465" s="2">
        <v>1</v>
      </c>
      <c r="G465" s="2">
        <v>1</v>
      </c>
      <c r="H465" s="2">
        <v>1</v>
      </c>
      <c r="I465" s="2">
        <v>1</v>
      </c>
      <c r="J465" s="2">
        <v>1</v>
      </c>
      <c r="K465" s="2">
        <v>1</v>
      </c>
      <c r="L465" s="2">
        <v>1</v>
      </c>
      <c r="M465" s="2">
        <v>1</v>
      </c>
      <c r="N465" s="2">
        <v>1</v>
      </c>
      <c r="P465" s="2">
        <v>4630</v>
      </c>
    </row>
    <row r="466" spans="2:16" x14ac:dyDescent="0.3">
      <c r="B466" s="2">
        <v>4640</v>
      </c>
      <c r="D466" s="2">
        <v>0.91</v>
      </c>
      <c r="E466" s="2">
        <v>0.92</v>
      </c>
      <c r="F466" s="2">
        <v>1</v>
      </c>
      <c r="G466" s="2">
        <v>1</v>
      </c>
      <c r="H466" s="2">
        <v>1</v>
      </c>
      <c r="I466" s="2">
        <v>1</v>
      </c>
      <c r="J466" s="2">
        <v>1</v>
      </c>
      <c r="K466" s="2">
        <v>1</v>
      </c>
      <c r="L466" s="2">
        <v>1</v>
      </c>
      <c r="M466" s="2">
        <v>1</v>
      </c>
      <c r="N466" s="2">
        <v>1</v>
      </c>
      <c r="P466" s="2">
        <v>4640</v>
      </c>
    </row>
    <row r="467" spans="2:16" x14ac:dyDescent="0.3">
      <c r="B467" s="2">
        <v>4650</v>
      </c>
      <c r="D467" s="2">
        <v>0.91</v>
      </c>
      <c r="E467" s="2">
        <v>0.91</v>
      </c>
      <c r="F467" s="2">
        <v>1</v>
      </c>
      <c r="G467" s="2">
        <v>1</v>
      </c>
      <c r="H467" s="2">
        <v>1</v>
      </c>
      <c r="I467" s="2">
        <v>1</v>
      </c>
      <c r="J467" s="2">
        <v>1</v>
      </c>
      <c r="K467" s="2">
        <v>1</v>
      </c>
      <c r="L467" s="2">
        <v>1</v>
      </c>
      <c r="M467" s="2">
        <v>1</v>
      </c>
      <c r="N467" s="2">
        <v>1</v>
      </c>
      <c r="P467" s="2">
        <v>4650</v>
      </c>
    </row>
    <row r="468" spans="2:16" x14ac:dyDescent="0.3">
      <c r="B468" s="2">
        <v>4660</v>
      </c>
      <c r="D468" s="2">
        <v>0.91</v>
      </c>
      <c r="E468" s="2">
        <v>0.91</v>
      </c>
      <c r="F468" s="2">
        <v>1</v>
      </c>
      <c r="G468" s="2">
        <v>1</v>
      </c>
      <c r="H468" s="2">
        <v>1</v>
      </c>
      <c r="I468" s="2">
        <v>1</v>
      </c>
      <c r="J468" s="2">
        <v>1</v>
      </c>
      <c r="K468" s="2">
        <v>1</v>
      </c>
      <c r="L468" s="2">
        <v>1</v>
      </c>
      <c r="M468" s="2">
        <v>1</v>
      </c>
      <c r="N468" s="2">
        <v>1</v>
      </c>
      <c r="P468" s="2">
        <v>4660</v>
      </c>
    </row>
    <row r="469" spans="2:16" x14ac:dyDescent="0.3">
      <c r="B469" s="2">
        <v>4670</v>
      </c>
      <c r="D469" s="2">
        <v>0.91</v>
      </c>
      <c r="E469" s="2">
        <v>0.91</v>
      </c>
      <c r="F469" s="2">
        <v>1</v>
      </c>
      <c r="G469" s="2">
        <v>1</v>
      </c>
      <c r="H469" s="2">
        <v>1</v>
      </c>
      <c r="I469" s="2">
        <v>1</v>
      </c>
      <c r="J469" s="2">
        <v>1</v>
      </c>
      <c r="K469" s="2">
        <v>1</v>
      </c>
      <c r="L469" s="2">
        <v>1</v>
      </c>
      <c r="M469" s="2">
        <v>1</v>
      </c>
      <c r="N469" s="2">
        <v>1</v>
      </c>
      <c r="P469" s="2">
        <v>4670</v>
      </c>
    </row>
    <row r="470" spans="2:16" x14ac:dyDescent="0.3">
      <c r="B470" s="2">
        <v>4680</v>
      </c>
      <c r="D470" s="2">
        <v>0.91</v>
      </c>
      <c r="E470" s="2">
        <v>0.91</v>
      </c>
      <c r="F470" s="2">
        <v>1</v>
      </c>
      <c r="G470" s="2">
        <v>1</v>
      </c>
      <c r="H470" s="2">
        <v>1</v>
      </c>
      <c r="I470" s="2">
        <v>1</v>
      </c>
      <c r="J470" s="2">
        <v>1</v>
      </c>
      <c r="K470" s="2">
        <v>1</v>
      </c>
      <c r="L470" s="2">
        <v>1</v>
      </c>
      <c r="M470" s="2">
        <v>1</v>
      </c>
      <c r="N470" s="2">
        <v>1</v>
      </c>
      <c r="P470" s="2">
        <v>4680</v>
      </c>
    </row>
    <row r="471" spans="2:16" x14ac:dyDescent="0.3">
      <c r="B471" s="2">
        <v>4690</v>
      </c>
      <c r="D471" s="2">
        <v>0.91</v>
      </c>
      <c r="E471" s="2">
        <v>0.91</v>
      </c>
      <c r="F471" s="2">
        <v>1</v>
      </c>
      <c r="G471" s="2">
        <v>1</v>
      </c>
      <c r="H471" s="2">
        <v>1</v>
      </c>
      <c r="I471" s="2">
        <v>1</v>
      </c>
      <c r="J471" s="2">
        <v>1</v>
      </c>
      <c r="K471" s="2">
        <v>1</v>
      </c>
      <c r="L471" s="2">
        <v>1</v>
      </c>
      <c r="M471" s="2">
        <v>1</v>
      </c>
      <c r="N471" s="2">
        <v>1</v>
      </c>
      <c r="P471" s="2">
        <v>4690</v>
      </c>
    </row>
    <row r="472" spans="2:16" x14ac:dyDescent="0.3">
      <c r="B472" s="2">
        <v>4700</v>
      </c>
      <c r="D472" s="2">
        <v>0.91</v>
      </c>
      <c r="E472" s="2">
        <v>0.91</v>
      </c>
      <c r="F472" s="2">
        <v>1</v>
      </c>
      <c r="G472" s="2">
        <v>1</v>
      </c>
      <c r="H472" s="2">
        <v>1</v>
      </c>
      <c r="I472" s="2">
        <v>1</v>
      </c>
      <c r="J472" s="2">
        <v>1</v>
      </c>
      <c r="K472" s="2">
        <v>1</v>
      </c>
      <c r="L472" s="2">
        <v>1</v>
      </c>
      <c r="M472" s="2">
        <v>1</v>
      </c>
      <c r="N472" s="2">
        <v>1</v>
      </c>
      <c r="P472" s="2">
        <v>4700</v>
      </c>
    </row>
    <row r="473" spans="2:16" x14ac:dyDescent="0.3">
      <c r="B473" s="2">
        <v>4710</v>
      </c>
      <c r="D473" s="2">
        <v>0.91</v>
      </c>
      <c r="E473" s="2">
        <v>0.92</v>
      </c>
      <c r="F473" s="2">
        <v>1</v>
      </c>
      <c r="G473" s="2">
        <v>1</v>
      </c>
      <c r="H473" s="2">
        <v>1</v>
      </c>
      <c r="I473" s="2">
        <v>1</v>
      </c>
      <c r="J473" s="2">
        <v>1</v>
      </c>
      <c r="K473" s="2">
        <v>1</v>
      </c>
      <c r="L473" s="2">
        <v>1</v>
      </c>
      <c r="M473" s="2">
        <v>1</v>
      </c>
      <c r="N473" s="2">
        <v>1</v>
      </c>
      <c r="P473" s="2">
        <v>4710</v>
      </c>
    </row>
    <row r="474" spans="2:16" x14ac:dyDescent="0.3">
      <c r="B474" s="2">
        <v>4720</v>
      </c>
      <c r="D474" s="2">
        <v>0.91</v>
      </c>
      <c r="E474" s="2">
        <v>0.92</v>
      </c>
      <c r="F474" s="2">
        <v>1</v>
      </c>
      <c r="G474" s="2">
        <v>1</v>
      </c>
      <c r="H474" s="2">
        <v>1</v>
      </c>
      <c r="I474" s="2">
        <v>1</v>
      </c>
      <c r="J474" s="2">
        <v>1</v>
      </c>
      <c r="K474" s="2">
        <v>1</v>
      </c>
      <c r="L474" s="2">
        <v>1</v>
      </c>
      <c r="M474" s="2">
        <v>1</v>
      </c>
      <c r="N474" s="2">
        <v>1</v>
      </c>
      <c r="P474" s="2">
        <v>4720</v>
      </c>
    </row>
    <row r="475" spans="2:16" x14ac:dyDescent="0.3">
      <c r="B475" s="2">
        <v>4730</v>
      </c>
      <c r="D475" s="2">
        <v>0.92</v>
      </c>
      <c r="E475" s="2">
        <v>0.91</v>
      </c>
      <c r="F475" s="2">
        <v>1</v>
      </c>
      <c r="G475" s="2">
        <v>1</v>
      </c>
      <c r="H475" s="2">
        <v>1</v>
      </c>
      <c r="I475" s="2">
        <v>1</v>
      </c>
      <c r="J475" s="2">
        <v>1</v>
      </c>
      <c r="K475" s="2">
        <v>1</v>
      </c>
      <c r="L475" s="2">
        <v>1</v>
      </c>
      <c r="M475" s="2">
        <v>1</v>
      </c>
      <c r="N475" s="2">
        <v>1</v>
      </c>
      <c r="P475" s="2">
        <v>4730</v>
      </c>
    </row>
    <row r="476" spans="2:16" x14ac:dyDescent="0.3">
      <c r="B476" s="2">
        <v>4740</v>
      </c>
      <c r="D476" s="2">
        <v>0.92</v>
      </c>
      <c r="E476" s="2">
        <v>0.92</v>
      </c>
      <c r="F476" s="2">
        <v>1</v>
      </c>
      <c r="G476" s="2">
        <v>1</v>
      </c>
      <c r="H476" s="2">
        <v>1</v>
      </c>
      <c r="I476" s="2">
        <v>1</v>
      </c>
      <c r="J476" s="2">
        <v>1</v>
      </c>
      <c r="K476" s="2">
        <v>1</v>
      </c>
      <c r="L476" s="2">
        <v>1</v>
      </c>
      <c r="M476" s="2">
        <v>1</v>
      </c>
      <c r="N476" s="2">
        <v>1</v>
      </c>
      <c r="P476" s="2">
        <v>4740</v>
      </c>
    </row>
    <row r="477" spans="2:16" x14ac:dyDescent="0.3">
      <c r="B477" s="2">
        <v>4750</v>
      </c>
      <c r="D477" s="2">
        <v>0.92</v>
      </c>
      <c r="E477" s="2">
        <v>0.92</v>
      </c>
      <c r="F477" s="2">
        <v>1</v>
      </c>
      <c r="G477" s="2">
        <v>1</v>
      </c>
      <c r="H477" s="2">
        <v>1</v>
      </c>
      <c r="I477" s="2">
        <v>1</v>
      </c>
      <c r="J477" s="2">
        <v>1</v>
      </c>
      <c r="K477" s="2">
        <v>1</v>
      </c>
      <c r="L477" s="2">
        <v>1</v>
      </c>
      <c r="M477" s="2">
        <v>1</v>
      </c>
      <c r="N477" s="2">
        <v>1</v>
      </c>
      <c r="P477" s="2">
        <v>4750</v>
      </c>
    </row>
    <row r="478" spans="2:16" x14ac:dyDescent="0.3">
      <c r="B478" s="2">
        <v>4760</v>
      </c>
      <c r="D478" s="2">
        <v>0.92</v>
      </c>
      <c r="E478" s="2">
        <v>0.92</v>
      </c>
      <c r="F478" s="2">
        <v>1</v>
      </c>
      <c r="G478" s="2">
        <v>1</v>
      </c>
      <c r="H478" s="2">
        <v>1</v>
      </c>
      <c r="I478" s="2">
        <v>1</v>
      </c>
      <c r="J478" s="2">
        <v>1</v>
      </c>
      <c r="K478" s="2">
        <v>1</v>
      </c>
      <c r="L478" s="2">
        <v>1</v>
      </c>
      <c r="M478" s="2">
        <v>1</v>
      </c>
      <c r="N478" s="2">
        <v>1</v>
      </c>
      <c r="P478" s="2">
        <v>4760</v>
      </c>
    </row>
    <row r="479" spans="2:16" x14ac:dyDescent="0.3">
      <c r="B479" s="2">
        <v>4770</v>
      </c>
      <c r="D479" s="2">
        <v>0.92</v>
      </c>
      <c r="E479" s="2">
        <v>0.92</v>
      </c>
      <c r="F479" s="2">
        <v>1</v>
      </c>
      <c r="G479" s="2">
        <v>1</v>
      </c>
      <c r="H479" s="2">
        <v>1</v>
      </c>
      <c r="I479" s="2">
        <v>1</v>
      </c>
      <c r="J479" s="2">
        <v>1</v>
      </c>
      <c r="K479" s="2">
        <v>1</v>
      </c>
      <c r="L479" s="2">
        <v>1</v>
      </c>
      <c r="M479" s="2">
        <v>1</v>
      </c>
      <c r="N479" s="2">
        <v>1</v>
      </c>
      <c r="P479" s="2">
        <v>4770</v>
      </c>
    </row>
    <row r="480" spans="2:16" x14ac:dyDescent="0.3">
      <c r="B480" s="2">
        <v>4780</v>
      </c>
      <c r="D480" s="2">
        <v>0.92</v>
      </c>
      <c r="E480" s="2">
        <v>0.92</v>
      </c>
      <c r="F480" s="2">
        <v>1</v>
      </c>
      <c r="G480" s="2">
        <v>1</v>
      </c>
      <c r="H480" s="2">
        <v>1</v>
      </c>
      <c r="I480" s="2">
        <v>1</v>
      </c>
      <c r="J480" s="2">
        <v>1</v>
      </c>
      <c r="K480" s="2">
        <v>1</v>
      </c>
      <c r="L480" s="2">
        <v>1</v>
      </c>
      <c r="M480" s="2">
        <v>1</v>
      </c>
      <c r="N480" s="2">
        <v>1</v>
      </c>
      <c r="P480" s="2">
        <v>4780</v>
      </c>
    </row>
    <row r="481" spans="2:16" x14ac:dyDescent="0.3">
      <c r="B481" s="2">
        <v>4790</v>
      </c>
      <c r="D481" s="2">
        <v>0.92</v>
      </c>
      <c r="E481" s="2">
        <v>0.92</v>
      </c>
      <c r="F481" s="2">
        <v>1</v>
      </c>
      <c r="G481" s="2">
        <v>1</v>
      </c>
      <c r="H481" s="2">
        <v>1</v>
      </c>
      <c r="I481" s="2">
        <v>1</v>
      </c>
      <c r="J481" s="2">
        <v>1</v>
      </c>
      <c r="K481" s="2">
        <v>1</v>
      </c>
      <c r="L481" s="2">
        <v>1</v>
      </c>
      <c r="M481" s="2">
        <v>1</v>
      </c>
      <c r="N481" s="2">
        <v>1</v>
      </c>
      <c r="P481" s="2">
        <v>4790</v>
      </c>
    </row>
    <row r="482" spans="2:16" x14ac:dyDescent="0.3">
      <c r="B482" s="2">
        <v>4800</v>
      </c>
      <c r="D482" s="2">
        <v>0.92</v>
      </c>
      <c r="E482" s="2">
        <v>0.92</v>
      </c>
      <c r="F482" s="2">
        <v>1</v>
      </c>
      <c r="G482" s="2">
        <v>1</v>
      </c>
      <c r="H482" s="2">
        <v>1</v>
      </c>
      <c r="I482" s="2">
        <v>1</v>
      </c>
      <c r="J482" s="2">
        <v>1</v>
      </c>
      <c r="K482" s="2">
        <v>1</v>
      </c>
      <c r="L482" s="2">
        <v>1</v>
      </c>
      <c r="M482" s="2">
        <v>1</v>
      </c>
      <c r="N482" s="2">
        <v>1</v>
      </c>
      <c r="P482" s="2">
        <v>4800</v>
      </c>
    </row>
    <row r="483" spans="2:16" x14ac:dyDescent="0.3">
      <c r="B483" s="2">
        <v>4810</v>
      </c>
      <c r="D483" s="2">
        <v>0.92</v>
      </c>
      <c r="E483" s="2">
        <v>0.92</v>
      </c>
      <c r="F483" s="2">
        <v>1</v>
      </c>
      <c r="G483" s="2">
        <v>1</v>
      </c>
      <c r="H483" s="2">
        <v>1</v>
      </c>
      <c r="I483" s="2">
        <v>1</v>
      </c>
      <c r="J483" s="2">
        <v>1</v>
      </c>
      <c r="K483" s="2">
        <v>1</v>
      </c>
      <c r="L483" s="2">
        <v>1</v>
      </c>
      <c r="M483" s="2">
        <v>1</v>
      </c>
      <c r="N483" s="2">
        <v>1</v>
      </c>
      <c r="P483" s="2">
        <v>4810</v>
      </c>
    </row>
    <row r="484" spans="2:16" x14ac:dyDescent="0.3">
      <c r="B484" s="2">
        <v>4820</v>
      </c>
      <c r="D484" s="2">
        <v>0.92</v>
      </c>
      <c r="E484" s="2">
        <v>0.92</v>
      </c>
      <c r="F484" s="2">
        <v>1</v>
      </c>
      <c r="G484" s="2">
        <v>1</v>
      </c>
      <c r="H484" s="2">
        <v>1</v>
      </c>
      <c r="I484" s="2">
        <v>1</v>
      </c>
      <c r="J484" s="2">
        <v>1</v>
      </c>
      <c r="K484" s="2">
        <v>1</v>
      </c>
      <c r="L484" s="2">
        <v>1</v>
      </c>
      <c r="M484" s="2">
        <v>1</v>
      </c>
      <c r="N484" s="2">
        <v>1</v>
      </c>
      <c r="P484" s="2">
        <v>4820</v>
      </c>
    </row>
    <row r="485" spans="2:16" x14ac:dyDescent="0.3">
      <c r="B485" s="2">
        <v>4830</v>
      </c>
      <c r="D485" s="2">
        <v>0.92</v>
      </c>
      <c r="E485" s="2">
        <v>0.92</v>
      </c>
      <c r="F485" s="2">
        <v>1</v>
      </c>
      <c r="G485" s="2">
        <v>1</v>
      </c>
      <c r="H485" s="2">
        <v>1</v>
      </c>
      <c r="I485" s="2">
        <v>1</v>
      </c>
      <c r="J485" s="2">
        <v>1</v>
      </c>
      <c r="K485" s="2">
        <v>1</v>
      </c>
      <c r="L485" s="2">
        <v>1</v>
      </c>
      <c r="M485" s="2">
        <v>1</v>
      </c>
      <c r="N485" s="2">
        <v>1</v>
      </c>
      <c r="P485" s="2">
        <v>4830</v>
      </c>
    </row>
    <row r="486" spans="2:16" x14ac:dyDescent="0.3">
      <c r="B486" s="2">
        <v>4840</v>
      </c>
      <c r="D486" s="2">
        <v>0.92</v>
      </c>
      <c r="E486" s="2">
        <v>0.92</v>
      </c>
      <c r="F486" s="2">
        <v>1</v>
      </c>
      <c r="G486" s="2">
        <v>1</v>
      </c>
      <c r="H486" s="2">
        <v>1</v>
      </c>
      <c r="I486" s="2">
        <v>1</v>
      </c>
      <c r="J486" s="2">
        <v>1</v>
      </c>
      <c r="K486" s="2">
        <v>1</v>
      </c>
      <c r="L486" s="2">
        <v>1</v>
      </c>
      <c r="M486" s="2">
        <v>1</v>
      </c>
      <c r="N486" s="2">
        <v>1</v>
      </c>
      <c r="P486" s="2">
        <v>4840</v>
      </c>
    </row>
    <row r="487" spans="2:16" x14ac:dyDescent="0.3">
      <c r="B487" s="2">
        <v>4850</v>
      </c>
      <c r="D487" s="2">
        <v>0.92</v>
      </c>
      <c r="E487" s="2">
        <v>0.92</v>
      </c>
      <c r="F487" s="2">
        <v>1</v>
      </c>
      <c r="G487" s="2">
        <v>1</v>
      </c>
      <c r="H487" s="2">
        <v>1</v>
      </c>
      <c r="I487" s="2">
        <v>1</v>
      </c>
      <c r="J487" s="2">
        <v>1</v>
      </c>
      <c r="K487" s="2">
        <v>1</v>
      </c>
      <c r="L487" s="2">
        <v>1</v>
      </c>
      <c r="M487" s="2">
        <v>1</v>
      </c>
      <c r="N487" s="2">
        <v>1</v>
      </c>
      <c r="P487" s="2">
        <v>4850</v>
      </c>
    </row>
    <row r="488" spans="2:16" x14ac:dyDescent="0.3">
      <c r="B488" s="2">
        <v>4860</v>
      </c>
      <c r="D488" s="2">
        <v>0.92</v>
      </c>
      <c r="E488" s="2">
        <v>0.92</v>
      </c>
      <c r="F488" s="2">
        <v>1</v>
      </c>
      <c r="G488" s="2">
        <v>1</v>
      </c>
      <c r="H488" s="2">
        <v>1</v>
      </c>
      <c r="I488" s="2">
        <v>1</v>
      </c>
      <c r="J488" s="2">
        <v>1</v>
      </c>
      <c r="K488" s="2">
        <v>1</v>
      </c>
      <c r="L488" s="2">
        <v>1</v>
      </c>
      <c r="M488" s="2">
        <v>1</v>
      </c>
      <c r="N488" s="2">
        <v>1</v>
      </c>
      <c r="P488" s="2">
        <v>4860</v>
      </c>
    </row>
    <row r="489" spans="2:16" x14ac:dyDescent="0.3">
      <c r="B489" s="2">
        <v>4870</v>
      </c>
      <c r="D489" s="2">
        <v>0.92</v>
      </c>
      <c r="E489" s="2">
        <v>0.92</v>
      </c>
      <c r="F489" s="2">
        <v>1</v>
      </c>
      <c r="G489" s="2">
        <v>1</v>
      </c>
      <c r="H489" s="2">
        <v>1</v>
      </c>
      <c r="I489" s="2">
        <v>1</v>
      </c>
      <c r="J489" s="2">
        <v>1</v>
      </c>
      <c r="K489" s="2">
        <v>1</v>
      </c>
      <c r="L489" s="2">
        <v>1</v>
      </c>
      <c r="M489" s="2">
        <v>1</v>
      </c>
      <c r="N489" s="2">
        <v>1</v>
      </c>
      <c r="P489" s="2">
        <v>4870</v>
      </c>
    </row>
    <row r="490" spans="2:16" x14ac:dyDescent="0.3">
      <c r="B490" s="2">
        <v>4880</v>
      </c>
      <c r="D490" s="2">
        <v>0.92</v>
      </c>
      <c r="E490" s="2">
        <v>0.92</v>
      </c>
      <c r="F490" s="2">
        <v>1</v>
      </c>
      <c r="G490" s="2">
        <v>1</v>
      </c>
      <c r="H490" s="2">
        <v>1</v>
      </c>
      <c r="I490" s="2">
        <v>1</v>
      </c>
      <c r="J490" s="2">
        <v>1</v>
      </c>
      <c r="K490" s="2">
        <v>1</v>
      </c>
      <c r="L490" s="2">
        <v>1</v>
      </c>
      <c r="M490" s="2">
        <v>1</v>
      </c>
      <c r="N490" s="2">
        <v>1</v>
      </c>
      <c r="P490" s="2">
        <v>4880</v>
      </c>
    </row>
    <row r="491" spans="2:16" x14ac:dyDescent="0.3">
      <c r="B491" s="2">
        <v>4890</v>
      </c>
      <c r="D491" s="2">
        <v>0.92</v>
      </c>
      <c r="E491" s="2">
        <v>0.92</v>
      </c>
      <c r="F491" s="2">
        <v>1</v>
      </c>
      <c r="G491" s="2">
        <v>1</v>
      </c>
      <c r="H491" s="2">
        <v>1</v>
      </c>
      <c r="I491" s="2">
        <v>1</v>
      </c>
      <c r="J491" s="2">
        <v>1</v>
      </c>
      <c r="K491" s="2">
        <v>1</v>
      </c>
      <c r="L491" s="2">
        <v>1</v>
      </c>
      <c r="M491" s="2">
        <v>1</v>
      </c>
      <c r="N491" s="2">
        <v>1</v>
      </c>
      <c r="P491" s="2">
        <v>4890</v>
      </c>
    </row>
    <row r="492" spans="2:16" x14ac:dyDescent="0.3">
      <c r="B492" s="2">
        <v>4900</v>
      </c>
      <c r="D492" s="2">
        <v>0.92</v>
      </c>
      <c r="E492" s="2">
        <v>0.92</v>
      </c>
      <c r="F492" s="2">
        <v>1</v>
      </c>
      <c r="G492" s="2">
        <v>1</v>
      </c>
      <c r="H492" s="2">
        <v>1</v>
      </c>
      <c r="I492" s="2">
        <v>1</v>
      </c>
      <c r="J492" s="2">
        <v>1</v>
      </c>
      <c r="K492" s="2">
        <v>1</v>
      </c>
      <c r="L492" s="2">
        <v>1</v>
      </c>
      <c r="M492" s="2">
        <v>1</v>
      </c>
      <c r="N492" s="2">
        <v>1</v>
      </c>
      <c r="P492" s="2">
        <v>4900</v>
      </c>
    </row>
    <row r="493" spans="2:16" x14ac:dyDescent="0.3">
      <c r="B493" s="2">
        <v>4910</v>
      </c>
      <c r="D493" s="2">
        <v>0.92</v>
      </c>
      <c r="E493" s="2">
        <v>0.92</v>
      </c>
      <c r="F493" s="2">
        <v>1</v>
      </c>
      <c r="G493" s="2">
        <v>1</v>
      </c>
      <c r="H493" s="2">
        <v>1</v>
      </c>
      <c r="I493" s="2">
        <v>1</v>
      </c>
      <c r="J493" s="2">
        <v>1</v>
      </c>
      <c r="K493" s="2">
        <v>1</v>
      </c>
      <c r="L493" s="2">
        <v>1</v>
      </c>
      <c r="M493" s="2">
        <v>1</v>
      </c>
      <c r="N493" s="2">
        <v>1</v>
      </c>
      <c r="P493" s="2">
        <v>4910</v>
      </c>
    </row>
    <row r="494" spans="2:16" x14ac:dyDescent="0.3">
      <c r="B494" s="2">
        <v>4920</v>
      </c>
      <c r="D494" s="2">
        <v>0.92</v>
      </c>
      <c r="E494" s="2">
        <v>0.92</v>
      </c>
      <c r="F494" s="2">
        <v>1</v>
      </c>
      <c r="G494" s="2">
        <v>1</v>
      </c>
      <c r="H494" s="2">
        <v>1</v>
      </c>
      <c r="I494" s="2">
        <v>1</v>
      </c>
      <c r="J494" s="2">
        <v>1</v>
      </c>
      <c r="K494" s="2">
        <v>1</v>
      </c>
      <c r="L494" s="2">
        <v>1</v>
      </c>
      <c r="M494" s="2">
        <v>1</v>
      </c>
      <c r="N494" s="2">
        <v>1</v>
      </c>
      <c r="P494" s="2">
        <v>4920</v>
      </c>
    </row>
    <row r="495" spans="2:16" x14ac:dyDescent="0.3">
      <c r="B495" s="2">
        <v>4930</v>
      </c>
      <c r="D495" s="2">
        <v>0.92</v>
      </c>
      <c r="E495" s="2">
        <v>0.92</v>
      </c>
      <c r="F495" s="2">
        <v>1</v>
      </c>
      <c r="G495" s="2">
        <v>1</v>
      </c>
      <c r="H495" s="2">
        <v>1</v>
      </c>
      <c r="I495" s="2">
        <v>1</v>
      </c>
      <c r="J495" s="2">
        <v>1</v>
      </c>
      <c r="K495" s="2">
        <v>1</v>
      </c>
      <c r="L495" s="2">
        <v>1</v>
      </c>
      <c r="M495" s="2">
        <v>1</v>
      </c>
      <c r="N495" s="2">
        <v>1</v>
      </c>
      <c r="P495" s="2">
        <v>4930</v>
      </c>
    </row>
    <row r="496" spans="2:16" x14ac:dyDescent="0.3">
      <c r="B496" s="2">
        <v>4940</v>
      </c>
      <c r="D496" s="2">
        <v>0.92</v>
      </c>
      <c r="E496" s="2">
        <v>0.92</v>
      </c>
      <c r="F496" s="2">
        <v>1</v>
      </c>
      <c r="G496" s="2">
        <v>1</v>
      </c>
      <c r="H496" s="2">
        <v>1</v>
      </c>
      <c r="I496" s="2">
        <v>1</v>
      </c>
      <c r="J496" s="2">
        <v>1</v>
      </c>
      <c r="K496" s="2">
        <v>1</v>
      </c>
      <c r="L496" s="2">
        <v>1</v>
      </c>
      <c r="M496" s="2">
        <v>1</v>
      </c>
      <c r="N496" s="2">
        <v>1</v>
      </c>
      <c r="P496" s="2">
        <v>4940</v>
      </c>
    </row>
    <row r="497" spans="2:18" x14ac:dyDescent="0.3">
      <c r="B497" s="2">
        <v>4950</v>
      </c>
      <c r="D497" s="2">
        <v>0.92</v>
      </c>
      <c r="E497" s="2">
        <v>0.92</v>
      </c>
      <c r="F497" s="2">
        <v>1</v>
      </c>
      <c r="G497" s="2">
        <v>1</v>
      </c>
      <c r="H497" s="2">
        <v>1</v>
      </c>
      <c r="I497" s="2">
        <v>1</v>
      </c>
      <c r="J497" s="2">
        <v>1</v>
      </c>
      <c r="K497" s="2">
        <v>1</v>
      </c>
      <c r="L497" s="2">
        <v>1</v>
      </c>
      <c r="M497" s="2">
        <v>1</v>
      </c>
      <c r="N497" s="2">
        <v>1</v>
      </c>
      <c r="P497" s="2">
        <v>4950</v>
      </c>
    </row>
    <row r="498" spans="2:18" x14ac:dyDescent="0.3">
      <c r="B498" s="2">
        <v>4960</v>
      </c>
      <c r="D498" s="2">
        <v>0.92</v>
      </c>
      <c r="E498" s="2">
        <v>0.92</v>
      </c>
      <c r="F498" s="2">
        <v>1</v>
      </c>
      <c r="G498" s="2">
        <v>1</v>
      </c>
      <c r="H498" s="2">
        <v>1</v>
      </c>
      <c r="I498" s="2">
        <v>1</v>
      </c>
      <c r="J498" s="2">
        <v>1</v>
      </c>
      <c r="K498" s="2">
        <v>1</v>
      </c>
      <c r="L498" s="2">
        <v>1</v>
      </c>
      <c r="M498" s="2">
        <v>1</v>
      </c>
      <c r="N498" s="2">
        <v>1</v>
      </c>
      <c r="P498" s="2">
        <v>4960</v>
      </c>
    </row>
    <row r="499" spans="2:18" x14ac:dyDescent="0.3">
      <c r="B499" s="2">
        <v>4970</v>
      </c>
      <c r="D499" s="2">
        <v>0.92</v>
      </c>
      <c r="E499" s="2">
        <v>0.92</v>
      </c>
      <c r="F499" s="2">
        <v>1</v>
      </c>
      <c r="G499" s="2">
        <v>1</v>
      </c>
      <c r="H499" s="2">
        <v>1</v>
      </c>
      <c r="I499" s="2">
        <v>1</v>
      </c>
      <c r="J499" s="2">
        <v>1</v>
      </c>
      <c r="K499" s="2">
        <v>1</v>
      </c>
      <c r="L499" s="2">
        <v>1</v>
      </c>
      <c r="M499" s="2">
        <v>1</v>
      </c>
      <c r="N499" s="2">
        <v>1</v>
      </c>
      <c r="P499" s="2">
        <v>4970</v>
      </c>
    </row>
    <row r="500" spans="2:18" x14ac:dyDescent="0.3">
      <c r="B500" s="2">
        <v>4980</v>
      </c>
      <c r="D500" s="2">
        <v>0.92</v>
      </c>
      <c r="E500" s="2">
        <v>0.92</v>
      </c>
      <c r="F500" s="2">
        <v>1</v>
      </c>
      <c r="G500" s="2">
        <v>1</v>
      </c>
      <c r="H500" s="2">
        <v>1</v>
      </c>
      <c r="I500" s="2">
        <v>1</v>
      </c>
      <c r="J500" s="2">
        <v>1</v>
      </c>
      <c r="K500" s="2">
        <v>1</v>
      </c>
      <c r="L500" s="2">
        <v>1</v>
      </c>
      <c r="M500" s="2">
        <v>1</v>
      </c>
      <c r="N500" s="2">
        <v>1</v>
      </c>
      <c r="P500" s="2">
        <v>4980</v>
      </c>
    </row>
    <row r="501" spans="2:18" x14ac:dyDescent="0.3">
      <c r="B501" s="2">
        <v>4990</v>
      </c>
      <c r="D501" s="2">
        <v>0.92</v>
      </c>
      <c r="E501" s="2">
        <v>0.92</v>
      </c>
      <c r="F501" s="2">
        <v>1</v>
      </c>
      <c r="G501" s="2">
        <v>1</v>
      </c>
      <c r="H501" s="2">
        <v>1</v>
      </c>
      <c r="I501" s="2">
        <v>1</v>
      </c>
      <c r="J501" s="2">
        <v>1</v>
      </c>
      <c r="K501" s="2">
        <v>1</v>
      </c>
      <c r="L501" s="2">
        <v>1</v>
      </c>
      <c r="M501" s="2">
        <v>1</v>
      </c>
      <c r="N501" s="2">
        <v>1</v>
      </c>
      <c r="P501" s="2">
        <v>4990</v>
      </c>
    </row>
    <row r="502" spans="2:18" x14ac:dyDescent="0.3">
      <c r="B502" s="2">
        <v>5000</v>
      </c>
      <c r="D502" s="2">
        <v>0.92</v>
      </c>
      <c r="E502" s="2">
        <v>0.92</v>
      </c>
      <c r="F502" s="2">
        <v>1</v>
      </c>
      <c r="G502" s="2">
        <v>1</v>
      </c>
      <c r="H502" s="2">
        <v>1</v>
      </c>
      <c r="I502" s="2">
        <v>1</v>
      </c>
      <c r="J502" s="2">
        <v>1</v>
      </c>
      <c r="K502" s="2">
        <v>1</v>
      </c>
      <c r="L502" s="2">
        <v>1</v>
      </c>
      <c r="M502" s="2">
        <v>1</v>
      </c>
      <c r="N502" s="2">
        <v>1</v>
      </c>
      <c r="P502" s="2">
        <v>5000</v>
      </c>
    </row>
    <row r="503" spans="2:18" x14ac:dyDescent="0.3">
      <c r="D503" s="5">
        <f t="shared" ref="D503:N503" si="0">AVERAGE(D3:D502)</f>
        <v>0.81454000000000104</v>
      </c>
      <c r="E503" s="5">
        <f t="shared" si="0"/>
        <v>0.81490000000000162</v>
      </c>
      <c r="F503" s="5">
        <f t="shared" si="0"/>
        <v>0.95030000000000114</v>
      </c>
      <c r="G503" s="5">
        <f t="shared" si="0"/>
        <v>0.96450000000000069</v>
      </c>
      <c r="H503" s="5">
        <f t="shared" si="0"/>
        <v>0.97144000000000075</v>
      </c>
      <c r="I503" s="5">
        <f t="shared" si="0"/>
        <v>0.97524000000000022</v>
      </c>
      <c r="J503" s="5">
        <f t="shared" si="0"/>
        <v>0.97704000000000013</v>
      </c>
      <c r="K503" s="5">
        <f t="shared" si="0"/>
        <v>0.97753999999999996</v>
      </c>
      <c r="L503" s="5">
        <f t="shared" si="0"/>
        <v>0.97540000000000016</v>
      </c>
      <c r="M503" s="5">
        <f t="shared" si="0"/>
        <v>0.97420000000000051</v>
      </c>
      <c r="N503" s="5">
        <f t="shared" si="0"/>
        <v>0.97422000000000053</v>
      </c>
      <c r="O503" s="5"/>
      <c r="R503" s="5"/>
    </row>
  </sheetData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manualMax="1" manualMin="0" type="column" displayEmptyCellsAs="span" high="1" low="1" minAxisType="custom" maxAxisType="custom">
          <x14:colorSeries rgb="FFC6EFCE"/>
          <x14:colorNegative rgb="FFFFC7CE"/>
          <x14:colorAxis rgb="FF000000"/>
          <x14:colorMarkers rgb="FF8CADD6"/>
          <x14:colorFirst rgb="FFFFDC47"/>
          <x14:colorLast rgb="FFFFEB9C"/>
          <x14:colorHigh rgb="FF60D276"/>
          <x14:colorLow rgb="FFFF5367"/>
          <x14:sparklines>
            <x14:sparkline>
              <xm:f>'threshold-democracy-051'!D503:N503</xm:f>
              <xm:sqref>R503</xm:sqref>
            </x14:sparkline>
          </x14:sparklines>
        </x14:sparklineGroup>
        <x14:sparklineGroup manualMax="1" manualMin="0" type="column" displayEmptyCellsAs="span" high="1" low="1" minAxisType="custom" maxAxisType="custom">
          <x14:colorSeries rgb="FFC6EFCE"/>
          <x14:colorNegative rgb="FFFFC7CE"/>
          <x14:colorAxis rgb="FF000000"/>
          <x14:colorMarkers rgb="FF8CADD6"/>
          <x14:colorFirst rgb="FFFFDC47"/>
          <x14:colorLast rgb="FFFFEB9C"/>
          <x14:colorHigh rgb="FF60D276"/>
          <x14:colorLow rgb="FFFF5367"/>
          <x14:sparklines>
            <x14:sparkline>
              <xm:f>'threshold-democracy-051'!D3:N3</xm:f>
              <xm:sqref>R3</xm:sqref>
            </x14:sparkline>
            <x14:sparkline>
              <xm:f>'threshold-democracy-051'!D4:N4</xm:f>
              <xm:sqref>R4</xm:sqref>
            </x14:sparkline>
            <x14:sparkline>
              <xm:f>'threshold-democracy-051'!D5:N5</xm:f>
              <xm:sqref>R5</xm:sqref>
            </x14:sparkline>
            <x14:sparkline>
              <xm:f>'threshold-democracy-051'!D6:N6</xm:f>
              <xm:sqref>R6</xm:sqref>
            </x14:sparkline>
            <x14:sparkline>
              <xm:f>'threshold-democracy-051'!D7:N7</xm:f>
              <xm:sqref>R7</xm:sqref>
            </x14:sparkline>
            <x14:sparkline>
              <xm:f>'threshold-democracy-051'!D8:N8</xm:f>
              <xm:sqref>R8</xm:sqref>
            </x14:sparkline>
            <x14:sparkline>
              <xm:f>'threshold-democracy-051'!D9:N9</xm:f>
              <xm:sqref>R9</xm:sqref>
            </x14:sparkline>
            <x14:sparkline>
              <xm:f>'threshold-democracy-051'!D10:N10</xm:f>
              <xm:sqref>R10</xm:sqref>
            </x14:sparkline>
            <x14:sparkline>
              <xm:f>'threshold-democracy-051'!D11:N11</xm:f>
              <xm:sqref>R11</xm:sqref>
            </x14:sparkline>
            <x14:sparkline>
              <xm:f>'threshold-democracy-051'!D12:N12</xm:f>
              <xm:sqref>R12</xm:sqref>
            </x14:sparkline>
            <x14:sparkline>
              <xm:f>'threshold-democracy-051'!D13:N13</xm:f>
              <xm:sqref>R13</xm:sqref>
            </x14:sparkline>
            <x14:sparkline>
              <xm:f>'threshold-democracy-051'!D14:N14</xm:f>
              <xm:sqref>R14</xm:sqref>
            </x14:sparkline>
            <x14:sparkline>
              <xm:f>'threshold-democracy-051'!D15:N15</xm:f>
              <xm:sqref>R15</xm:sqref>
            </x14:sparkline>
            <x14:sparkline>
              <xm:f>'threshold-democracy-051'!D16:N16</xm:f>
              <xm:sqref>R16</xm:sqref>
            </x14:sparkline>
            <x14:sparkline>
              <xm:f>'threshold-democracy-051'!D17:N17</xm:f>
              <xm:sqref>R17</xm:sqref>
            </x14:sparkline>
            <x14:sparkline>
              <xm:f>'threshold-democracy-051'!D18:N18</xm:f>
              <xm:sqref>R18</xm:sqref>
            </x14:sparkline>
            <x14:sparkline>
              <xm:f>'threshold-democracy-051'!D19:N19</xm:f>
              <xm:sqref>R19</xm:sqref>
            </x14:sparkline>
            <x14:sparkline>
              <xm:f>'threshold-democracy-051'!D20:N20</xm:f>
              <xm:sqref>R20</xm:sqref>
            </x14:sparkline>
            <x14:sparkline>
              <xm:f>'threshold-democracy-051'!D21:N21</xm:f>
              <xm:sqref>R21</xm:sqref>
            </x14:sparkline>
            <x14:sparkline>
              <xm:f>'threshold-democracy-051'!D22:N22</xm:f>
              <xm:sqref>R22</xm:sqref>
            </x14:sparkline>
            <x14:sparkline>
              <xm:f>'threshold-democracy-051'!D23:N23</xm:f>
              <xm:sqref>R23</xm:sqref>
            </x14:sparkline>
            <x14:sparkline>
              <xm:f>'threshold-democracy-051'!D24:N24</xm:f>
              <xm:sqref>R24</xm:sqref>
            </x14:sparkline>
            <x14:sparkline>
              <xm:f>'threshold-democracy-051'!D25:N25</xm:f>
              <xm:sqref>R25</xm:sqref>
            </x14:sparkline>
            <x14:sparkline>
              <xm:f>'threshold-democracy-051'!D26:N26</xm:f>
              <xm:sqref>R26</xm:sqref>
            </x14:sparkline>
            <x14:sparkline>
              <xm:f>'threshold-democracy-051'!D27:N27</xm:f>
              <xm:sqref>R27</xm:sqref>
            </x14:sparkline>
            <x14:sparkline>
              <xm:f>'threshold-democracy-051'!D28:N28</xm:f>
              <xm:sqref>R28</xm:sqref>
            </x14:sparkline>
            <x14:sparkline>
              <xm:f>'threshold-democracy-051'!D29:N29</xm:f>
              <xm:sqref>R29</xm:sqref>
            </x14:sparkline>
            <x14:sparkline>
              <xm:f>'threshold-democracy-051'!D30:N30</xm:f>
              <xm:sqref>R30</xm:sqref>
            </x14:sparkline>
            <x14:sparkline>
              <xm:f>'threshold-democracy-051'!D31:N31</xm:f>
              <xm:sqref>R31</xm:sqref>
            </x14:sparkline>
            <x14:sparkline>
              <xm:f>'threshold-democracy-051'!D32:N32</xm:f>
              <xm:sqref>R32</xm:sqref>
            </x14:sparkline>
            <x14:sparkline>
              <xm:f>'threshold-democracy-051'!D33:N33</xm:f>
              <xm:sqref>R33</xm:sqref>
            </x14:sparkline>
            <x14:sparkline>
              <xm:f>'threshold-democracy-051'!D34:N34</xm:f>
              <xm:sqref>R34</xm:sqref>
            </x14:sparkline>
            <x14:sparkline>
              <xm:f>'threshold-democracy-051'!D35:N35</xm:f>
              <xm:sqref>R35</xm:sqref>
            </x14:sparkline>
            <x14:sparkline>
              <xm:f>'threshold-democracy-051'!D36:N36</xm:f>
              <xm:sqref>R36</xm:sqref>
            </x14:sparkline>
            <x14:sparkline>
              <xm:f>'threshold-democracy-051'!D37:N37</xm:f>
              <xm:sqref>R37</xm:sqref>
            </x14:sparkline>
            <x14:sparkline>
              <xm:f>'threshold-democracy-051'!D38:N38</xm:f>
              <xm:sqref>R38</xm:sqref>
            </x14:sparkline>
            <x14:sparkline>
              <xm:f>'threshold-democracy-051'!D39:N39</xm:f>
              <xm:sqref>R39</xm:sqref>
            </x14:sparkline>
            <x14:sparkline>
              <xm:f>'threshold-democracy-051'!D40:N40</xm:f>
              <xm:sqref>R40</xm:sqref>
            </x14:sparkline>
            <x14:sparkline>
              <xm:f>'threshold-democracy-051'!D41:N41</xm:f>
              <xm:sqref>R41</xm:sqref>
            </x14:sparkline>
            <x14:sparkline>
              <xm:f>'threshold-democracy-051'!D42:N42</xm:f>
              <xm:sqref>R42</xm:sqref>
            </x14:sparkline>
            <x14:sparkline>
              <xm:f>'threshold-democracy-051'!D43:N43</xm:f>
              <xm:sqref>R43</xm:sqref>
            </x14:sparkline>
            <x14:sparkline>
              <xm:f>'threshold-democracy-051'!D44:N44</xm:f>
              <xm:sqref>R44</xm:sqref>
            </x14:sparkline>
            <x14:sparkline>
              <xm:f>'threshold-democracy-051'!D45:N45</xm:f>
              <xm:sqref>R45</xm:sqref>
            </x14:sparkline>
            <x14:sparkline>
              <xm:f>'threshold-democracy-051'!D46:N46</xm:f>
              <xm:sqref>R46</xm:sqref>
            </x14:sparkline>
            <x14:sparkline>
              <xm:f>'threshold-democracy-051'!D47:N47</xm:f>
              <xm:sqref>R47</xm:sqref>
            </x14:sparkline>
            <x14:sparkline>
              <xm:f>'threshold-democracy-051'!D48:N48</xm:f>
              <xm:sqref>R48</xm:sqref>
            </x14:sparkline>
            <x14:sparkline>
              <xm:f>'threshold-democracy-051'!D49:N49</xm:f>
              <xm:sqref>R49</xm:sqref>
            </x14:sparkline>
            <x14:sparkline>
              <xm:f>'threshold-democracy-051'!D50:N50</xm:f>
              <xm:sqref>R50</xm:sqref>
            </x14:sparkline>
            <x14:sparkline>
              <xm:f>'threshold-democracy-051'!D51:N51</xm:f>
              <xm:sqref>R51</xm:sqref>
            </x14:sparkline>
            <x14:sparkline>
              <xm:f>'threshold-democracy-051'!D52:N52</xm:f>
              <xm:sqref>R52</xm:sqref>
            </x14:sparkline>
            <x14:sparkline>
              <xm:f>'threshold-democracy-051'!D53:N53</xm:f>
              <xm:sqref>R53</xm:sqref>
            </x14:sparkline>
            <x14:sparkline>
              <xm:f>'threshold-democracy-051'!D54:N54</xm:f>
              <xm:sqref>R54</xm:sqref>
            </x14:sparkline>
            <x14:sparkline>
              <xm:f>'threshold-democracy-051'!D55:N55</xm:f>
              <xm:sqref>R55</xm:sqref>
            </x14:sparkline>
            <x14:sparkline>
              <xm:f>'threshold-democracy-051'!D56:N56</xm:f>
              <xm:sqref>R56</xm:sqref>
            </x14:sparkline>
            <x14:sparkline>
              <xm:f>'threshold-democracy-051'!D57:N57</xm:f>
              <xm:sqref>R57</xm:sqref>
            </x14:sparkline>
            <x14:sparkline>
              <xm:f>'threshold-democracy-051'!D58:N58</xm:f>
              <xm:sqref>R58</xm:sqref>
            </x14:sparkline>
            <x14:sparkline>
              <xm:f>'threshold-democracy-051'!D59:N59</xm:f>
              <xm:sqref>R59</xm:sqref>
            </x14:sparkline>
            <x14:sparkline>
              <xm:f>'threshold-democracy-051'!D60:N60</xm:f>
              <xm:sqref>R60</xm:sqref>
            </x14:sparkline>
            <x14:sparkline>
              <xm:f>'threshold-democracy-051'!D61:N61</xm:f>
              <xm:sqref>R61</xm:sqref>
            </x14:sparkline>
            <x14:sparkline>
              <xm:f>'threshold-democracy-051'!D62:N62</xm:f>
              <xm:sqref>R62</xm:sqref>
            </x14:sparkline>
            <x14:sparkline>
              <xm:f>'threshold-democracy-051'!D63:N63</xm:f>
              <xm:sqref>R63</xm:sqref>
            </x14:sparkline>
            <x14:sparkline>
              <xm:f>'threshold-democracy-051'!D64:N64</xm:f>
              <xm:sqref>R64</xm:sqref>
            </x14:sparkline>
            <x14:sparkline>
              <xm:f>'threshold-democracy-051'!D65:N65</xm:f>
              <xm:sqref>R65</xm:sqref>
            </x14:sparkline>
            <x14:sparkline>
              <xm:f>'threshold-democracy-051'!D66:N66</xm:f>
              <xm:sqref>R66</xm:sqref>
            </x14:sparkline>
            <x14:sparkline>
              <xm:f>'threshold-democracy-051'!D67:N67</xm:f>
              <xm:sqref>R67</xm:sqref>
            </x14:sparkline>
            <x14:sparkline>
              <xm:f>'threshold-democracy-051'!D68:N68</xm:f>
              <xm:sqref>R68</xm:sqref>
            </x14:sparkline>
            <x14:sparkline>
              <xm:f>'threshold-democracy-051'!D69:N69</xm:f>
              <xm:sqref>R69</xm:sqref>
            </x14:sparkline>
            <x14:sparkline>
              <xm:f>'threshold-democracy-051'!D70:N70</xm:f>
              <xm:sqref>R70</xm:sqref>
            </x14:sparkline>
            <x14:sparkline>
              <xm:f>'threshold-democracy-051'!D71:N71</xm:f>
              <xm:sqref>R71</xm:sqref>
            </x14:sparkline>
            <x14:sparkline>
              <xm:f>'threshold-democracy-051'!D72:N72</xm:f>
              <xm:sqref>R72</xm:sqref>
            </x14:sparkline>
            <x14:sparkline>
              <xm:f>'threshold-democracy-051'!D73:N73</xm:f>
              <xm:sqref>R73</xm:sqref>
            </x14:sparkline>
            <x14:sparkline>
              <xm:f>'threshold-democracy-051'!D74:N74</xm:f>
              <xm:sqref>R74</xm:sqref>
            </x14:sparkline>
            <x14:sparkline>
              <xm:f>'threshold-democracy-051'!D75:N75</xm:f>
              <xm:sqref>R75</xm:sqref>
            </x14:sparkline>
            <x14:sparkline>
              <xm:f>'threshold-democracy-051'!D76:N76</xm:f>
              <xm:sqref>R76</xm:sqref>
            </x14:sparkline>
            <x14:sparkline>
              <xm:f>'threshold-democracy-051'!D77:N77</xm:f>
              <xm:sqref>R77</xm:sqref>
            </x14:sparkline>
            <x14:sparkline>
              <xm:f>'threshold-democracy-051'!D78:N78</xm:f>
              <xm:sqref>R78</xm:sqref>
            </x14:sparkline>
            <x14:sparkline>
              <xm:f>'threshold-democracy-051'!D79:N79</xm:f>
              <xm:sqref>R79</xm:sqref>
            </x14:sparkline>
            <x14:sparkline>
              <xm:f>'threshold-democracy-051'!D80:N80</xm:f>
              <xm:sqref>R80</xm:sqref>
            </x14:sparkline>
            <x14:sparkline>
              <xm:f>'threshold-democracy-051'!D81:N81</xm:f>
              <xm:sqref>R81</xm:sqref>
            </x14:sparkline>
            <x14:sparkline>
              <xm:f>'threshold-democracy-051'!D82:N82</xm:f>
              <xm:sqref>R82</xm:sqref>
            </x14:sparkline>
            <x14:sparkline>
              <xm:f>'threshold-democracy-051'!D83:N83</xm:f>
              <xm:sqref>R83</xm:sqref>
            </x14:sparkline>
            <x14:sparkline>
              <xm:f>'threshold-democracy-051'!D84:N84</xm:f>
              <xm:sqref>R84</xm:sqref>
            </x14:sparkline>
            <x14:sparkline>
              <xm:f>'threshold-democracy-051'!D85:N85</xm:f>
              <xm:sqref>R85</xm:sqref>
            </x14:sparkline>
            <x14:sparkline>
              <xm:f>'threshold-democracy-051'!D86:N86</xm:f>
              <xm:sqref>R86</xm:sqref>
            </x14:sparkline>
            <x14:sparkline>
              <xm:f>'threshold-democracy-051'!D87:N87</xm:f>
              <xm:sqref>R87</xm:sqref>
            </x14:sparkline>
            <x14:sparkline>
              <xm:f>'threshold-democracy-051'!D88:N88</xm:f>
              <xm:sqref>R88</xm:sqref>
            </x14:sparkline>
            <x14:sparkline>
              <xm:f>'threshold-democracy-051'!D89:N89</xm:f>
              <xm:sqref>R89</xm:sqref>
            </x14:sparkline>
            <x14:sparkline>
              <xm:f>'threshold-democracy-051'!D90:N90</xm:f>
              <xm:sqref>R90</xm:sqref>
            </x14:sparkline>
            <x14:sparkline>
              <xm:f>'threshold-democracy-051'!D91:N91</xm:f>
              <xm:sqref>R91</xm:sqref>
            </x14:sparkline>
            <x14:sparkline>
              <xm:f>'threshold-democracy-051'!D92:N92</xm:f>
              <xm:sqref>R92</xm:sqref>
            </x14:sparkline>
            <x14:sparkline>
              <xm:f>'threshold-democracy-051'!D93:N93</xm:f>
              <xm:sqref>R93</xm:sqref>
            </x14:sparkline>
            <x14:sparkline>
              <xm:f>'threshold-democracy-051'!D94:N94</xm:f>
              <xm:sqref>R94</xm:sqref>
            </x14:sparkline>
            <x14:sparkline>
              <xm:f>'threshold-democracy-051'!D95:N95</xm:f>
              <xm:sqref>R95</xm:sqref>
            </x14:sparkline>
            <x14:sparkline>
              <xm:f>'threshold-democracy-051'!D96:N96</xm:f>
              <xm:sqref>R96</xm:sqref>
            </x14:sparkline>
            <x14:sparkline>
              <xm:f>'threshold-democracy-051'!D97:N97</xm:f>
              <xm:sqref>R97</xm:sqref>
            </x14:sparkline>
            <x14:sparkline>
              <xm:f>'threshold-democracy-051'!D98:N98</xm:f>
              <xm:sqref>R98</xm:sqref>
            </x14:sparkline>
            <x14:sparkline>
              <xm:f>'threshold-democracy-051'!D99:N99</xm:f>
              <xm:sqref>R99</xm:sqref>
            </x14:sparkline>
            <x14:sparkline>
              <xm:f>'threshold-democracy-051'!D100:N100</xm:f>
              <xm:sqref>R100</xm:sqref>
            </x14:sparkline>
            <x14:sparkline>
              <xm:f>'threshold-democracy-051'!D101:N101</xm:f>
              <xm:sqref>R101</xm:sqref>
            </x14:sparkline>
            <x14:sparkline>
              <xm:f>'threshold-democracy-051'!D102:N102</xm:f>
              <xm:sqref>R102</xm:sqref>
            </x14:sparkline>
            <x14:sparkline>
              <xm:f>'threshold-democracy-051'!D103:N103</xm:f>
              <xm:sqref>R103</xm:sqref>
            </x14:sparkline>
            <x14:sparkline>
              <xm:f>'threshold-democracy-051'!D104:N104</xm:f>
              <xm:sqref>R104</xm:sqref>
            </x14:sparkline>
            <x14:sparkline>
              <xm:f>'threshold-democracy-051'!D105:N105</xm:f>
              <xm:sqref>R105</xm:sqref>
            </x14:sparkline>
            <x14:sparkline>
              <xm:f>'threshold-democracy-051'!D106:N106</xm:f>
              <xm:sqref>R106</xm:sqref>
            </x14:sparkline>
            <x14:sparkline>
              <xm:f>'threshold-democracy-051'!D107:N107</xm:f>
              <xm:sqref>R107</xm:sqref>
            </x14:sparkline>
            <x14:sparkline>
              <xm:f>'threshold-democracy-051'!D108:N108</xm:f>
              <xm:sqref>R108</xm:sqref>
            </x14:sparkline>
            <x14:sparkline>
              <xm:f>'threshold-democracy-051'!D109:N109</xm:f>
              <xm:sqref>R109</xm:sqref>
            </x14:sparkline>
            <x14:sparkline>
              <xm:f>'threshold-democracy-051'!D110:N110</xm:f>
              <xm:sqref>R110</xm:sqref>
            </x14:sparkline>
            <x14:sparkline>
              <xm:f>'threshold-democracy-051'!D111:N111</xm:f>
              <xm:sqref>R111</xm:sqref>
            </x14:sparkline>
            <x14:sparkline>
              <xm:f>'threshold-democracy-051'!D112:N112</xm:f>
              <xm:sqref>R112</xm:sqref>
            </x14:sparkline>
            <x14:sparkline>
              <xm:f>'threshold-democracy-051'!D113:N113</xm:f>
              <xm:sqref>R113</xm:sqref>
            </x14:sparkline>
            <x14:sparkline>
              <xm:f>'threshold-democracy-051'!D114:N114</xm:f>
              <xm:sqref>R114</xm:sqref>
            </x14:sparkline>
            <x14:sparkline>
              <xm:f>'threshold-democracy-051'!D115:N115</xm:f>
              <xm:sqref>R115</xm:sqref>
            </x14:sparkline>
            <x14:sparkline>
              <xm:f>'threshold-democracy-051'!D116:N116</xm:f>
              <xm:sqref>R116</xm:sqref>
            </x14:sparkline>
            <x14:sparkline>
              <xm:f>'threshold-democracy-051'!D117:N117</xm:f>
              <xm:sqref>R117</xm:sqref>
            </x14:sparkline>
            <x14:sparkline>
              <xm:f>'threshold-democracy-051'!D118:N118</xm:f>
              <xm:sqref>R118</xm:sqref>
            </x14:sparkline>
            <x14:sparkline>
              <xm:f>'threshold-democracy-051'!D119:N119</xm:f>
              <xm:sqref>R119</xm:sqref>
            </x14:sparkline>
            <x14:sparkline>
              <xm:f>'threshold-democracy-051'!D120:N120</xm:f>
              <xm:sqref>R120</xm:sqref>
            </x14:sparkline>
            <x14:sparkline>
              <xm:f>'threshold-democracy-051'!D121:N121</xm:f>
              <xm:sqref>R121</xm:sqref>
            </x14:sparkline>
            <x14:sparkline>
              <xm:f>'threshold-democracy-051'!D122:N122</xm:f>
              <xm:sqref>R122</xm:sqref>
            </x14:sparkline>
            <x14:sparkline>
              <xm:f>'threshold-democracy-051'!D123:N123</xm:f>
              <xm:sqref>R123</xm:sqref>
            </x14:sparkline>
            <x14:sparkline>
              <xm:f>'threshold-democracy-051'!D124:N124</xm:f>
              <xm:sqref>R124</xm:sqref>
            </x14:sparkline>
            <x14:sparkline>
              <xm:f>'threshold-democracy-051'!D125:N125</xm:f>
              <xm:sqref>R125</xm:sqref>
            </x14:sparkline>
            <x14:sparkline>
              <xm:f>'threshold-democracy-051'!D126:N126</xm:f>
              <xm:sqref>R126</xm:sqref>
            </x14:sparkline>
            <x14:sparkline>
              <xm:f>'threshold-democracy-051'!D127:N127</xm:f>
              <xm:sqref>R127</xm:sqref>
            </x14:sparkline>
            <x14:sparkline>
              <xm:f>'threshold-democracy-051'!D128:N128</xm:f>
              <xm:sqref>R128</xm:sqref>
            </x14:sparkline>
            <x14:sparkline>
              <xm:f>'threshold-democracy-051'!D129:N129</xm:f>
              <xm:sqref>R129</xm:sqref>
            </x14:sparkline>
            <x14:sparkline>
              <xm:f>'threshold-democracy-051'!D130:N130</xm:f>
              <xm:sqref>R130</xm:sqref>
            </x14:sparkline>
            <x14:sparkline>
              <xm:f>'threshold-democracy-051'!D131:N131</xm:f>
              <xm:sqref>R131</xm:sqref>
            </x14:sparkline>
            <x14:sparkline>
              <xm:f>'threshold-democracy-051'!D132:N132</xm:f>
              <xm:sqref>R132</xm:sqref>
            </x14:sparkline>
            <x14:sparkline>
              <xm:f>'threshold-democracy-051'!D133:N133</xm:f>
              <xm:sqref>R133</xm:sqref>
            </x14:sparkline>
            <x14:sparkline>
              <xm:f>'threshold-democracy-051'!D134:N134</xm:f>
              <xm:sqref>R134</xm:sqref>
            </x14:sparkline>
            <x14:sparkline>
              <xm:f>'threshold-democracy-051'!D135:N135</xm:f>
              <xm:sqref>R135</xm:sqref>
            </x14:sparkline>
            <x14:sparkline>
              <xm:f>'threshold-democracy-051'!D136:N136</xm:f>
              <xm:sqref>R136</xm:sqref>
            </x14:sparkline>
            <x14:sparkline>
              <xm:f>'threshold-democracy-051'!D137:N137</xm:f>
              <xm:sqref>R137</xm:sqref>
            </x14:sparkline>
            <x14:sparkline>
              <xm:f>'threshold-democracy-051'!D138:N138</xm:f>
              <xm:sqref>R138</xm:sqref>
            </x14:sparkline>
            <x14:sparkline>
              <xm:f>'threshold-democracy-051'!D139:N139</xm:f>
              <xm:sqref>R139</xm:sqref>
            </x14:sparkline>
            <x14:sparkline>
              <xm:f>'threshold-democracy-051'!D140:N140</xm:f>
              <xm:sqref>R140</xm:sqref>
            </x14:sparkline>
            <x14:sparkline>
              <xm:f>'threshold-democracy-051'!D141:N141</xm:f>
              <xm:sqref>R141</xm:sqref>
            </x14:sparkline>
            <x14:sparkline>
              <xm:f>'threshold-democracy-051'!D142:N142</xm:f>
              <xm:sqref>R142</xm:sqref>
            </x14:sparkline>
            <x14:sparkline>
              <xm:f>'threshold-democracy-051'!D143:N143</xm:f>
              <xm:sqref>R143</xm:sqref>
            </x14:sparkline>
            <x14:sparkline>
              <xm:f>'threshold-democracy-051'!D144:N144</xm:f>
              <xm:sqref>R144</xm:sqref>
            </x14:sparkline>
            <x14:sparkline>
              <xm:f>'threshold-democracy-051'!D145:N145</xm:f>
              <xm:sqref>R145</xm:sqref>
            </x14:sparkline>
            <x14:sparkline>
              <xm:f>'threshold-democracy-051'!D146:N146</xm:f>
              <xm:sqref>R146</xm:sqref>
            </x14:sparkline>
            <x14:sparkline>
              <xm:f>'threshold-democracy-051'!D147:N147</xm:f>
              <xm:sqref>R147</xm:sqref>
            </x14:sparkline>
            <x14:sparkline>
              <xm:f>'threshold-democracy-051'!D148:N148</xm:f>
              <xm:sqref>R148</xm:sqref>
            </x14:sparkline>
            <x14:sparkline>
              <xm:f>'threshold-democracy-051'!D149:N149</xm:f>
              <xm:sqref>R149</xm:sqref>
            </x14:sparkline>
            <x14:sparkline>
              <xm:f>'threshold-democracy-051'!D150:N150</xm:f>
              <xm:sqref>R150</xm:sqref>
            </x14:sparkline>
            <x14:sparkline>
              <xm:f>'threshold-democracy-051'!D151:N151</xm:f>
              <xm:sqref>R151</xm:sqref>
            </x14:sparkline>
            <x14:sparkline>
              <xm:f>'threshold-democracy-051'!D152:N152</xm:f>
              <xm:sqref>R152</xm:sqref>
            </x14:sparkline>
            <x14:sparkline>
              <xm:f>'threshold-democracy-051'!D153:N153</xm:f>
              <xm:sqref>R153</xm:sqref>
            </x14:sparkline>
            <x14:sparkline>
              <xm:f>'threshold-democracy-051'!D154:N154</xm:f>
              <xm:sqref>R154</xm:sqref>
            </x14:sparkline>
            <x14:sparkline>
              <xm:f>'threshold-democracy-051'!D155:N155</xm:f>
              <xm:sqref>R155</xm:sqref>
            </x14:sparkline>
            <x14:sparkline>
              <xm:f>'threshold-democracy-051'!D156:N156</xm:f>
              <xm:sqref>R156</xm:sqref>
            </x14:sparkline>
            <x14:sparkline>
              <xm:f>'threshold-democracy-051'!D157:N157</xm:f>
              <xm:sqref>R157</xm:sqref>
            </x14:sparkline>
            <x14:sparkline>
              <xm:f>'threshold-democracy-051'!D158:N158</xm:f>
              <xm:sqref>R158</xm:sqref>
            </x14:sparkline>
            <x14:sparkline>
              <xm:f>'threshold-democracy-051'!D159:N159</xm:f>
              <xm:sqref>R159</xm:sqref>
            </x14:sparkline>
            <x14:sparkline>
              <xm:f>'threshold-democracy-051'!D160:N160</xm:f>
              <xm:sqref>R160</xm:sqref>
            </x14:sparkline>
            <x14:sparkline>
              <xm:f>'threshold-democracy-051'!D161:N161</xm:f>
              <xm:sqref>R161</xm:sqref>
            </x14:sparkline>
            <x14:sparkline>
              <xm:f>'threshold-democracy-051'!D162:N162</xm:f>
              <xm:sqref>R162</xm:sqref>
            </x14:sparkline>
            <x14:sparkline>
              <xm:f>'threshold-democracy-051'!D163:N163</xm:f>
              <xm:sqref>R163</xm:sqref>
            </x14:sparkline>
            <x14:sparkline>
              <xm:f>'threshold-democracy-051'!D164:N164</xm:f>
              <xm:sqref>R164</xm:sqref>
            </x14:sparkline>
            <x14:sparkline>
              <xm:f>'threshold-democracy-051'!D165:N165</xm:f>
              <xm:sqref>R165</xm:sqref>
            </x14:sparkline>
            <x14:sparkline>
              <xm:f>'threshold-democracy-051'!D166:N166</xm:f>
              <xm:sqref>R166</xm:sqref>
            </x14:sparkline>
            <x14:sparkline>
              <xm:f>'threshold-democracy-051'!D167:N167</xm:f>
              <xm:sqref>R167</xm:sqref>
            </x14:sparkline>
            <x14:sparkline>
              <xm:f>'threshold-democracy-051'!D168:N168</xm:f>
              <xm:sqref>R168</xm:sqref>
            </x14:sparkline>
            <x14:sparkline>
              <xm:f>'threshold-democracy-051'!D169:N169</xm:f>
              <xm:sqref>R169</xm:sqref>
            </x14:sparkline>
            <x14:sparkline>
              <xm:f>'threshold-democracy-051'!D170:N170</xm:f>
              <xm:sqref>R170</xm:sqref>
            </x14:sparkline>
            <x14:sparkline>
              <xm:f>'threshold-democracy-051'!D171:N171</xm:f>
              <xm:sqref>R171</xm:sqref>
            </x14:sparkline>
            <x14:sparkline>
              <xm:f>'threshold-democracy-051'!D172:N172</xm:f>
              <xm:sqref>R172</xm:sqref>
            </x14:sparkline>
            <x14:sparkline>
              <xm:f>'threshold-democracy-051'!D173:N173</xm:f>
              <xm:sqref>R173</xm:sqref>
            </x14:sparkline>
            <x14:sparkline>
              <xm:f>'threshold-democracy-051'!D174:N174</xm:f>
              <xm:sqref>R174</xm:sqref>
            </x14:sparkline>
            <x14:sparkline>
              <xm:f>'threshold-democracy-051'!D175:N175</xm:f>
              <xm:sqref>R175</xm:sqref>
            </x14:sparkline>
            <x14:sparkline>
              <xm:f>'threshold-democracy-051'!D176:N176</xm:f>
              <xm:sqref>R176</xm:sqref>
            </x14:sparkline>
            <x14:sparkline>
              <xm:f>'threshold-democracy-051'!D177:N177</xm:f>
              <xm:sqref>R177</xm:sqref>
            </x14:sparkline>
            <x14:sparkline>
              <xm:f>'threshold-democracy-051'!D178:N178</xm:f>
              <xm:sqref>R178</xm:sqref>
            </x14:sparkline>
            <x14:sparkline>
              <xm:f>'threshold-democracy-051'!D179:N179</xm:f>
              <xm:sqref>R179</xm:sqref>
            </x14:sparkline>
            <x14:sparkline>
              <xm:f>'threshold-democracy-051'!D180:N180</xm:f>
              <xm:sqref>R180</xm:sqref>
            </x14:sparkline>
            <x14:sparkline>
              <xm:f>'threshold-democracy-051'!D181:N181</xm:f>
              <xm:sqref>R181</xm:sqref>
            </x14:sparkline>
            <x14:sparkline>
              <xm:f>'threshold-democracy-051'!D182:N182</xm:f>
              <xm:sqref>R182</xm:sqref>
            </x14:sparkline>
            <x14:sparkline>
              <xm:f>'threshold-democracy-051'!D183:N183</xm:f>
              <xm:sqref>R183</xm:sqref>
            </x14:sparkline>
            <x14:sparkline>
              <xm:f>'threshold-democracy-051'!D184:N184</xm:f>
              <xm:sqref>R184</xm:sqref>
            </x14:sparkline>
            <x14:sparkline>
              <xm:f>'threshold-democracy-051'!D185:N185</xm:f>
              <xm:sqref>R185</xm:sqref>
            </x14:sparkline>
            <x14:sparkline>
              <xm:f>'threshold-democracy-051'!D186:N186</xm:f>
              <xm:sqref>R186</xm:sqref>
            </x14:sparkline>
            <x14:sparkline>
              <xm:f>'threshold-democracy-051'!D187:N187</xm:f>
              <xm:sqref>R187</xm:sqref>
            </x14:sparkline>
            <x14:sparkline>
              <xm:f>'threshold-democracy-051'!D188:N188</xm:f>
              <xm:sqref>R188</xm:sqref>
            </x14:sparkline>
            <x14:sparkline>
              <xm:f>'threshold-democracy-051'!D189:N189</xm:f>
              <xm:sqref>R189</xm:sqref>
            </x14:sparkline>
            <x14:sparkline>
              <xm:f>'threshold-democracy-051'!D190:N190</xm:f>
              <xm:sqref>R190</xm:sqref>
            </x14:sparkline>
            <x14:sparkline>
              <xm:f>'threshold-democracy-051'!D191:N191</xm:f>
              <xm:sqref>R191</xm:sqref>
            </x14:sparkline>
            <x14:sparkline>
              <xm:f>'threshold-democracy-051'!D192:N192</xm:f>
              <xm:sqref>R192</xm:sqref>
            </x14:sparkline>
            <x14:sparkline>
              <xm:f>'threshold-democracy-051'!D193:N193</xm:f>
              <xm:sqref>R193</xm:sqref>
            </x14:sparkline>
            <x14:sparkline>
              <xm:f>'threshold-democracy-051'!D194:N194</xm:f>
              <xm:sqref>R194</xm:sqref>
            </x14:sparkline>
            <x14:sparkline>
              <xm:f>'threshold-democracy-051'!D195:N195</xm:f>
              <xm:sqref>R195</xm:sqref>
            </x14:sparkline>
            <x14:sparkline>
              <xm:f>'threshold-democracy-051'!D196:N196</xm:f>
              <xm:sqref>R196</xm:sqref>
            </x14:sparkline>
            <x14:sparkline>
              <xm:f>'threshold-democracy-051'!D197:N197</xm:f>
              <xm:sqref>R197</xm:sqref>
            </x14:sparkline>
            <x14:sparkline>
              <xm:f>'threshold-democracy-051'!D198:N198</xm:f>
              <xm:sqref>R198</xm:sqref>
            </x14:sparkline>
            <x14:sparkline>
              <xm:f>'threshold-democracy-051'!D199:N199</xm:f>
              <xm:sqref>R199</xm:sqref>
            </x14:sparkline>
            <x14:sparkline>
              <xm:f>'threshold-democracy-051'!D200:N200</xm:f>
              <xm:sqref>R200</xm:sqref>
            </x14:sparkline>
            <x14:sparkline>
              <xm:f>'threshold-democracy-051'!D201:N201</xm:f>
              <xm:sqref>R201</xm:sqref>
            </x14:sparkline>
            <x14:sparkline>
              <xm:f>'threshold-democracy-051'!D202:N202</xm:f>
              <xm:sqref>R202</xm:sqref>
            </x14:sparkline>
            <x14:sparkline>
              <xm:f>'threshold-democracy-051'!D203:N203</xm:f>
              <xm:sqref>R203</xm:sqref>
            </x14:sparkline>
            <x14:sparkline>
              <xm:f>'threshold-democracy-051'!D204:N204</xm:f>
              <xm:sqref>R204</xm:sqref>
            </x14:sparkline>
            <x14:sparkline>
              <xm:f>'threshold-democracy-051'!D205:N205</xm:f>
              <xm:sqref>R205</xm:sqref>
            </x14:sparkline>
            <x14:sparkline>
              <xm:f>'threshold-democracy-051'!D206:N206</xm:f>
              <xm:sqref>R206</xm:sqref>
            </x14:sparkline>
            <x14:sparkline>
              <xm:f>'threshold-democracy-051'!D207:N207</xm:f>
              <xm:sqref>R207</xm:sqref>
            </x14:sparkline>
            <x14:sparkline>
              <xm:f>'threshold-democracy-051'!D208:N208</xm:f>
              <xm:sqref>R208</xm:sqref>
            </x14:sparkline>
            <x14:sparkline>
              <xm:f>'threshold-democracy-051'!D209:N209</xm:f>
              <xm:sqref>R209</xm:sqref>
            </x14:sparkline>
            <x14:sparkline>
              <xm:f>'threshold-democracy-051'!D210:N210</xm:f>
              <xm:sqref>R210</xm:sqref>
            </x14:sparkline>
            <x14:sparkline>
              <xm:f>'threshold-democracy-051'!D211:N211</xm:f>
              <xm:sqref>R211</xm:sqref>
            </x14:sparkline>
            <x14:sparkline>
              <xm:f>'threshold-democracy-051'!D212:N212</xm:f>
              <xm:sqref>R212</xm:sqref>
            </x14:sparkline>
            <x14:sparkline>
              <xm:f>'threshold-democracy-051'!D213:N213</xm:f>
              <xm:sqref>R213</xm:sqref>
            </x14:sparkline>
            <x14:sparkline>
              <xm:f>'threshold-democracy-051'!D214:N214</xm:f>
              <xm:sqref>R214</xm:sqref>
            </x14:sparkline>
            <x14:sparkline>
              <xm:f>'threshold-democracy-051'!D215:N215</xm:f>
              <xm:sqref>R215</xm:sqref>
            </x14:sparkline>
            <x14:sparkline>
              <xm:f>'threshold-democracy-051'!D216:N216</xm:f>
              <xm:sqref>R216</xm:sqref>
            </x14:sparkline>
            <x14:sparkline>
              <xm:f>'threshold-democracy-051'!D217:N217</xm:f>
              <xm:sqref>R217</xm:sqref>
            </x14:sparkline>
            <x14:sparkline>
              <xm:f>'threshold-democracy-051'!D218:N218</xm:f>
              <xm:sqref>R218</xm:sqref>
            </x14:sparkline>
            <x14:sparkline>
              <xm:f>'threshold-democracy-051'!D219:N219</xm:f>
              <xm:sqref>R219</xm:sqref>
            </x14:sparkline>
            <x14:sparkline>
              <xm:f>'threshold-democracy-051'!D220:N220</xm:f>
              <xm:sqref>R220</xm:sqref>
            </x14:sparkline>
            <x14:sparkline>
              <xm:f>'threshold-democracy-051'!D221:N221</xm:f>
              <xm:sqref>R221</xm:sqref>
            </x14:sparkline>
            <x14:sparkline>
              <xm:f>'threshold-democracy-051'!D222:N222</xm:f>
              <xm:sqref>R222</xm:sqref>
            </x14:sparkline>
            <x14:sparkline>
              <xm:f>'threshold-democracy-051'!D223:N223</xm:f>
              <xm:sqref>R223</xm:sqref>
            </x14:sparkline>
            <x14:sparkline>
              <xm:f>'threshold-democracy-051'!D224:N224</xm:f>
              <xm:sqref>R224</xm:sqref>
            </x14:sparkline>
            <x14:sparkline>
              <xm:f>'threshold-democracy-051'!D225:N225</xm:f>
              <xm:sqref>R225</xm:sqref>
            </x14:sparkline>
            <x14:sparkline>
              <xm:f>'threshold-democracy-051'!D226:N226</xm:f>
              <xm:sqref>R226</xm:sqref>
            </x14:sparkline>
            <x14:sparkline>
              <xm:f>'threshold-democracy-051'!D227:N227</xm:f>
              <xm:sqref>R227</xm:sqref>
            </x14:sparkline>
            <x14:sparkline>
              <xm:f>'threshold-democracy-051'!D228:N228</xm:f>
              <xm:sqref>R228</xm:sqref>
            </x14:sparkline>
            <x14:sparkline>
              <xm:f>'threshold-democracy-051'!D229:N229</xm:f>
              <xm:sqref>R229</xm:sqref>
            </x14:sparkline>
            <x14:sparkline>
              <xm:f>'threshold-democracy-051'!D230:N230</xm:f>
              <xm:sqref>R230</xm:sqref>
            </x14:sparkline>
            <x14:sparkline>
              <xm:f>'threshold-democracy-051'!D231:N231</xm:f>
              <xm:sqref>R231</xm:sqref>
            </x14:sparkline>
            <x14:sparkline>
              <xm:f>'threshold-democracy-051'!D232:N232</xm:f>
              <xm:sqref>R232</xm:sqref>
            </x14:sparkline>
            <x14:sparkline>
              <xm:f>'threshold-democracy-051'!D233:N233</xm:f>
              <xm:sqref>R233</xm:sqref>
            </x14:sparkline>
            <x14:sparkline>
              <xm:f>'threshold-democracy-051'!D234:N234</xm:f>
              <xm:sqref>R234</xm:sqref>
            </x14:sparkline>
            <x14:sparkline>
              <xm:f>'threshold-democracy-051'!D235:N235</xm:f>
              <xm:sqref>R235</xm:sqref>
            </x14:sparkline>
            <x14:sparkline>
              <xm:f>'threshold-democracy-051'!D236:N236</xm:f>
              <xm:sqref>R236</xm:sqref>
            </x14:sparkline>
            <x14:sparkline>
              <xm:f>'threshold-democracy-051'!D237:N237</xm:f>
              <xm:sqref>R237</xm:sqref>
            </x14:sparkline>
            <x14:sparkline>
              <xm:f>'threshold-democracy-051'!D238:N238</xm:f>
              <xm:sqref>R238</xm:sqref>
            </x14:sparkline>
            <x14:sparkline>
              <xm:f>'threshold-democracy-051'!D239:N239</xm:f>
              <xm:sqref>R239</xm:sqref>
            </x14:sparkline>
            <x14:sparkline>
              <xm:f>'threshold-democracy-051'!D240:N240</xm:f>
              <xm:sqref>R240</xm:sqref>
            </x14:sparkline>
            <x14:sparkline>
              <xm:f>'threshold-democracy-051'!D241:N241</xm:f>
              <xm:sqref>R241</xm:sqref>
            </x14:sparkline>
            <x14:sparkline>
              <xm:f>'threshold-democracy-051'!D242:N242</xm:f>
              <xm:sqref>R242</xm:sqref>
            </x14:sparkline>
            <x14:sparkline>
              <xm:f>'threshold-democracy-051'!D243:N243</xm:f>
              <xm:sqref>R243</xm:sqref>
            </x14:sparkline>
            <x14:sparkline>
              <xm:f>'threshold-democracy-051'!D244:N244</xm:f>
              <xm:sqref>R244</xm:sqref>
            </x14:sparkline>
            <x14:sparkline>
              <xm:f>'threshold-democracy-051'!D245:N245</xm:f>
              <xm:sqref>R245</xm:sqref>
            </x14:sparkline>
            <x14:sparkline>
              <xm:f>'threshold-democracy-051'!D246:N246</xm:f>
              <xm:sqref>R246</xm:sqref>
            </x14:sparkline>
            <x14:sparkline>
              <xm:f>'threshold-democracy-051'!D247:N247</xm:f>
              <xm:sqref>R247</xm:sqref>
            </x14:sparkline>
            <x14:sparkline>
              <xm:f>'threshold-democracy-051'!D248:N248</xm:f>
              <xm:sqref>R248</xm:sqref>
            </x14:sparkline>
            <x14:sparkline>
              <xm:f>'threshold-democracy-051'!D249:N249</xm:f>
              <xm:sqref>R249</xm:sqref>
            </x14:sparkline>
            <x14:sparkline>
              <xm:f>'threshold-democracy-051'!D250:N250</xm:f>
              <xm:sqref>R250</xm:sqref>
            </x14:sparkline>
            <x14:sparkline>
              <xm:f>'threshold-democracy-051'!D251:N251</xm:f>
              <xm:sqref>R251</xm:sqref>
            </x14:sparkline>
            <x14:sparkline>
              <xm:f>'threshold-democracy-051'!D252:N252</xm:f>
              <xm:sqref>R252</xm:sqref>
            </x14:sparkline>
            <x14:sparkline>
              <xm:f>'threshold-democracy-051'!D253:N253</xm:f>
              <xm:sqref>R253</xm:sqref>
            </x14:sparkline>
            <x14:sparkline>
              <xm:f>'threshold-democracy-051'!D254:N254</xm:f>
              <xm:sqref>R254</xm:sqref>
            </x14:sparkline>
            <x14:sparkline>
              <xm:f>'threshold-democracy-051'!D255:N255</xm:f>
              <xm:sqref>R255</xm:sqref>
            </x14:sparkline>
            <x14:sparkline>
              <xm:f>'threshold-democracy-051'!D256:N256</xm:f>
              <xm:sqref>R256</xm:sqref>
            </x14:sparkline>
            <x14:sparkline>
              <xm:f>'threshold-democracy-051'!D257:N257</xm:f>
              <xm:sqref>R257</xm:sqref>
            </x14:sparkline>
            <x14:sparkline>
              <xm:f>'threshold-democracy-051'!D258:N258</xm:f>
              <xm:sqref>R258</xm:sqref>
            </x14:sparkline>
            <x14:sparkline>
              <xm:f>'threshold-democracy-051'!D259:N259</xm:f>
              <xm:sqref>R259</xm:sqref>
            </x14:sparkline>
            <x14:sparkline>
              <xm:f>'threshold-democracy-051'!D260:N260</xm:f>
              <xm:sqref>R260</xm:sqref>
            </x14:sparkline>
            <x14:sparkline>
              <xm:f>'threshold-democracy-051'!D261:N261</xm:f>
              <xm:sqref>R261</xm:sqref>
            </x14:sparkline>
            <x14:sparkline>
              <xm:f>'threshold-democracy-051'!D262:N262</xm:f>
              <xm:sqref>R262</xm:sqref>
            </x14:sparkline>
            <x14:sparkline>
              <xm:f>'threshold-democracy-051'!D263:N263</xm:f>
              <xm:sqref>R263</xm:sqref>
            </x14:sparkline>
            <x14:sparkline>
              <xm:f>'threshold-democracy-051'!D264:N264</xm:f>
              <xm:sqref>R264</xm:sqref>
            </x14:sparkline>
            <x14:sparkline>
              <xm:f>'threshold-democracy-051'!D265:N265</xm:f>
              <xm:sqref>R265</xm:sqref>
            </x14:sparkline>
            <x14:sparkline>
              <xm:f>'threshold-democracy-051'!D266:N266</xm:f>
              <xm:sqref>R266</xm:sqref>
            </x14:sparkline>
            <x14:sparkline>
              <xm:f>'threshold-democracy-051'!D267:N267</xm:f>
              <xm:sqref>R267</xm:sqref>
            </x14:sparkline>
            <x14:sparkline>
              <xm:f>'threshold-democracy-051'!D268:N268</xm:f>
              <xm:sqref>R268</xm:sqref>
            </x14:sparkline>
            <x14:sparkline>
              <xm:f>'threshold-democracy-051'!D269:N269</xm:f>
              <xm:sqref>R269</xm:sqref>
            </x14:sparkline>
            <x14:sparkline>
              <xm:f>'threshold-democracy-051'!D270:N270</xm:f>
              <xm:sqref>R270</xm:sqref>
            </x14:sparkline>
            <x14:sparkline>
              <xm:f>'threshold-democracy-051'!D271:N271</xm:f>
              <xm:sqref>R271</xm:sqref>
            </x14:sparkline>
            <x14:sparkline>
              <xm:f>'threshold-democracy-051'!D272:N272</xm:f>
              <xm:sqref>R272</xm:sqref>
            </x14:sparkline>
            <x14:sparkline>
              <xm:f>'threshold-democracy-051'!D273:N273</xm:f>
              <xm:sqref>R273</xm:sqref>
            </x14:sparkline>
            <x14:sparkline>
              <xm:f>'threshold-democracy-051'!D274:N274</xm:f>
              <xm:sqref>R274</xm:sqref>
            </x14:sparkline>
            <x14:sparkline>
              <xm:f>'threshold-democracy-051'!D275:N275</xm:f>
              <xm:sqref>R275</xm:sqref>
            </x14:sparkline>
            <x14:sparkline>
              <xm:f>'threshold-democracy-051'!D276:N276</xm:f>
              <xm:sqref>R276</xm:sqref>
            </x14:sparkline>
            <x14:sparkline>
              <xm:f>'threshold-democracy-051'!D277:N277</xm:f>
              <xm:sqref>R277</xm:sqref>
            </x14:sparkline>
            <x14:sparkline>
              <xm:f>'threshold-democracy-051'!D278:N278</xm:f>
              <xm:sqref>R278</xm:sqref>
            </x14:sparkline>
            <x14:sparkline>
              <xm:f>'threshold-democracy-051'!D279:N279</xm:f>
              <xm:sqref>R279</xm:sqref>
            </x14:sparkline>
            <x14:sparkline>
              <xm:f>'threshold-democracy-051'!D280:N280</xm:f>
              <xm:sqref>R280</xm:sqref>
            </x14:sparkline>
            <x14:sparkline>
              <xm:f>'threshold-democracy-051'!D281:N281</xm:f>
              <xm:sqref>R281</xm:sqref>
            </x14:sparkline>
            <x14:sparkline>
              <xm:f>'threshold-democracy-051'!D282:N282</xm:f>
              <xm:sqref>R282</xm:sqref>
            </x14:sparkline>
            <x14:sparkline>
              <xm:f>'threshold-democracy-051'!D283:N283</xm:f>
              <xm:sqref>R283</xm:sqref>
            </x14:sparkline>
            <x14:sparkline>
              <xm:f>'threshold-democracy-051'!D284:N284</xm:f>
              <xm:sqref>R284</xm:sqref>
            </x14:sparkline>
            <x14:sparkline>
              <xm:f>'threshold-democracy-051'!D285:N285</xm:f>
              <xm:sqref>R285</xm:sqref>
            </x14:sparkline>
            <x14:sparkline>
              <xm:f>'threshold-democracy-051'!D286:N286</xm:f>
              <xm:sqref>R286</xm:sqref>
            </x14:sparkline>
            <x14:sparkline>
              <xm:f>'threshold-democracy-051'!D287:N287</xm:f>
              <xm:sqref>R287</xm:sqref>
            </x14:sparkline>
            <x14:sparkline>
              <xm:f>'threshold-democracy-051'!D288:N288</xm:f>
              <xm:sqref>R288</xm:sqref>
            </x14:sparkline>
            <x14:sparkline>
              <xm:f>'threshold-democracy-051'!D289:N289</xm:f>
              <xm:sqref>R289</xm:sqref>
            </x14:sparkline>
            <x14:sparkline>
              <xm:f>'threshold-democracy-051'!D290:N290</xm:f>
              <xm:sqref>R290</xm:sqref>
            </x14:sparkline>
            <x14:sparkline>
              <xm:f>'threshold-democracy-051'!D291:N291</xm:f>
              <xm:sqref>R291</xm:sqref>
            </x14:sparkline>
            <x14:sparkline>
              <xm:f>'threshold-democracy-051'!D292:N292</xm:f>
              <xm:sqref>R292</xm:sqref>
            </x14:sparkline>
            <x14:sparkline>
              <xm:f>'threshold-democracy-051'!D293:N293</xm:f>
              <xm:sqref>R293</xm:sqref>
            </x14:sparkline>
            <x14:sparkline>
              <xm:f>'threshold-democracy-051'!D294:N294</xm:f>
              <xm:sqref>R294</xm:sqref>
            </x14:sparkline>
            <x14:sparkline>
              <xm:f>'threshold-democracy-051'!D295:N295</xm:f>
              <xm:sqref>R295</xm:sqref>
            </x14:sparkline>
            <x14:sparkline>
              <xm:f>'threshold-democracy-051'!D296:N296</xm:f>
              <xm:sqref>R296</xm:sqref>
            </x14:sparkline>
            <x14:sparkline>
              <xm:f>'threshold-democracy-051'!D297:N297</xm:f>
              <xm:sqref>R297</xm:sqref>
            </x14:sparkline>
            <x14:sparkline>
              <xm:f>'threshold-democracy-051'!D298:N298</xm:f>
              <xm:sqref>R298</xm:sqref>
            </x14:sparkline>
            <x14:sparkline>
              <xm:f>'threshold-democracy-051'!D299:N299</xm:f>
              <xm:sqref>R299</xm:sqref>
            </x14:sparkline>
            <x14:sparkline>
              <xm:f>'threshold-democracy-051'!D300:N300</xm:f>
              <xm:sqref>R300</xm:sqref>
            </x14:sparkline>
            <x14:sparkline>
              <xm:f>'threshold-democracy-051'!D301:N301</xm:f>
              <xm:sqref>R301</xm:sqref>
            </x14:sparkline>
            <x14:sparkline>
              <xm:f>'threshold-democracy-051'!D302:N302</xm:f>
              <xm:sqref>R302</xm:sqref>
            </x14:sparkline>
            <x14:sparkline>
              <xm:f>'threshold-democracy-051'!D303:N303</xm:f>
              <xm:sqref>R303</xm:sqref>
            </x14:sparkline>
            <x14:sparkline>
              <xm:f>'threshold-democracy-051'!D304:N304</xm:f>
              <xm:sqref>R304</xm:sqref>
            </x14:sparkline>
            <x14:sparkline>
              <xm:f>'threshold-democracy-051'!D305:N305</xm:f>
              <xm:sqref>R305</xm:sqref>
            </x14:sparkline>
            <x14:sparkline>
              <xm:f>'threshold-democracy-051'!D306:N306</xm:f>
              <xm:sqref>R306</xm:sqref>
            </x14:sparkline>
            <x14:sparkline>
              <xm:f>'threshold-democracy-051'!D307:N307</xm:f>
              <xm:sqref>R307</xm:sqref>
            </x14:sparkline>
            <x14:sparkline>
              <xm:f>'threshold-democracy-051'!D308:N308</xm:f>
              <xm:sqref>R308</xm:sqref>
            </x14:sparkline>
            <x14:sparkline>
              <xm:f>'threshold-democracy-051'!D309:N309</xm:f>
              <xm:sqref>R309</xm:sqref>
            </x14:sparkline>
            <x14:sparkline>
              <xm:f>'threshold-democracy-051'!D310:N310</xm:f>
              <xm:sqref>R310</xm:sqref>
            </x14:sparkline>
            <x14:sparkline>
              <xm:f>'threshold-democracy-051'!D311:N311</xm:f>
              <xm:sqref>R311</xm:sqref>
            </x14:sparkline>
            <x14:sparkline>
              <xm:f>'threshold-democracy-051'!D312:N312</xm:f>
              <xm:sqref>R312</xm:sqref>
            </x14:sparkline>
            <x14:sparkline>
              <xm:f>'threshold-democracy-051'!D313:N313</xm:f>
              <xm:sqref>R313</xm:sqref>
            </x14:sparkline>
            <x14:sparkline>
              <xm:f>'threshold-democracy-051'!D314:N314</xm:f>
              <xm:sqref>R314</xm:sqref>
            </x14:sparkline>
            <x14:sparkline>
              <xm:f>'threshold-democracy-051'!D315:N315</xm:f>
              <xm:sqref>R315</xm:sqref>
            </x14:sparkline>
            <x14:sparkline>
              <xm:f>'threshold-democracy-051'!D316:N316</xm:f>
              <xm:sqref>R316</xm:sqref>
            </x14:sparkline>
            <x14:sparkline>
              <xm:f>'threshold-democracy-051'!D317:N317</xm:f>
              <xm:sqref>R317</xm:sqref>
            </x14:sparkline>
            <x14:sparkline>
              <xm:f>'threshold-democracy-051'!D318:N318</xm:f>
              <xm:sqref>R318</xm:sqref>
            </x14:sparkline>
            <x14:sparkline>
              <xm:f>'threshold-democracy-051'!D319:N319</xm:f>
              <xm:sqref>R319</xm:sqref>
            </x14:sparkline>
            <x14:sparkline>
              <xm:f>'threshold-democracy-051'!D320:N320</xm:f>
              <xm:sqref>R320</xm:sqref>
            </x14:sparkline>
            <x14:sparkline>
              <xm:f>'threshold-democracy-051'!D321:N321</xm:f>
              <xm:sqref>R321</xm:sqref>
            </x14:sparkline>
            <x14:sparkline>
              <xm:f>'threshold-democracy-051'!D322:N322</xm:f>
              <xm:sqref>R322</xm:sqref>
            </x14:sparkline>
            <x14:sparkline>
              <xm:f>'threshold-democracy-051'!D323:N323</xm:f>
              <xm:sqref>R323</xm:sqref>
            </x14:sparkline>
            <x14:sparkline>
              <xm:f>'threshold-democracy-051'!D324:N324</xm:f>
              <xm:sqref>R324</xm:sqref>
            </x14:sparkline>
            <x14:sparkline>
              <xm:f>'threshold-democracy-051'!D325:N325</xm:f>
              <xm:sqref>R325</xm:sqref>
            </x14:sparkline>
            <x14:sparkline>
              <xm:f>'threshold-democracy-051'!D326:N326</xm:f>
              <xm:sqref>R326</xm:sqref>
            </x14:sparkline>
            <x14:sparkline>
              <xm:f>'threshold-democracy-051'!D327:N327</xm:f>
              <xm:sqref>R327</xm:sqref>
            </x14:sparkline>
            <x14:sparkline>
              <xm:f>'threshold-democracy-051'!D328:N328</xm:f>
              <xm:sqref>R328</xm:sqref>
            </x14:sparkline>
            <x14:sparkline>
              <xm:f>'threshold-democracy-051'!D329:N329</xm:f>
              <xm:sqref>R329</xm:sqref>
            </x14:sparkline>
            <x14:sparkline>
              <xm:f>'threshold-democracy-051'!D330:N330</xm:f>
              <xm:sqref>R330</xm:sqref>
            </x14:sparkline>
            <x14:sparkline>
              <xm:f>'threshold-democracy-051'!D331:N331</xm:f>
              <xm:sqref>R331</xm:sqref>
            </x14:sparkline>
            <x14:sparkline>
              <xm:f>'threshold-democracy-051'!D332:N332</xm:f>
              <xm:sqref>R332</xm:sqref>
            </x14:sparkline>
            <x14:sparkline>
              <xm:f>'threshold-democracy-051'!D333:N333</xm:f>
              <xm:sqref>R333</xm:sqref>
            </x14:sparkline>
            <x14:sparkline>
              <xm:f>'threshold-democracy-051'!D334:N334</xm:f>
              <xm:sqref>R334</xm:sqref>
            </x14:sparkline>
            <x14:sparkline>
              <xm:f>'threshold-democracy-051'!D335:N335</xm:f>
              <xm:sqref>R335</xm:sqref>
            </x14:sparkline>
            <x14:sparkline>
              <xm:f>'threshold-democracy-051'!D336:N336</xm:f>
              <xm:sqref>R336</xm:sqref>
            </x14:sparkline>
            <x14:sparkline>
              <xm:f>'threshold-democracy-051'!D337:N337</xm:f>
              <xm:sqref>R337</xm:sqref>
            </x14:sparkline>
            <x14:sparkline>
              <xm:f>'threshold-democracy-051'!D338:N338</xm:f>
              <xm:sqref>R338</xm:sqref>
            </x14:sparkline>
            <x14:sparkline>
              <xm:f>'threshold-democracy-051'!D339:N339</xm:f>
              <xm:sqref>R339</xm:sqref>
            </x14:sparkline>
            <x14:sparkline>
              <xm:f>'threshold-democracy-051'!D340:N340</xm:f>
              <xm:sqref>R340</xm:sqref>
            </x14:sparkline>
            <x14:sparkline>
              <xm:f>'threshold-democracy-051'!D341:N341</xm:f>
              <xm:sqref>R341</xm:sqref>
            </x14:sparkline>
            <x14:sparkline>
              <xm:f>'threshold-democracy-051'!D342:N342</xm:f>
              <xm:sqref>R342</xm:sqref>
            </x14:sparkline>
            <x14:sparkline>
              <xm:f>'threshold-democracy-051'!D343:N343</xm:f>
              <xm:sqref>R343</xm:sqref>
            </x14:sparkline>
            <x14:sparkline>
              <xm:f>'threshold-democracy-051'!D344:N344</xm:f>
              <xm:sqref>R344</xm:sqref>
            </x14:sparkline>
            <x14:sparkline>
              <xm:f>'threshold-democracy-051'!D345:N345</xm:f>
              <xm:sqref>R345</xm:sqref>
            </x14:sparkline>
            <x14:sparkline>
              <xm:f>'threshold-democracy-051'!D346:N346</xm:f>
              <xm:sqref>R346</xm:sqref>
            </x14:sparkline>
            <x14:sparkline>
              <xm:f>'threshold-democracy-051'!D347:N347</xm:f>
              <xm:sqref>R347</xm:sqref>
            </x14:sparkline>
            <x14:sparkline>
              <xm:f>'threshold-democracy-051'!D348:N348</xm:f>
              <xm:sqref>R348</xm:sqref>
            </x14:sparkline>
            <x14:sparkline>
              <xm:f>'threshold-democracy-051'!D349:N349</xm:f>
              <xm:sqref>R349</xm:sqref>
            </x14:sparkline>
            <x14:sparkline>
              <xm:f>'threshold-democracy-051'!D350:N350</xm:f>
              <xm:sqref>R350</xm:sqref>
            </x14:sparkline>
            <x14:sparkline>
              <xm:f>'threshold-democracy-051'!D351:N351</xm:f>
              <xm:sqref>R351</xm:sqref>
            </x14:sparkline>
            <x14:sparkline>
              <xm:f>'threshold-democracy-051'!D352:N352</xm:f>
              <xm:sqref>R352</xm:sqref>
            </x14:sparkline>
            <x14:sparkline>
              <xm:f>'threshold-democracy-051'!D353:N353</xm:f>
              <xm:sqref>R353</xm:sqref>
            </x14:sparkline>
            <x14:sparkline>
              <xm:f>'threshold-democracy-051'!D354:N354</xm:f>
              <xm:sqref>R354</xm:sqref>
            </x14:sparkline>
            <x14:sparkline>
              <xm:f>'threshold-democracy-051'!D355:N355</xm:f>
              <xm:sqref>R355</xm:sqref>
            </x14:sparkline>
            <x14:sparkline>
              <xm:f>'threshold-democracy-051'!D356:N356</xm:f>
              <xm:sqref>R356</xm:sqref>
            </x14:sparkline>
            <x14:sparkline>
              <xm:f>'threshold-democracy-051'!D357:N357</xm:f>
              <xm:sqref>R357</xm:sqref>
            </x14:sparkline>
            <x14:sparkline>
              <xm:f>'threshold-democracy-051'!D358:N358</xm:f>
              <xm:sqref>R358</xm:sqref>
            </x14:sparkline>
            <x14:sparkline>
              <xm:f>'threshold-democracy-051'!D359:N359</xm:f>
              <xm:sqref>R359</xm:sqref>
            </x14:sparkline>
            <x14:sparkline>
              <xm:f>'threshold-democracy-051'!D360:N360</xm:f>
              <xm:sqref>R360</xm:sqref>
            </x14:sparkline>
            <x14:sparkline>
              <xm:f>'threshold-democracy-051'!D361:N361</xm:f>
              <xm:sqref>R361</xm:sqref>
            </x14:sparkline>
            <x14:sparkline>
              <xm:f>'threshold-democracy-051'!D362:N362</xm:f>
              <xm:sqref>R362</xm:sqref>
            </x14:sparkline>
            <x14:sparkline>
              <xm:f>'threshold-democracy-051'!D363:N363</xm:f>
              <xm:sqref>R363</xm:sqref>
            </x14:sparkline>
            <x14:sparkline>
              <xm:f>'threshold-democracy-051'!D364:N364</xm:f>
              <xm:sqref>R364</xm:sqref>
            </x14:sparkline>
            <x14:sparkline>
              <xm:f>'threshold-democracy-051'!D365:N365</xm:f>
              <xm:sqref>R365</xm:sqref>
            </x14:sparkline>
            <x14:sparkline>
              <xm:f>'threshold-democracy-051'!D366:N366</xm:f>
              <xm:sqref>R366</xm:sqref>
            </x14:sparkline>
            <x14:sparkline>
              <xm:f>'threshold-democracy-051'!D367:N367</xm:f>
              <xm:sqref>R367</xm:sqref>
            </x14:sparkline>
            <x14:sparkline>
              <xm:f>'threshold-democracy-051'!D368:N368</xm:f>
              <xm:sqref>R368</xm:sqref>
            </x14:sparkline>
            <x14:sparkline>
              <xm:f>'threshold-democracy-051'!D369:N369</xm:f>
              <xm:sqref>R369</xm:sqref>
            </x14:sparkline>
            <x14:sparkline>
              <xm:f>'threshold-democracy-051'!D370:N370</xm:f>
              <xm:sqref>R370</xm:sqref>
            </x14:sparkline>
            <x14:sparkline>
              <xm:f>'threshold-democracy-051'!D371:N371</xm:f>
              <xm:sqref>R371</xm:sqref>
            </x14:sparkline>
            <x14:sparkline>
              <xm:f>'threshold-democracy-051'!D372:N372</xm:f>
              <xm:sqref>R372</xm:sqref>
            </x14:sparkline>
            <x14:sparkline>
              <xm:f>'threshold-democracy-051'!D373:N373</xm:f>
              <xm:sqref>R373</xm:sqref>
            </x14:sparkline>
            <x14:sparkline>
              <xm:f>'threshold-democracy-051'!D374:N374</xm:f>
              <xm:sqref>R374</xm:sqref>
            </x14:sparkline>
            <x14:sparkline>
              <xm:f>'threshold-democracy-051'!D375:N375</xm:f>
              <xm:sqref>R375</xm:sqref>
            </x14:sparkline>
            <x14:sparkline>
              <xm:f>'threshold-democracy-051'!D376:N376</xm:f>
              <xm:sqref>R376</xm:sqref>
            </x14:sparkline>
            <x14:sparkline>
              <xm:f>'threshold-democracy-051'!D377:N377</xm:f>
              <xm:sqref>R377</xm:sqref>
            </x14:sparkline>
            <x14:sparkline>
              <xm:f>'threshold-democracy-051'!D378:N378</xm:f>
              <xm:sqref>R378</xm:sqref>
            </x14:sparkline>
            <x14:sparkline>
              <xm:f>'threshold-democracy-051'!D379:N379</xm:f>
              <xm:sqref>R379</xm:sqref>
            </x14:sparkline>
            <x14:sparkline>
              <xm:f>'threshold-democracy-051'!D380:N380</xm:f>
              <xm:sqref>R380</xm:sqref>
            </x14:sparkline>
            <x14:sparkline>
              <xm:f>'threshold-democracy-051'!D381:N381</xm:f>
              <xm:sqref>R381</xm:sqref>
            </x14:sparkline>
            <x14:sparkline>
              <xm:f>'threshold-democracy-051'!D382:N382</xm:f>
              <xm:sqref>R382</xm:sqref>
            </x14:sparkline>
            <x14:sparkline>
              <xm:f>'threshold-democracy-051'!D383:N383</xm:f>
              <xm:sqref>R383</xm:sqref>
            </x14:sparkline>
            <x14:sparkline>
              <xm:f>'threshold-democracy-051'!D384:N384</xm:f>
              <xm:sqref>R384</xm:sqref>
            </x14:sparkline>
            <x14:sparkline>
              <xm:f>'threshold-democracy-051'!D385:N385</xm:f>
              <xm:sqref>R385</xm:sqref>
            </x14:sparkline>
            <x14:sparkline>
              <xm:f>'threshold-democracy-051'!D386:N386</xm:f>
              <xm:sqref>R386</xm:sqref>
            </x14:sparkline>
            <x14:sparkline>
              <xm:f>'threshold-democracy-051'!D387:N387</xm:f>
              <xm:sqref>R387</xm:sqref>
            </x14:sparkline>
            <x14:sparkline>
              <xm:f>'threshold-democracy-051'!D388:N388</xm:f>
              <xm:sqref>R388</xm:sqref>
            </x14:sparkline>
            <x14:sparkline>
              <xm:f>'threshold-democracy-051'!D389:N389</xm:f>
              <xm:sqref>R389</xm:sqref>
            </x14:sparkline>
            <x14:sparkline>
              <xm:f>'threshold-democracy-051'!D390:N390</xm:f>
              <xm:sqref>R390</xm:sqref>
            </x14:sparkline>
            <x14:sparkline>
              <xm:f>'threshold-democracy-051'!D391:N391</xm:f>
              <xm:sqref>R391</xm:sqref>
            </x14:sparkline>
            <x14:sparkline>
              <xm:f>'threshold-democracy-051'!D392:N392</xm:f>
              <xm:sqref>R392</xm:sqref>
            </x14:sparkline>
            <x14:sparkline>
              <xm:f>'threshold-democracy-051'!D393:N393</xm:f>
              <xm:sqref>R393</xm:sqref>
            </x14:sparkline>
            <x14:sparkline>
              <xm:f>'threshold-democracy-051'!D394:N394</xm:f>
              <xm:sqref>R394</xm:sqref>
            </x14:sparkline>
            <x14:sparkline>
              <xm:f>'threshold-democracy-051'!D395:N395</xm:f>
              <xm:sqref>R395</xm:sqref>
            </x14:sparkline>
            <x14:sparkline>
              <xm:f>'threshold-democracy-051'!D396:N396</xm:f>
              <xm:sqref>R396</xm:sqref>
            </x14:sparkline>
            <x14:sparkline>
              <xm:f>'threshold-democracy-051'!D397:N397</xm:f>
              <xm:sqref>R397</xm:sqref>
            </x14:sparkline>
            <x14:sparkline>
              <xm:f>'threshold-democracy-051'!D398:N398</xm:f>
              <xm:sqref>R398</xm:sqref>
            </x14:sparkline>
            <x14:sparkline>
              <xm:f>'threshold-democracy-051'!D399:N399</xm:f>
              <xm:sqref>R399</xm:sqref>
            </x14:sparkline>
            <x14:sparkline>
              <xm:f>'threshold-democracy-051'!D400:N400</xm:f>
              <xm:sqref>R400</xm:sqref>
            </x14:sparkline>
            <x14:sparkline>
              <xm:f>'threshold-democracy-051'!D401:N401</xm:f>
              <xm:sqref>R401</xm:sqref>
            </x14:sparkline>
            <x14:sparkline>
              <xm:f>'threshold-democracy-051'!D402:N402</xm:f>
              <xm:sqref>R402</xm:sqref>
            </x14:sparkline>
            <x14:sparkline>
              <xm:f>'threshold-democracy-051'!D403:N403</xm:f>
              <xm:sqref>R403</xm:sqref>
            </x14:sparkline>
            <x14:sparkline>
              <xm:f>'threshold-democracy-051'!D404:N404</xm:f>
              <xm:sqref>R404</xm:sqref>
            </x14:sparkline>
            <x14:sparkline>
              <xm:f>'threshold-democracy-051'!D405:N405</xm:f>
              <xm:sqref>R405</xm:sqref>
            </x14:sparkline>
            <x14:sparkline>
              <xm:f>'threshold-democracy-051'!D406:N406</xm:f>
              <xm:sqref>R406</xm:sqref>
            </x14:sparkline>
            <x14:sparkline>
              <xm:f>'threshold-democracy-051'!D407:N407</xm:f>
              <xm:sqref>R407</xm:sqref>
            </x14:sparkline>
            <x14:sparkline>
              <xm:f>'threshold-democracy-051'!D408:N408</xm:f>
              <xm:sqref>R408</xm:sqref>
            </x14:sparkline>
            <x14:sparkline>
              <xm:f>'threshold-democracy-051'!D409:N409</xm:f>
              <xm:sqref>R409</xm:sqref>
            </x14:sparkline>
            <x14:sparkline>
              <xm:f>'threshold-democracy-051'!D410:N410</xm:f>
              <xm:sqref>R410</xm:sqref>
            </x14:sparkline>
            <x14:sparkline>
              <xm:f>'threshold-democracy-051'!D411:N411</xm:f>
              <xm:sqref>R411</xm:sqref>
            </x14:sparkline>
            <x14:sparkline>
              <xm:f>'threshold-democracy-051'!D412:N412</xm:f>
              <xm:sqref>R412</xm:sqref>
            </x14:sparkline>
            <x14:sparkline>
              <xm:f>'threshold-democracy-051'!D413:N413</xm:f>
              <xm:sqref>R413</xm:sqref>
            </x14:sparkline>
            <x14:sparkline>
              <xm:f>'threshold-democracy-051'!D414:N414</xm:f>
              <xm:sqref>R414</xm:sqref>
            </x14:sparkline>
            <x14:sparkline>
              <xm:f>'threshold-democracy-051'!D415:N415</xm:f>
              <xm:sqref>R415</xm:sqref>
            </x14:sparkline>
            <x14:sparkline>
              <xm:f>'threshold-democracy-051'!D416:N416</xm:f>
              <xm:sqref>R416</xm:sqref>
            </x14:sparkline>
            <x14:sparkline>
              <xm:f>'threshold-democracy-051'!D417:N417</xm:f>
              <xm:sqref>R417</xm:sqref>
            </x14:sparkline>
            <x14:sparkline>
              <xm:f>'threshold-democracy-051'!D418:N418</xm:f>
              <xm:sqref>R418</xm:sqref>
            </x14:sparkline>
            <x14:sparkline>
              <xm:f>'threshold-democracy-051'!D419:N419</xm:f>
              <xm:sqref>R419</xm:sqref>
            </x14:sparkline>
            <x14:sparkline>
              <xm:f>'threshold-democracy-051'!D420:N420</xm:f>
              <xm:sqref>R420</xm:sqref>
            </x14:sparkline>
            <x14:sparkline>
              <xm:f>'threshold-democracy-051'!D421:N421</xm:f>
              <xm:sqref>R421</xm:sqref>
            </x14:sparkline>
            <x14:sparkline>
              <xm:f>'threshold-democracy-051'!D422:N422</xm:f>
              <xm:sqref>R422</xm:sqref>
            </x14:sparkline>
            <x14:sparkline>
              <xm:f>'threshold-democracy-051'!D423:N423</xm:f>
              <xm:sqref>R423</xm:sqref>
            </x14:sparkline>
            <x14:sparkline>
              <xm:f>'threshold-democracy-051'!D424:N424</xm:f>
              <xm:sqref>R424</xm:sqref>
            </x14:sparkline>
            <x14:sparkline>
              <xm:f>'threshold-democracy-051'!D425:N425</xm:f>
              <xm:sqref>R425</xm:sqref>
            </x14:sparkline>
            <x14:sparkline>
              <xm:f>'threshold-democracy-051'!D426:N426</xm:f>
              <xm:sqref>R426</xm:sqref>
            </x14:sparkline>
            <x14:sparkline>
              <xm:f>'threshold-democracy-051'!D427:N427</xm:f>
              <xm:sqref>R427</xm:sqref>
            </x14:sparkline>
            <x14:sparkline>
              <xm:f>'threshold-democracy-051'!D428:N428</xm:f>
              <xm:sqref>R428</xm:sqref>
            </x14:sparkline>
            <x14:sparkline>
              <xm:f>'threshold-democracy-051'!D429:N429</xm:f>
              <xm:sqref>R429</xm:sqref>
            </x14:sparkline>
            <x14:sparkline>
              <xm:f>'threshold-democracy-051'!D430:N430</xm:f>
              <xm:sqref>R430</xm:sqref>
            </x14:sparkline>
            <x14:sparkline>
              <xm:f>'threshold-democracy-051'!D431:N431</xm:f>
              <xm:sqref>R431</xm:sqref>
            </x14:sparkline>
            <x14:sparkline>
              <xm:f>'threshold-democracy-051'!D432:N432</xm:f>
              <xm:sqref>R432</xm:sqref>
            </x14:sparkline>
            <x14:sparkline>
              <xm:f>'threshold-democracy-051'!D433:N433</xm:f>
              <xm:sqref>R433</xm:sqref>
            </x14:sparkline>
            <x14:sparkline>
              <xm:f>'threshold-democracy-051'!D434:N434</xm:f>
              <xm:sqref>R434</xm:sqref>
            </x14:sparkline>
            <x14:sparkline>
              <xm:f>'threshold-democracy-051'!D435:N435</xm:f>
              <xm:sqref>R435</xm:sqref>
            </x14:sparkline>
            <x14:sparkline>
              <xm:f>'threshold-democracy-051'!D436:N436</xm:f>
              <xm:sqref>R436</xm:sqref>
            </x14:sparkline>
            <x14:sparkline>
              <xm:f>'threshold-democracy-051'!D437:N437</xm:f>
              <xm:sqref>R437</xm:sqref>
            </x14:sparkline>
            <x14:sparkline>
              <xm:f>'threshold-democracy-051'!D438:N438</xm:f>
              <xm:sqref>R438</xm:sqref>
            </x14:sparkline>
            <x14:sparkline>
              <xm:f>'threshold-democracy-051'!D439:N439</xm:f>
              <xm:sqref>R439</xm:sqref>
            </x14:sparkline>
            <x14:sparkline>
              <xm:f>'threshold-democracy-051'!D440:N440</xm:f>
              <xm:sqref>R440</xm:sqref>
            </x14:sparkline>
            <x14:sparkline>
              <xm:f>'threshold-democracy-051'!D441:N441</xm:f>
              <xm:sqref>R441</xm:sqref>
            </x14:sparkline>
            <x14:sparkline>
              <xm:f>'threshold-democracy-051'!D442:N442</xm:f>
              <xm:sqref>R442</xm:sqref>
            </x14:sparkline>
            <x14:sparkline>
              <xm:f>'threshold-democracy-051'!D443:N443</xm:f>
              <xm:sqref>R443</xm:sqref>
            </x14:sparkline>
            <x14:sparkline>
              <xm:f>'threshold-democracy-051'!D444:N444</xm:f>
              <xm:sqref>R444</xm:sqref>
            </x14:sparkline>
            <x14:sparkline>
              <xm:f>'threshold-democracy-051'!D445:N445</xm:f>
              <xm:sqref>R445</xm:sqref>
            </x14:sparkline>
            <x14:sparkline>
              <xm:f>'threshold-democracy-051'!D446:N446</xm:f>
              <xm:sqref>R446</xm:sqref>
            </x14:sparkline>
            <x14:sparkline>
              <xm:f>'threshold-democracy-051'!D447:N447</xm:f>
              <xm:sqref>R447</xm:sqref>
            </x14:sparkline>
            <x14:sparkline>
              <xm:f>'threshold-democracy-051'!D448:N448</xm:f>
              <xm:sqref>R448</xm:sqref>
            </x14:sparkline>
            <x14:sparkline>
              <xm:f>'threshold-democracy-051'!D449:N449</xm:f>
              <xm:sqref>R449</xm:sqref>
            </x14:sparkline>
            <x14:sparkline>
              <xm:f>'threshold-democracy-051'!D450:N450</xm:f>
              <xm:sqref>R450</xm:sqref>
            </x14:sparkline>
            <x14:sparkline>
              <xm:f>'threshold-democracy-051'!D451:N451</xm:f>
              <xm:sqref>R451</xm:sqref>
            </x14:sparkline>
            <x14:sparkline>
              <xm:f>'threshold-democracy-051'!D452:N452</xm:f>
              <xm:sqref>R452</xm:sqref>
            </x14:sparkline>
            <x14:sparkline>
              <xm:f>'threshold-democracy-051'!D453:N453</xm:f>
              <xm:sqref>R453</xm:sqref>
            </x14:sparkline>
            <x14:sparkline>
              <xm:f>'threshold-democracy-051'!D454:N454</xm:f>
              <xm:sqref>R454</xm:sqref>
            </x14:sparkline>
            <x14:sparkline>
              <xm:f>'threshold-democracy-051'!D455:N455</xm:f>
              <xm:sqref>R455</xm:sqref>
            </x14:sparkline>
            <x14:sparkline>
              <xm:f>'threshold-democracy-051'!D456:N456</xm:f>
              <xm:sqref>R456</xm:sqref>
            </x14:sparkline>
            <x14:sparkline>
              <xm:f>'threshold-democracy-051'!D457:N457</xm:f>
              <xm:sqref>R457</xm:sqref>
            </x14:sparkline>
            <x14:sparkline>
              <xm:f>'threshold-democracy-051'!D458:N458</xm:f>
              <xm:sqref>R458</xm:sqref>
            </x14:sparkline>
            <x14:sparkline>
              <xm:f>'threshold-democracy-051'!D459:N459</xm:f>
              <xm:sqref>R459</xm:sqref>
            </x14:sparkline>
            <x14:sparkline>
              <xm:f>'threshold-democracy-051'!D460:N460</xm:f>
              <xm:sqref>R460</xm:sqref>
            </x14:sparkline>
            <x14:sparkline>
              <xm:f>'threshold-democracy-051'!D461:N461</xm:f>
              <xm:sqref>R461</xm:sqref>
            </x14:sparkline>
            <x14:sparkline>
              <xm:f>'threshold-democracy-051'!D462:N462</xm:f>
              <xm:sqref>R462</xm:sqref>
            </x14:sparkline>
            <x14:sparkline>
              <xm:f>'threshold-democracy-051'!D463:N463</xm:f>
              <xm:sqref>R463</xm:sqref>
            </x14:sparkline>
            <x14:sparkline>
              <xm:f>'threshold-democracy-051'!D464:N464</xm:f>
              <xm:sqref>R464</xm:sqref>
            </x14:sparkline>
            <x14:sparkline>
              <xm:f>'threshold-democracy-051'!D465:N465</xm:f>
              <xm:sqref>R465</xm:sqref>
            </x14:sparkline>
            <x14:sparkline>
              <xm:f>'threshold-democracy-051'!D466:N466</xm:f>
              <xm:sqref>R466</xm:sqref>
            </x14:sparkline>
            <x14:sparkline>
              <xm:f>'threshold-democracy-051'!D467:N467</xm:f>
              <xm:sqref>R467</xm:sqref>
            </x14:sparkline>
            <x14:sparkline>
              <xm:f>'threshold-democracy-051'!D468:N468</xm:f>
              <xm:sqref>R468</xm:sqref>
            </x14:sparkline>
            <x14:sparkline>
              <xm:f>'threshold-democracy-051'!D469:N469</xm:f>
              <xm:sqref>R469</xm:sqref>
            </x14:sparkline>
            <x14:sparkline>
              <xm:f>'threshold-democracy-051'!D470:N470</xm:f>
              <xm:sqref>R470</xm:sqref>
            </x14:sparkline>
            <x14:sparkline>
              <xm:f>'threshold-democracy-051'!D471:N471</xm:f>
              <xm:sqref>R471</xm:sqref>
            </x14:sparkline>
            <x14:sparkline>
              <xm:f>'threshold-democracy-051'!D472:N472</xm:f>
              <xm:sqref>R472</xm:sqref>
            </x14:sparkline>
            <x14:sparkline>
              <xm:f>'threshold-democracy-051'!D473:N473</xm:f>
              <xm:sqref>R473</xm:sqref>
            </x14:sparkline>
            <x14:sparkline>
              <xm:f>'threshold-democracy-051'!D474:N474</xm:f>
              <xm:sqref>R474</xm:sqref>
            </x14:sparkline>
            <x14:sparkline>
              <xm:f>'threshold-democracy-051'!D475:N475</xm:f>
              <xm:sqref>R475</xm:sqref>
            </x14:sparkline>
            <x14:sparkline>
              <xm:f>'threshold-democracy-051'!D476:N476</xm:f>
              <xm:sqref>R476</xm:sqref>
            </x14:sparkline>
            <x14:sparkline>
              <xm:f>'threshold-democracy-051'!D477:N477</xm:f>
              <xm:sqref>R477</xm:sqref>
            </x14:sparkline>
            <x14:sparkline>
              <xm:f>'threshold-democracy-051'!D478:N478</xm:f>
              <xm:sqref>R478</xm:sqref>
            </x14:sparkline>
            <x14:sparkline>
              <xm:f>'threshold-democracy-051'!D479:N479</xm:f>
              <xm:sqref>R479</xm:sqref>
            </x14:sparkline>
            <x14:sparkline>
              <xm:f>'threshold-democracy-051'!D480:N480</xm:f>
              <xm:sqref>R480</xm:sqref>
            </x14:sparkline>
            <x14:sparkline>
              <xm:f>'threshold-democracy-051'!D481:N481</xm:f>
              <xm:sqref>R481</xm:sqref>
            </x14:sparkline>
            <x14:sparkline>
              <xm:f>'threshold-democracy-051'!D482:N482</xm:f>
              <xm:sqref>R482</xm:sqref>
            </x14:sparkline>
            <x14:sparkline>
              <xm:f>'threshold-democracy-051'!D483:N483</xm:f>
              <xm:sqref>R483</xm:sqref>
            </x14:sparkline>
            <x14:sparkline>
              <xm:f>'threshold-democracy-051'!D484:N484</xm:f>
              <xm:sqref>R484</xm:sqref>
            </x14:sparkline>
            <x14:sparkline>
              <xm:f>'threshold-democracy-051'!D485:N485</xm:f>
              <xm:sqref>R485</xm:sqref>
            </x14:sparkline>
            <x14:sparkline>
              <xm:f>'threshold-democracy-051'!D486:N486</xm:f>
              <xm:sqref>R486</xm:sqref>
            </x14:sparkline>
            <x14:sparkline>
              <xm:f>'threshold-democracy-051'!D487:N487</xm:f>
              <xm:sqref>R487</xm:sqref>
            </x14:sparkline>
            <x14:sparkline>
              <xm:f>'threshold-democracy-051'!D488:N488</xm:f>
              <xm:sqref>R488</xm:sqref>
            </x14:sparkline>
            <x14:sparkline>
              <xm:f>'threshold-democracy-051'!D489:N489</xm:f>
              <xm:sqref>R489</xm:sqref>
            </x14:sparkline>
            <x14:sparkline>
              <xm:f>'threshold-democracy-051'!D490:N490</xm:f>
              <xm:sqref>R490</xm:sqref>
            </x14:sparkline>
            <x14:sparkline>
              <xm:f>'threshold-democracy-051'!D491:N491</xm:f>
              <xm:sqref>R491</xm:sqref>
            </x14:sparkline>
            <x14:sparkline>
              <xm:f>'threshold-democracy-051'!D492:N492</xm:f>
              <xm:sqref>R492</xm:sqref>
            </x14:sparkline>
            <x14:sparkline>
              <xm:f>'threshold-democracy-051'!D493:N493</xm:f>
              <xm:sqref>R493</xm:sqref>
            </x14:sparkline>
            <x14:sparkline>
              <xm:f>'threshold-democracy-051'!D494:N494</xm:f>
              <xm:sqref>R494</xm:sqref>
            </x14:sparkline>
            <x14:sparkline>
              <xm:f>'threshold-democracy-051'!D495:N495</xm:f>
              <xm:sqref>R495</xm:sqref>
            </x14:sparkline>
            <x14:sparkline>
              <xm:f>'threshold-democracy-051'!D496:N496</xm:f>
              <xm:sqref>R496</xm:sqref>
            </x14:sparkline>
            <x14:sparkline>
              <xm:f>'threshold-democracy-051'!D497:N497</xm:f>
              <xm:sqref>R497</xm:sqref>
            </x14:sparkline>
            <x14:sparkline>
              <xm:f>'threshold-democracy-051'!D498:N498</xm:f>
              <xm:sqref>R498</xm:sqref>
            </x14:sparkline>
            <x14:sparkline>
              <xm:f>'threshold-democracy-051'!D499:N499</xm:f>
              <xm:sqref>R499</xm:sqref>
            </x14:sparkline>
            <x14:sparkline>
              <xm:f>'threshold-democracy-051'!D500:N500</xm:f>
              <xm:sqref>R500</xm:sqref>
            </x14:sparkline>
            <x14:sparkline>
              <xm:f>'threshold-democracy-051'!D501:N501</xm:f>
              <xm:sqref>R501</xm:sqref>
            </x14:sparkline>
            <x14:sparkline>
              <xm:f>'threshold-democracy-051'!D502:N502</xm:f>
              <xm:sqref>R502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30"/>
  <sheetViews>
    <sheetView showGridLines="0" zoomScaleNormal="100" workbookViewId="0">
      <selection activeCell="W37" sqref="W37"/>
    </sheetView>
  </sheetViews>
  <sheetFormatPr defaultRowHeight="15" x14ac:dyDescent="0.25"/>
  <cols>
    <col min="3" max="3" width="3.28515625" customWidth="1"/>
    <col min="4" max="4" width="6.42578125" hidden="1" customWidth="1"/>
    <col min="5" max="13" width="6.42578125" bestFit="1" customWidth="1"/>
    <col min="14" max="14" width="7.42578125" bestFit="1" customWidth="1"/>
    <col min="15" max="15" width="2.42578125" customWidth="1"/>
    <col min="16" max="16" width="12.7109375" customWidth="1"/>
  </cols>
  <sheetData>
    <row r="2" spans="2:16" ht="16.5" x14ac:dyDescent="0.3">
      <c r="B2" s="9" t="s">
        <v>0</v>
      </c>
      <c r="C2" s="3"/>
      <c r="D2" s="8">
        <v>0</v>
      </c>
      <c r="E2" s="8">
        <v>0.1</v>
      </c>
      <c r="F2" s="8">
        <v>0.2</v>
      </c>
      <c r="G2" s="8">
        <v>0.3</v>
      </c>
      <c r="H2" s="8">
        <v>0.4</v>
      </c>
      <c r="I2" s="8">
        <v>0.5</v>
      </c>
      <c r="J2" s="8">
        <v>0.6</v>
      </c>
      <c r="K2" s="8">
        <v>0.7</v>
      </c>
      <c r="L2" s="8">
        <v>0.8</v>
      </c>
      <c r="M2" s="8">
        <v>0.9</v>
      </c>
      <c r="N2" s="8">
        <v>1</v>
      </c>
      <c r="O2" s="8"/>
      <c r="P2" s="7" t="s">
        <v>2</v>
      </c>
    </row>
    <row r="3" spans="2:16" ht="7.5" customHeight="1" x14ac:dyDescent="0.3">
      <c r="B3" s="3"/>
      <c r="C3" s="3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</row>
    <row r="4" spans="2:16" ht="16.5" hidden="1" x14ac:dyDescent="0.3">
      <c r="B4" s="2">
        <v>10</v>
      </c>
      <c r="C4" s="2"/>
      <c r="D4" s="10">
        <v>0.52</v>
      </c>
      <c r="E4" s="12">
        <v>0.53</v>
      </c>
      <c r="F4" s="12">
        <v>0.54</v>
      </c>
      <c r="G4" s="12">
        <v>0.56000000000000005</v>
      </c>
      <c r="H4" s="12">
        <v>0.56999999999999995</v>
      </c>
      <c r="I4" s="11">
        <v>0.57999999999999996</v>
      </c>
      <c r="J4" s="12">
        <v>0.56999999999999995</v>
      </c>
      <c r="K4" s="11">
        <v>0.57999999999999996</v>
      </c>
      <c r="L4" s="12">
        <v>0.56999999999999995</v>
      </c>
      <c r="M4" s="11">
        <v>0.57999999999999996</v>
      </c>
      <c r="N4" s="11">
        <v>0.57999999999999996</v>
      </c>
      <c r="O4" s="2"/>
      <c r="P4" s="2"/>
    </row>
    <row r="5" spans="2:16" ht="16.5" x14ac:dyDescent="0.3">
      <c r="B5" s="2">
        <v>10</v>
      </c>
      <c r="C5" s="2"/>
      <c r="D5" s="10"/>
      <c r="E5" s="20">
        <f>E4-D4</f>
        <v>1.0000000000000009E-2</v>
      </c>
      <c r="F5" s="20">
        <f t="shared" ref="F5:N5" si="0">F4-E4</f>
        <v>1.0000000000000009E-2</v>
      </c>
      <c r="G5" s="20">
        <f t="shared" si="0"/>
        <v>2.0000000000000018E-2</v>
      </c>
      <c r="H5" s="20">
        <f t="shared" si="0"/>
        <v>9.9999999999998979E-3</v>
      </c>
      <c r="I5" s="20">
        <f t="shared" si="0"/>
        <v>1.0000000000000009E-2</v>
      </c>
      <c r="J5" s="18">
        <f t="shared" si="0"/>
        <v>-1.0000000000000009E-2</v>
      </c>
      <c r="K5" s="20">
        <f t="shared" si="0"/>
        <v>1.0000000000000009E-2</v>
      </c>
      <c r="L5" s="18">
        <f t="shared" si="0"/>
        <v>-1.0000000000000009E-2</v>
      </c>
      <c r="M5" s="20">
        <f t="shared" si="0"/>
        <v>1.0000000000000009E-2</v>
      </c>
      <c r="N5" s="18">
        <f t="shared" si="0"/>
        <v>0</v>
      </c>
      <c r="O5" s="2"/>
      <c r="P5" s="2"/>
    </row>
    <row r="6" spans="2:16" ht="16.5" hidden="1" x14ac:dyDescent="0.3">
      <c r="B6" s="2">
        <v>20</v>
      </c>
      <c r="C6" s="2"/>
      <c r="D6" s="10">
        <v>0.54</v>
      </c>
      <c r="E6" s="19">
        <v>0.54</v>
      </c>
      <c r="F6" s="18">
        <v>0.56999999999999995</v>
      </c>
      <c r="G6" s="18">
        <v>0.59</v>
      </c>
      <c r="H6" s="18">
        <v>0.6</v>
      </c>
      <c r="I6" s="20">
        <v>0.61</v>
      </c>
      <c r="J6" s="20">
        <v>0.61</v>
      </c>
      <c r="K6" s="20">
        <v>0.61</v>
      </c>
      <c r="L6" s="20">
        <v>0.61</v>
      </c>
      <c r="M6" s="20">
        <v>0.61</v>
      </c>
      <c r="N6" s="20">
        <v>0.61</v>
      </c>
      <c r="O6" s="2"/>
      <c r="P6" s="2"/>
    </row>
    <row r="7" spans="2:16" ht="16.5" x14ac:dyDescent="0.3">
      <c r="B7" s="2">
        <v>20</v>
      </c>
      <c r="C7" s="2"/>
      <c r="D7" s="10"/>
      <c r="E7" s="18">
        <f>E6-D6</f>
        <v>0</v>
      </c>
      <c r="F7" s="20">
        <f t="shared" ref="F7" si="1">F6-E6</f>
        <v>2.9999999999999916E-2</v>
      </c>
      <c r="G7" s="20">
        <f t="shared" ref="G7" si="2">G6-F6</f>
        <v>2.0000000000000018E-2</v>
      </c>
      <c r="H7" s="20">
        <f t="shared" ref="H7" si="3">H6-G6</f>
        <v>1.0000000000000009E-2</v>
      </c>
      <c r="I7" s="20">
        <f t="shared" ref="I7" si="4">I6-H6</f>
        <v>1.0000000000000009E-2</v>
      </c>
      <c r="J7" s="18">
        <f t="shared" ref="J7" si="5">J6-I6</f>
        <v>0</v>
      </c>
      <c r="K7" s="18">
        <f t="shared" ref="K7" si="6">K6-J6</f>
        <v>0</v>
      </c>
      <c r="L7" s="18">
        <f t="shared" ref="L7" si="7">L6-K6</f>
        <v>0</v>
      </c>
      <c r="M7" s="18">
        <f t="shared" ref="M7" si="8">M6-L6</f>
        <v>0</v>
      </c>
      <c r="N7" s="18">
        <f t="shared" ref="N7" si="9">N6-M6</f>
        <v>0</v>
      </c>
      <c r="O7" s="2"/>
      <c r="P7" s="2"/>
    </row>
    <row r="8" spans="2:16" ht="16.5" hidden="1" x14ac:dyDescent="0.3">
      <c r="B8" s="2">
        <v>30</v>
      </c>
      <c r="C8" s="2"/>
      <c r="D8" s="10">
        <v>0.54</v>
      </c>
      <c r="E8" s="18">
        <v>0.55000000000000004</v>
      </c>
      <c r="F8" s="18">
        <v>0.57999999999999996</v>
      </c>
      <c r="G8" s="18">
        <v>0.61</v>
      </c>
      <c r="H8" s="18">
        <v>0.62</v>
      </c>
      <c r="I8" s="18">
        <v>0.63</v>
      </c>
      <c r="J8" s="18">
        <v>0.63</v>
      </c>
      <c r="K8" s="20">
        <v>0.64</v>
      </c>
      <c r="L8" s="18">
        <v>0.63</v>
      </c>
      <c r="M8" s="18">
        <v>0.63</v>
      </c>
      <c r="N8" s="18">
        <v>0.63</v>
      </c>
      <c r="O8" s="2"/>
      <c r="P8" s="2"/>
    </row>
    <row r="9" spans="2:16" ht="16.5" x14ac:dyDescent="0.3">
      <c r="B9" s="2">
        <v>30</v>
      </c>
      <c r="C9" s="2"/>
      <c r="D9" s="10"/>
      <c r="E9" s="18">
        <f>E8-D8</f>
        <v>1.0000000000000009E-2</v>
      </c>
      <c r="F9" s="20">
        <f t="shared" ref="F9" si="10">F8-E8</f>
        <v>2.9999999999999916E-2</v>
      </c>
      <c r="G9" s="20">
        <f t="shared" ref="G9" si="11">G8-F8</f>
        <v>3.0000000000000027E-2</v>
      </c>
      <c r="H9" s="20">
        <f t="shared" ref="H9" si="12">H8-G8</f>
        <v>1.0000000000000009E-2</v>
      </c>
      <c r="I9" s="20">
        <f t="shared" ref="I9" si="13">I8-H8</f>
        <v>1.0000000000000009E-2</v>
      </c>
      <c r="J9" s="18">
        <f t="shared" ref="J9" si="14">J8-I8</f>
        <v>0</v>
      </c>
      <c r="K9" s="20">
        <f t="shared" ref="K9" si="15">K8-J8</f>
        <v>1.0000000000000009E-2</v>
      </c>
      <c r="L9" s="18">
        <f t="shared" ref="L9" si="16">L8-K8</f>
        <v>-1.0000000000000009E-2</v>
      </c>
      <c r="M9" s="18">
        <f t="shared" ref="M9" si="17">M8-L8</f>
        <v>0</v>
      </c>
      <c r="N9" s="18">
        <f t="shared" ref="N9" si="18">N8-M8</f>
        <v>0</v>
      </c>
      <c r="O9" s="2"/>
      <c r="P9" s="2"/>
    </row>
    <row r="10" spans="2:16" ht="16.5" hidden="1" x14ac:dyDescent="0.3">
      <c r="B10" s="2">
        <v>100</v>
      </c>
      <c r="C10" s="2"/>
      <c r="D10" s="10">
        <v>0.57999999999999996</v>
      </c>
      <c r="E10" s="19">
        <v>0.57999999999999996</v>
      </c>
      <c r="F10" s="18">
        <v>0.66</v>
      </c>
      <c r="G10" s="18">
        <v>0.7</v>
      </c>
      <c r="H10" s="18">
        <v>0.72</v>
      </c>
      <c r="I10" s="18">
        <v>0.73</v>
      </c>
      <c r="J10" s="20">
        <v>0.74</v>
      </c>
      <c r="K10" s="20">
        <v>0.74</v>
      </c>
      <c r="L10" s="18">
        <v>0.73</v>
      </c>
      <c r="M10" s="18">
        <v>0.73</v>
      </c>
      <c r="N10" s="18">
        <v>0.73</v>
      </c>
      <c r="O10" s="2"/>
      <c r="P10" s="2"/>
    </row>
    <row r="11" spans="2:16" ht="16.5" x14ac:dyDescent="0.3">
      <c r="B11" s="2">
        <v>100</v>
      </c>
      <c r="C11" s="2"/>
      <c r="D11" s="10"/>
      <c r="E11" s="18">
        <f>E10-D10</f>
        <v>0</v>
      </c>
      <c r="F11" s="20">
        <f t="shared" ref="F11" si="19">F10-E10</f>
        <v>8.0000000000000071E-2</v>
      </c>
      <c r="G11" s="20">
        <f t="shared" ref="G11" si="20">G10-F10</f>
        <v>3.9999999999999925E-2</v>
      </c>
      <c r="H11" s="20">
        <f t="shared" ref="H11" si="21">H10-G10</f>
        <v>2.0000000000000018E-2</v>
      </c>
      <c r="I11" s="20">
        <f t="shared" ref="I11" si="22">I10-H10</f>
        <v>1.0000000000000009E-2</v>
      </c>
      <c r="J11" s="20">
        <f t="shared" ref="J11" si="23">J10-I10</f>
        <v>1.0000000000000009E-2</v>
      </c>
      <c r="K11" s="18">
        <f t="shared" ref="K11" si="24">K10-J10</f>
        <v>0</v>
      </c>
      <c r="L11" s="18">
        <f t="shared" ref="L11" si="25">L10-K10</f>
        <v>-1.0000000000000009E-2</v>
      </c>
      <c r="M11" s="18">
        <f t="shared" ref="M11" si="26">M10-L10</f>
        <v>0</v>
      </c>
      <c r="N11" s="18">
        <f t="shared" ref="N11" si="27">N10-M10</f>
        <v>0</v>
      </c>
      <c r="O11" s="2"/>
      <c r="P11" s="2"/>
    </row>
    <row r="12" spans="2:16" ht="16.5" hidden="1" x14ac:dyDescent="0.3">
      <c r="B12" s="2">
        <v>110</v>
      </c>
      <c r="C12" s="2"/>
      <c r="D12" s="10">
        <v>0.57999999999999996</v>
      </c>
      <c r="E12" s="18">
        <v>0.59</v>
      </c>
      <c r="F12" s="18">
        <v>0.67</v>
      </c>
      <c r="G12" s="18">
        <v>0.71</v>
      </c>
      <c r="H12" s="18">
        <v>0.73</v>
      </c>
      <c r="I12" s="18">
        <v>0.74</v>
      </c>
      <c r="J12" s="18">
        <v>0.75</v>
      </c>
      <c r="K12" s="20">
        <v>0.76</v>
      </c>
      <c r="L12" s="18">
        <v>0.74</v>
      </c>
      <c r="M12" s="18">
        <v>0.74</v>
      </c>
      <c r="N12" s="18">
        <v>0.74</v>
      </c>
      <c r="O12" s="2"/>
      <c r="P12" s="2"/>
    </row>
    <row r="13" spans="2:16" ht="16.5" x14ac:dyDescent="0.3">
      <c r="B13" s="2">
        <v>110</v>
      </c>
      <c r="C13" s="2"/>
      <c r="D13" s="10"/>
      <c r="E13" s="18">
        <f>E12-D12</f>
        <v>1.0000000000000009E-2</v>
      </c>
      <c r="F13" s="20">
        <f t="shared" ref="F13" si="28">F12-E12</f>
        <v>8.0000000000000071E-2</v>
      </c>
      <c r="G13" s="20">
        <f t="shared" ref="G13" si="29">G12-F12</f>
        <v>3.9999999999999925E-2</v>
      </c>
      <c r="H13" s="20">
        <f t="shared" ref="H13" si="30">H12-G12</f>
        <v>2.0000000000000018E-2</v>
      </c>
      <c r="I13" s="20">
        <f t="shared" ref="I13" si="31">I12-H12</f>
        <v>1.0000000000000009E-2</v>
      </c>
      <c r="J13" s="20">
        <f t="shared" ref="J13" si="32">J12-I12</f>
        <v>1.0000000000000009E-2</v>
      </c>
      <c r="K13" s="20">
        <f t="shared" ref="K13" si="33">K12-J12</f>
        <v>1.0000000000000009E-2</v>
      </c>
      <c r="L13" s="18">
        <f t="shared" ref="L13" si="34">L12-K12</f>
        <v>-2.0000000000000018E-2</v>
      </c>
      <c r="M13" s="18">
        <f t="shared" ref="M13" si="35">M12-L12</f>
        <v>0</v>
      </c>
      <c r="N13" s="18">
        <f t="shared" ref="N13" si="36">N12-M12</f>
        <v>0</v>
      </c>
      <c r="O13" s="2"/>
      <c r="P13" s="2"/>
    </row>
    <row r="14" spans="2:16" ht="16.5" hidden="1" x14ac:dyDescent="0.3">
      <c r="B14" s="2">
        <v>500</v>
      </c>
      <c r="C14" s="2"/>
      <c r="D14" s="10">
        <v>0.67</v>
      </c>
      <c r="E14" s="19">
        <v>0.67</v>
      </c>
      <c r="F14" s="18">
        <v>0.84</v>
      </c>
      <c r="G14" s="18">
        <v>0.88</v>
      </c>
      <c r="H14" s="18">
        <v>0.9</v>
      </c>
      <c r="I14" s="18">
        <v>0.92</v>
      </c>
      <c r="J14" s="20">
        <v>0.93</v>
      </c>
      <c r="K14" s="20">
        <v>0.93</v>
      </c>
      <c r="L14" s="18">
        <v>0.92</v>
      </c>
      <c r="M14" s="18">
        <v>0.92</v>
      </c>
      <c r="N14" s="18">
        <v>0.91</v>
      </c>
      <c r="O14" s="2"/>
      <c r="P14" s="2"/>
    </row>
    <row r="15" spans="2:16" ht="16.5" x14ac:dyDescent="0.3">
      <c r="B15" s="2">
        <v>500</v>
      </c>
      <c r="C15" s="2"/>
      <c r="D15" s="10"/>
      <c r="E15" s="18">
        <f>E14-D14</f>
        <v>0</v>
      </c>
      <c r="F15" s="18">
        <f t="shared" ref="F15" si="37">F14-E14</f>
        <v>0.16999999999999993</v>
      </c>
      <c r="G15" s="18">
        <f t="shared" ref="G15" si="38">G14-F14</f>
        <v>4.0000000000000036E-2</v>
      </c>
      <c r="H15" s="18">
        <f t="shared" ref="H15" si="39">H14-G14</f>
        <v>2.0000000000000018E-2</v>
      </c>
      <c r="I15" s="18">
        <f t="shared" ref="I15" si="40">I14-H14</f>
        <v>2.0000000000000018E-2</v>
      </c>
      <c r="J15" s="18">
        <f t="shared" ref="J15" si="41">J14-I14</f>
        <v>1.0000000000000009E-2</v>
      </c>
      <c r="K15" s="18">
        <f t="shared" ref="K15" si="42">K14-J14</f>
        <v>0</v>
      </c>
      <c r="L15" s="18">
        <f t="shared" ref="L15" si="43">L14-K14</f>
        <v>-1.0000000000000009E-2</v>
      </c>
      <c r="M15" s="18">
        <f t="shared" ref="M15" si="44">M14-L14</f>
        <v>0</v>
      </c>
      <c r="N15" s="18">
        <f t="shared" ref="N15" si="45">N14-M14</f>
        <v>-1.0000000000000009E-2</v>
      </c>
      <c r="O15" s="2"/>
      <c r="P15" s="2"/>
    </row>
    <row r="16" spans="2:16" ht="16.5" hidden="1" x14ac:dyDescent="0.3">
      <c r="B16" s="2">
        <v>1000</v>
      </c>
      <c r="C16" s="2"/>
      <c r="D16" s="10">
        <v>0.74</v>
      </c>
      <c r="E16" s="19">
        <v>0.74</v>
      </c>
      <c r="F16" s="18">
        <v>0.92</v>
      </c>
      <c r="G16" s="18">
        <v>0.95</v>
      </c>
      <c r="H16" s="18">
        <v>0.97</v>
      </c>
      <c r="I16" s="20">
        <v>0.98</v>
      </c>
      <c r="J16" s="20">
        <v>0.98</v>
      </c>
      <c r="K16" s="20">
        <v>0.98</v>
      </c>
      <c r="L16" s="20">
        <v>0.98</v>
      </c>
      <c r="M16" s="18">
        <v>0.97</v>
      </c>
      <c r="N16" s="18">
        <v>0.97</v>
      </c>
      <c r="O16" s="2"/>
      <c r="P16" s="2"/>
    </row>
    <row r="17" spans="2:16" ht="16.5" x14ac:dyDescent="0.3">
      <c r="B17" s="2">
        <v>1000</v>
      </c>
      <c r="C17" s="2"/>
      <c r="D17" s="10"/>
      <c r="E17" s="18">
        <f>E16-D16</f>
        <v>0</v>
      </c>
      <c r="F17" s="18">
        <f t="shared" ref="F17" si="46">F16-E16</f>
        <v>0.18000000000000005</v>
      </c>
      <c r="G17" s="18">
        <f t="shared" ref="G17" si="47">G16-F16</f>
        <v>2.9999999999999916E-2</v>
      </c>
      <c r="H17" s="18">
        <f t="shared" ref="H17" si="48">H16-G16</f>
        <v>2.0000000000000018E-2</v>
      </c>
      <c r="I17" s="18">
        <f t="shared" ref="I17" si="49">I16-H16</f>
        <v>1.0000000000000009E-2</v>
      </c>
      <c r="J17" s="18">
        <f t="shared" ref="J17" si="50">J16-I16</f>
        <v>0</v>
      </c>
      <c r="K17" s="18">
        <f t="shared" ref="K17" si="51">K16-J16</f>
        <v>0</v>
      </c>
      <c r="L17" s="18">
        <f t="shared" ref="L17" si="52">L16-K16</f>
        <v>0</v>
      </c>
      <c r="M17" s="18">
        <f t="shared" ref="M17" si="53">M16-L16</f>
        <v>-1.0000000000000009E-2</v>
      </c>
      <c r="N17" s="18">
        <f t="shared" ref="N17" si="54">N16-M16</f>
        <v>0</v>
      </c>
      <c r="O17" s="2"/>
      <c r="P17" s="2"/>
    </row>
    <row r="18" spans="2:16" ht="16.5" hidden="1" x14ac:dyDescent="0.3">
      <c r="B18" s="2">
        <v>1010</v>
      </c>
      <c r="C18" s="2"/>
      <c r="D18" s="10">
        <v>0.74</v>
      </c>
      <c r="E18" s="19">
        <v>0.74</v>
      </c>
      <c r="F18" s="18">
        <v>0.92</v>
      </c>
      <c r="G18" s="18">
        <v>0.95</v>
      </c>
      <c r="H18" s="18">
        <v>0.97</v>
      </c>
      <c r="I18" s="18">
        <v>0.97</v>
      </c>
      <c r="J18" s="20">
        <v>0.98</v>
      </c>
      <c r="K18" s="20">
        <v>0.98</v>
      </c>
      <c r="L18" s="20">
        <v>0.98</v>
      </c>
      <c r="M18" s="18">
        <v>0.97</v>
      </c>
      <c r="N18" s="18">
        <v>0.97</v>
      </c>
      <c r="O18" s="2"/>
      <c r="P18" s="2"/>
    </row>
    <row r="19" spans="2:16" ht="16.5" x14ac:dyDescent="0.3">
      <c r="B19" s="2">
        <v>1010</v>
      </c>
      <c r="C19" s="2"/>
      <c r="D19" s="10"/>
      <c r="E19" s="18">
        <f>E18-D18</f>
        <v>0</v>
      </c>
      <c r="F19" s="18">
        <f t="shared" ref="F19" si="55">F18-E18</f>
        <v>0.18000000000000005</v>
      </c>
      <c r="G19" s="18">
        <f t="shared" ref="G19" si="56">G18-F18</f>
        <v>2.9999999999999916E-2</v>
      </c>
      <c r="H19" s="18">
        <f t="shared" ref="H19" si="57">H18-G18</f>
        <v>2.0000000000000018E-2</v>
      </c>
      <c r="I19" s="18">
        <f t="shared" ref="I19" si="58">I18-H18</f>
        <v>0</v>
      </c>
      <c r="J19" s="18">
        <f t="shared" ref="J19" si="59">J18-I18</f>
        <v>1.0000000000000009E-2</v>
      </c>
      <c r="K19" s="18">
        <f t="shared" ref="K19" si="60">K18-J18</f>
        <v>0</v>
      </c>
      <c r="L19" s="18">
        <f t="shared" ref="L19" si="61">L18-K18</f>
        <v>0</v>
      </c>
      <c r="M19" s="18">
        <f t="shared" ref="M19" si="62">M18-L18</f>
        <v>-1.0000000000000009E-2</v>
      </c>
      <c r="N19" s="18">
        <f t="shared" ref="N19" si="63">N18-M18</f>
        <v>0</v>
      </c>
      <c r="O19" s="2"/>
      <c r="P19" s="2"/>
    </row>
    <row r="20" spans="2:16" ht="16.5" hidden="1" x14ac:dyDescent="0.3">
      <c r="B20" s="2">
        <v>1020</v>
      </c>
      <c r="C20" s="2"/>
      <c r="D20" s="10">
        <v>0.74</v>
      </c>
      <c r="E20" s="19">
        <v>0.74</v>
      </c>
      <c r="F20" s="18">
        <v>0.92</v>
      </c>
      <c r="G20" s="18">
        <v>0.95</v>
      </c>
      <c r="H20" s="18">
        <v>0.97</v>
      </c>
      <c r="I20" s="20">
        <v>0.98</v>
      </c>
      <c r="J20" s="20">
        <v>0.98</v>
      </c>
      <c r="K20" s="20">
        <v>0.98</v>
      </c>
      <c r="L20" s="20">
        <v>0.98</v>
      </c>
      <c r="M20" s="18">
        <v>0.97</v>
      </c>
      <c r="N20" s="20">
        <v>0.98</v>
      </c>
      <c r="O20" s="2"/>
      <c r="P20" s="2"/>
    </row>
    <row r="21" spans="2:16" ht="16.5" x14ac:dyDescent="0.3">
      <c r="B21" s="2">
        <v>1020</v>
      </c>
      <c r="C21" s="2"/>
      <c r="D21" s="10"/>
      <c r="E21" s="18">
        <f>E20-D20</f>
        <v>0</v>
      </c>
      <c r="F21" s="18">
        <f t="shared" ref="F21" si="64">F20-E20</f>
        <v>0.18000000000000005</v>
      </c>
      <c r="G21" s="18">
        <f t="shared" ref="G21" si="65">G20-F20</f>
        <v>2.9999999999999916E-2</v>
      </c>
      <c r="H21" s="18">
        <f t="shared" ref="H21" si="66">H20-G20</f>
        <v>2.0000000000000018E-2</v>
      </c>
      <c r="I21" s="18">
        <f t="shared" ref="I21" si="67">I20-H20</f>
        <v>1.0000000000000009E-2</v>
      </c>
      <c r="J21" s="18">
        <f t="shared" ref="J21" si="68">J20-I20</f>
        <v>0</v>
      </c>
      <c r="K21" s="18">
        <f t="shared" ref="K21" si="69">K20-J20</f>
        <v>0</v>
      </c>
      <c r="L21" s="18">
        <f t="shared" ref="L21" si="70">L20-K20</f>
        <v>0</v>
      </c>
      <c r="M21" s="18">
        <f t="shared" ref="M21" si="71">M20-L20</f>
        <v>-1.0000000000000009E-2</v>
      </c>
      <c r="N21" s="18">
        <f t="shared" ref="N21" si="72">N20-M20</f>
        <v>1.0000000000000009E-2</v>
      </c>
      <c r="O21" s="2"/>
      <c r="P21" s="2"/>
    </row>
    <row r="22" spans="2:16" ht="16.5" hidden="1" x14ac:dyDescent="0.3">
      <c r="B22" s="2">
        <v>1500</v>
      </c>
      <c r="C22" s="2"/>
      <c r="D22" s="10">
        <v>0.78</v>
      </c>
      <c r="E22" s="19">
        <v>0.78</v>
      </c>
      <c r="F22" s="18">
        <v>0.96</v>
      </c>
      <c r="G22" s="18">
        <v>0.98</v>
      </c>
      <c r="H22" s="20">
        <v>0.99</v>
      </c>
      <c r="I22" s="20">
        <v>0.99</v>
      </c>
      <c r="J22" s="20">
        <v>0.99</v>
      </c>
      <c r="K22" s="20">
        <v>0.99</v>
      </c>
      <c r="L22" s="20">
        <v>0.99</v>
      </c>
      <c r="M22" s="20">
        <v>0.99</v>
      </c>
      <c r="N22" s="20">
        <v>0.99</v>
      </c>
      <c r="O22" s="2"/>
      <c r="P22" s="2"/>
    </row>
    <row r="23" spans="2:16" ht="16.5" x14ac:dyDescent="0.3">
      <c r="B23" s="2">
        <v>1500</v>
      </c>
      <c r="C23" s="2"/>
      <c r="D23" s="10"/>
      <c r="E23" s="18">
        <f>E22-D22</f>
        <v>0</v>
      </c>
      <c r="F23" s="18">
        <f t="shared" ref="F23" si="73">F22-E22</f>
        <v>0.17999999999999994</v>
      </c>
      <c r="G23" s="18">
        <f t="shared" ref="G23" si="74">G22-F22</f>
        <v>2.0000000000000018E-2</v>
      </c>
      <c r="H23" s="18">
        <f t="shared" ref="H23" si="75">H22-G22</f>
        <v>1.0000000000000009E-2</v>
      </c>
      <c r="I23" s="18">
        <f t="shared" ref="I23" si="76">I22-H22</f>
        <v>0</v>
      </c>
      <c r="J23" s="18">
        <f t="shared" ref="J23" si="77">J22-I22</f>
        <v>0</v>
      </c>
      <c r="K23" s="18">
        <f t="shared" ref="K23" si="78">K22-J22</f>
        <v>0</v>
      </c>
      <c r="L23" s="18">
        <f t="shared" ref="L23" si="79">L22-K22</f>
        <v>0</v>
      </c>
      <c r="M23" s="18">
        <f t="shared" ref="M23" si="80">M22-L22</f>
        <v>0</v>
      </c>
      <c r="N23" s="18">
        <f t="shared" ref="N23" si="81">N22-M22</f>
        <v>0</v>
      </c>
      <c r="O23" s="2"/>
      <c r="P23" s="2"/>
    </row>
    <row r="24" spans="2:16" ht="16.5" hidden="1" x14ac:dyDescent="0.3">
      <c r="B24" s="2">
        <v>1510</v>
      </c>
      <c r="C24" s="2"/>
      <c r="D24" s="10">
        <v>0.78</v>
      </c>
      <c r="E24" s="19">
        <v>0.78</v>
      </c>
      <c r="F24" s="18">
        <v>0.96</v>
      </c>
      <c r="G24" s="18">
        <v>0.98</v>
      </c>
      <c r="H24" s="18">
        <v>0.99</v>
      </c>
      <c r="I24" s="18">
        <v>0.99</v>
      </c>
      <c r="J24" s="18">
        <v>0.99</v>
      </c>
      <c r="K24" s="20">
        <v>1</v>
      </c>
      <c r="L24" s="18">
        <v>0.99</v>
      </c>
      <c r="M24" s="18">
        <v>0.99</v>
      </c>
      <c r="N24" s="18">
        <v>0.99</v>
      </c>
      <c r="O24" s="2"/>
      <c r="P24" s="2"/>
    </row>
    <row r="25" spans="2:16" ht="16.5" x14ac:dyDescent="0.3">
      <c r="B25" s="2">
        <v>1510</v>
      </c>
      <c r="C25" s="2"/>
      <c r="D25" s="10"/>
      <c r="E25" s="18">
        <f>E24-D24</f>
        <v>0</v>
      </c>
      <c r="F25" s="18">
        <f t="shared" ref="F25" si="82">F24-E24</f>
        <v>0.17999999999999994</v>
      </c>
      <c r="G25" s="18">
        <f t="shared" ref="G25" si="83">G24-F24</f>
        <v>2.0000000000000018E-2</v>
      </c>
      <c r="H25" s="18">
        <f t="shared" ref="H25" si="84">H24-G24</f>
        <v>1.0000000000000009E-2</v>
      </c>
      <c r="I25" s="18">
        <f t="shared" ref="I25" si="85">I24-H24</f>
        <v>0</v>
      </c>
      <c r="J25" s="18">
        <f t="shared" ref="J25" si="86">J24-I24</f>
        <v>0</v>
      </c>
      <c r="K25" s="18">
        <f t="shared" ref="K25" si="87">K24-J24</f>
        <v>1.0000000000000009E-2</v>
      </c>
      <c r="L25" s="18">
        <f t="shared" ref="L25" si="88">L24-K24</f>
        <v>-1.0000000000000009E-2</v>
      </c>
      <c r="M25" s="18">
        <f t="shared" ref="M25" si="89">M24-L24</f>
        <v>0</v>
      </c>
      <c r="N25" s="18">
        <f t="shared" ref="N25" si="90">N24-M24</f>
        <v>0</v>
      </c>
      <c r="O25" s="2"/>
      <c r="P25" s="2"/>
    </row>
    <row r="26" spans="2:16" ht="16.5" hidden="1" x14ac:dyDescent="0.3">
      <c r="B26" s="2">
        <v>5000</v>
      </c>
      <c r="C26" s="2"/>
      <c r="D26" s="10">
        <v>0.92</v>
      </c>
      <c r="E26" s="19">
        <v>0.92</v>
      </c>
      <c r="F26" s="20">
        <v>1</v>
      </c>
      <c r="G26" s="20">
        <v>1</v>
      </c>
      <c r="H26" s="20">
        <v>1</v>
      </c>
      <c r="I26" s="20">
        <v>1</v>
      </c>
      <c r="J26" s="20">
        <v>1</v>
      </c>
      <c r="K26" s="20">
        <v>1</v>
      </c>
      <c r="L26" s="20">
        <v>1</v>
      </c>
      <c r="M26" s="20">
        <v>1</v>
      </c>
      <c r="N26" s="20">
        <v>1</v>
      </c>
      <c r="O26" s="2"/>
      <c r="P26" s="2"/>
    </row>
    <row r="27" spans="2:16" ht="16.5" x14ac:dyDescent="0.3">
      <c r="B27" s="2">
        <v>5000</v>
      </c>
      <c r="C27" s="2"/>
      <c r="D27" s="10"/>
      <c r="E27" s="18">
        <f>E26-D26</f>
        <v>0</v>
      </c>
      <c r="F27" s="18">
        <f t="shared" ref="F27" si="91">F26-E26</f>
        <v>7.999999999999996E-2</v>
      </c>
      <c r="G27" s="18">
        <f t="shared" ref="G27" si="92">G26-F26</f>
        <v>0</v>
      </c>
      <c r="H27" s="18">
        <f t="shared" ref="H27" si="93">H26-G26</f>
        <v>0</v>
      </c>
      <c r="I27" s="18">
        <f t="shared" ref="I27" si="94">I26-H26</f>
        <v>0</v>
      </c>
      <c r="J27" s="18">
        <f t="shared" ref="J27" si="95">J26-I26</f>
        <v>0</v>
      </c>
      <c r="K27" s="18">
        <f t="shared" ref="K27" si="96">K26-J26</f>
        <v>0</v>
      </c>
      <c r="L27" s="18">
        <f t="shared" ref="L27" si="97">L26-K26</f>
        <v>0</v>
      </c>
      <c r="M27" s="18">
        <f t="shared" ref="M27" si="98">M26-L26</f>
        <v>0</v>
      </c>
      <c r="N27" s="18">
        <f t="shared" ref="N27" si="99">N26-M26</f>
        <v>0</v>
      </c>
      <c r="O27" s="2"/>
      <c r="P27" s="2"/>
    </row>
    <row r="28" spans="2:16" ht="7.5" customHeight="1" x14ac:dyDescent="0.3">
      <c r="B28" s="2"/>
      <c r="C28" s="2"/>
      <c r="D28" s="10"/>
      <c r="E28" s="10"/>
      <c r="F28" s="11"/>
      <c r="G28" s="11"/>
      <c r="H28" s="11"/>
      <c r="I28" s="11"/>
      <c r="J28" s="11"/>
      <c r="K28" s="11"/>
      <c r="L28" s="11"/>
      <c r="M28" s="11"/>
      <c r="N28" s="11"/>
      <c r="O28" s="2"/>
      <c r="P28" s="2"/>
    </row>
    <row r="29" spans="2:16" ht="16.5" hidden="1" x14ac:dyDescent="0.3">
      <c r="B29" s="14" t="s">
        <v>1</v>
      </c>
      <c r="C29" s="1"/>
      <c r="D29" s="15">
        <v>0.81499999999999995</v>
      </c>
      <c r="E29" s="15">
        <v>0.81499999999999995</v>
      </c>
      <c r="F29" s="13">
        <v>0.95</v>
      </c>
      <c r="G29" s="13">
        <v>0.96499999999999997</v>
      </c>
      <c r="H29" s="13">
        <v>0.97099999999999997</v>
      </c>
      <c r="I29" s="13">
        <v>0.97499999999999998</v>
      </c>
      <c r="J29" s="13">
        <v>0.97699999999999998</v>
      </c>
      <c r="K29" s="16">
        <v>0.97799999999999998</v>
      </c>
      <c r="L29" s="13">
        <v>0.97499999999999998</v>
      </c>
      <c r="M29" s="13">
        <v>0.97399999999999998</v>
      </c>
      <c r="N29" s="13">
        <v>0.97399999999999998</v>
      </c>
      <c r="O29" s="5"/>
      <c r="P29" s="5"/>
    </row>
    <row r="30" spans="2:16" ht="16.5" x14ac:dyDescent="0.3">
      <c r="B30" s="14" t="s">
        <v>1</v>
      </c>
      <c r="E30" s="17">
        <f>E29-D29</f>
        <v>0</v>
      </c>
      <c r="F30" s="17">
        <f t="shared" ref="F30" si="100">F29-E29</f>
        <v>0.13500000000000001</v>
      </c>
      <c r="G30" s="17">
        <f t="shared" ref="G30" si="101">G29-F29</f>
        <v>1.5000000000000013E-2</v>
      </c>
      <c r="H30" s="17">
        <f t="shared" ref="H30" si="102">H29-G29</f>
        <v>6.0000000000000053E-3</v>
      </c>
      <c r="I30" s="17">
        <f t="shared" ref="I30" si="103">I29-H29</f>
        <v>4.0000000000000036E-3</v>
      </c>
      <c r="J30" s="17">
        <f t="shared" ref="J30" si="104">J29-I29</f>
        <v>2.0000000000000018E-3</v>
      </c>
      <c r="K30" s="17">
        <f t="shared" ref="K30" si="105">K29-J29</f>
        <v>1.0000000000000009E-3</v>
      </c>
      <c r="L30" s="17">
        <f t="shared" ref="L30" si="106">L29-K29</f>
        <v>-3.0000000000000027E-3</v>
      </c>
      <c r="M30" s="17">
        <f t="shared" ref="M30" si="107">M29-L29</f>
        <v>-1.0000000000000009E-3</v>
      </c>
      <c r="N30" s="17">
        <f t="shared" ref="N30" si="108">N29-M29</f>
        <v>0</v>
      </c>
      <c r="O30" s="2"/>
      <c r="P30" s="2"/>
    </row>
  </sheetData>
  <conditionalFormatting sqref="E5:N30">
    <cfRule type="cellIs" dxfId="3" priority="1" operator="lessThan">
      <formula>0</formula>
    </cfRule>
    <cfRule type="cellIs" dxfId="2" priority="2" operator="greaterThan">
      <formula>0</formula>
    </cfRule>
  </conditionalFormatting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manualMax="1" type="stacked" displayEmptyCellsAs="span" low="1" maxAxisType="custom">
          <x14:colorSeries rgb="FFC6EFCE"/>
          <x14:colorNegative rgb="FFFFC7CE"/>
          <x14:colorAxis rgb="FF000000"/>
          <x14:colorMarkers rgb="FF8CADD6"/>
          <x14:colorFirst rgb="FFFFDC47"/>
          <x14:colorLast rgb="FFFFEB9C"/>
          <x14:colorHigh rgb="FF60D276"/>
          <x14:colorLow rgb="FFFF5367"/>
          <x14:sparklines>
            <x14:sparkline>
              <xm:f>'IQ Change Sparkline'!D4:N4</xm:f>
              <xm:sqref>P4</xm:sqref>
            </x14:sparkline>
            <x14:sparkline>
              <xm:f>'IQ Change Sparkline'!D5:N5</xm:f>
              <xm:sqref>P5</xm:sqref>
            </x14:sparkline>
          </x14:sparklines>
        </x14:sparklineGroup>
        <x14:sparklineGroup manualMax="1" type="stacked" displayEmptyCellsAs="span" low="1" maxAxisType="custom">
          <x14:colorSeries rgb="FFC6EFCE"/>
          <x14:colorNegative rgb="FFFFC7CE"/>
          <x14:colorAxis rgb="FF000000"/>
          <x14:colorMarkers rgb="FF8CADD6"/>
          <x14:colorFirst rgb="FFFFDC47"/>
          <x14:colorLast rgb="FFFFEB9C"/>
          <x14:colorHigh rgb="FF60D276"/>
          <x14:colorLow rgb="FFFF5367"/>
          <x14:sparklines>
            <x14:sparkline>
              <xm:f>'IQ Change Sparkline'!D6:N6</xm:f>
              <xm:sqref>P6</xm:sqref>
            </x14:sparkline>
            <x14:sparkline>
              <xm:f>'IQ Change Sparkline'!D7:N7</xm:f>
              <xm:sqref>P7</xm:sqref>
            </x14:sparkline>
            <x14:sparkline>
              <xm:f>'IQ Change Sparkline'!D8:N8</xm:f>
              <xm:sqref>P8</xm:sqref>
            </x14:sparkline>
            <x14:sparkline>
              <xm:f>'IQ Change Sparkline'!D9:N9</xm:f>
              <xm:sqref>P9</xm:sqref>
            </x14:sparkline>
          </x14:sparklines>
        </x14:sparklineGroup>
        <x14:sparklineGroup manualMax="1" type="stacked" displayEmptyCellsAs="span" low="1" maxAxisType="custom">
          <x14:colorSeries rgb="FFC6EFCE"/>
          <x14:colorNegative rgb="FFFFC7CE"/>
          <x14:colorAxis rgb="FF000000"/>
          <x14:colorMarkers rgb="FF8CADD6"/>
          <x14:colorFirst rgb="FFFFDC47"/>
          <x14:colorLast rgb="FFFFEB9C"/>
          <x14:colorHigh rgb="FF60D276"/>
          <x14:colorLow rgb="FFFF5367"/>
          <x14:sparklines>
            <x14:sparkline>
              <xm:f>'IQ Change Sparkline'!D10:N10</xm:f>
              <xm:sqref>P10</xm:sqref>
            </x14:sparkline>
            <x14:sparkline>
              <xm:f>'IQ Change Sparkline'!D11:N11</xm:f>
              <xm:sqref>P11</xm:sqref>
            </x14:sparkline>
            <x14:sparkline>
              <xm:f>'IQ Change Sparkline'!D12:N12</xm:f>
              <xm:sqref>P12</xm:sqref>
            </x14:sparkline>
            <x14:sparkline>
              <xm:f>'IQ Change Sparkline'!D13:N13</xm:f>
              <xm:sqref>P13</xm:sqref>
            </x14:sparkline>
          </x14:sparklines>
        </x14:sparklineGroup>
        <x14:sparklineGroup manualMax="1" type="stacked" displayEmptyCellsAs="span" low="1" maxAxisType="custom">
          <x14:colorSeries rgb="FFC6EFCE"/>
          <x14:colorNegative rgb="FFFFC7CE"/>
          <x14:colorAxis rgb="FF000000"/>
          <x14:colorMarkers rgb="FF8CADD6"/>
          <x14:colorFirst rgb="FFFFDC47"/>
          <x14:colorLast rgb="FFFFEB9C"/>
          <x14:colorHigh rgb="FF60D276"/>
          <x14:colorLow rgb="FFFF5367"/>
          <x14:sparklines>
            <x14:sparkline>
              <xm:f>'IQ Change Sparkline'!D16:N16</xm:f>
              <xm:sqref>P16</xm:sqref>
            </x14:sparkline>
            <x14:sparkline>
              <xm:f>'IQ Change Sparkline'!D17:N17</xm:f>
              <xm:sqref>P17</xm:sqref>
            </x14:sparkline>
            <x14:sparkline>
              <xm:f>'IQ Change Sparkline'!D18:N18</xm:f>
              <xm:sqref>P18</xm:sqref>
            </x14:sparkline>
            <x14:sparkline>
              <xm:f>'IQ Change Sparkline'!D19:N19</xm:f>
              <xm:sqref>P19</xm:sqref>
            </x14:sparkline>
            <x14:sparkline>
              <xm:f>'IQ Change Sparkline'!D20:N20</xm:f>
              <xm:sqref>P20</xm:sqref>
            </x14:sparkline>
            <x14:sparkline>
              <xm:f>'IQ Change Sparkline'!D21:N21</xm:f>
              <xm:sqref>P21</xm:sqref>
            </x14:sparkline>
          </x14:sparklines>
        </x14:sparklineGroup>
        <x14:sparklineGroup manualMax="1" type="stacked" displayEmptyCellsAs="span" low="1" maxAxisType="custom">
          <x14:colorSeries rgb="FFC6EFCE"/>
          <x14:colorNegative rgb="FFFFC7CE"/>
          <x14:colorAxis rgb="FF000000"/>
          <x14:colorMarkers rgb="FF8CADD6"/>
          <x14:colorFirst rgb="FFFFDC47"/>
          <x14:colorLast rgb="FFFFEB9C"/>
          <x14:colorHigh rgb="FF60D276"/>
          <x14:colorLow rgb="FFFF5367"/>
          <x14:sparklines>
            <x14:sparkline>
              <xm:f>'IQ Change Sparkline'!D22:N22</xm:f>
              <xm:sqref>P22</xm:sqref>
            </x14:sparkline>
            <x14:sparkline>
              <xm:f>'IQ Change Sparkline'!D23:N23</xm:f>
              <xm:sqref>P23</xm:sqref>
            </x14:sparkline>
            <x14:sparkline>
              <xm:f>'IQ Change Sparkline'!D24:N24</xm:f>
              <xm:sqref>P24</xm:sqref>
            </x14:sparkline>
            <x14:sparkline>
              <xm:f>'IQ Change Sparkline'!D25:N25</xm:f>
              <xm:sqref>P25</xm:sqref>
            </x14:sparkline>
          </x14:sparklines>
        </x14:sparklineGroup>
        <x14:sparklineGroup manualMax="1" type="stacked" displayEmptyCellsAs="span" low="1" maxAxisType="custom">
          <x14:colorSeries rgb="FFC6EFCE"/>
          <x14:colorNegative rgb="FFFFC7CE"/>
          <x14:colorAxis rgb="FF000000"/>
          <x14:colorMarkers rgb="FF8CADD6"/>
          <x14:colorFirst rgb="FFFFDC47"/>
          <x14:colorLast rgb="FFFFEB9C"/>
          <x14:colorHigh rgb="FF60D276"/>
          <x14:colorLow rgb="FFFF5367"/>
          <x14:sparklines>
            <x14:sparkline>
              <xm:f>'IQ Change Sparkline'!D26:N26</xm:f>
              <xm:sqref>P26</xm:sqref>
            </x14:sparkline>
            <x14:sparkline>
              <xm:f>'IQ Change Sparkline'!D28:N28</xm:f>
              <xm:sqref>P28</xm:sqref>
            </x14:sparkline>
          </x14:sparklines>
        </x14:sparklineGroup>
        <x14:sparklineGroup manualMax="1" type="stacked" displayEmptyCellsAs="span" low="1" maxAxisType="custom">
          <x14:colorSeries rgb="FFC6EFCE"/>
          <x14:colorNegative rgb="FFFFC7CE"/>
          <x14:colorAxis rgb="FF000000"/>
          <x14:colorMarkers rgb="FF8CADD6"/>
          <x14:colorFirst rgb="FFFFDC47"/>
          <x14:colorLast rgb="FFFFEB9C"/>
          <x14:colorHigh rgb="FF60D276"/>
          <x14:colorLow rgb="FFFF5367"/>
          <x14:sparklines>
            <x14:sparkline>
              <xm:f>'IQ Change Sparkline'!D29:N29</xm:f>
              <xm:sqref>P29</xm:sqref>
            </x14:sparkline>
          </x14:sparklines>
        </x14:sparklineGroup>
        <x14:sparklineGroup type="stacked" displayEmptyCellsAs="span" low="1">
          <x14:colorSeries rgb="FFC6EFCE"/>
          <x14:colorNegative rgb="FFFFC7CE"/>
          <x14:colorAxis rgb="FF000000"/>
          <x14:colorMarkers rgb="FF8CADD6"/>
          <x14:colorFirst rgb="FFFFDC47"/>
          <x14:colorLast rgb="FFFFEB9C"/>
          <x14:colorHigh rgb="FF60D276"/>
          <x14:colorLow rgb="FFFF5367"/>
          <x14:sparklines>
            <x14:sparkline>
              <xm:f>'IQ Change Sparkline'!D14:N14</xm:f>
              <xm:sqref>P14</xm:sqref>
            </x14:sparkline>
            <x14:sparkline>
              <xm:f>'IQ Change Sparkline'!D15:N15</xm:f>
              <xm:sqref>P15</xm:sqref>
            </x14:sparkline>
          </x14:sparklines>
        </x14:sparklineGroup>
        <x14:sparklineGroup manualMax="1" type="stacked" displayEmptyCellsAs="span" low="1" maxAxisType="custom">
          <x14:colorSeries rgb="FFC6EFCE"/>
          <x14:colorNegative rgb="FFFFC7CE"/>
          <x14:colorAxis rgb="FF000000"/>
          <x14:colorMarkers rgb="FF8CADD6"/>
          <x14:colorFirst rgb="FFFFDC47"/>
          <x14:colorLast rgb="FFFFEB9C"/>
          <x14:colorHigh rgb="FF60D276"/>
          <x14:colorLow rgb="FFFF5367"/>
          <x14:sparklines>
            <x14:sparkline>
              <xm:f>'IQ Change Sparkline'!D27:N27</xm:f>
              <xm:sqref>P27</xm:sqref>
            </x14:sparkline>
          </x14:sparklines>
        </x14:sparklineGroup>
        <x14:sparklineGroup manualMax="1" type="stacked" displayEmptyCellsAs="span" low="1" maxAxisType="custom">
          <x14:colorSeries rgb="FFC6EFCE"/>
          <x14:colorNegative rgb="FFFFC7CE"/>
          <x14:colorAxis rgb="FF000000"/>
          <x14:colorMarkers rgb="FF8CADD6"/>
          <x14:colorFirst rgb="FFFFDC47"/>
          <x14:colorLast rgb="FFFFEB9C"/>
          <x14:colorHigh rgb="FF60D276"/>
          <x14:colorLow rgb="FFFF5367"/>
          <x14:sparklines>
            <x14:sparkline>
              <xm:f>'IQ Change Sparkline'!D30:N30</xm:f>
              <xm:sqref>P30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17"/>
  <sheetViews>
    <sheetView showGridLines="0" zoomScaleNormal="100" workbookViewId="0">
      <selection activeCell="B2" sqref="B2:P17"/>
    </sheetView>
  </sheetViews>
  <sheetFormatPr defaultRowHeight="15" x14ac:dyDescent="0.25"/>
  <cols>
    <col min="3" max="3" width="3.28515625" customWidth="1"/>
    <col min="4" max="13" width="6.42578125" bestFit="1" customWidth="1"/>
    <col min="14" max="14" width="7.42578125" bestFit="1" customWidth="1"/>
    <col min="15" max="15" width="2.42578125" customWidth="1"/>
    <col min="16" max="16" width="12.7109375" customWidth="1"/>
  </cols>
  <sheetData>
    <row r="2" spans="2:16" ht="16.5" x14ac:dyDescent="0.3">
      <c r="B2" s="9" t="s">
        <v>0</v>
      </c>
      <c r="C2" s="3"/>
      <c r="D2" s="8">
        <v>0</v>
      </c>
      <c r="E2" s="8">
        <v>0.1</v>
      </c>
      <c r="F2" s="8">
        <v>0.2</v>
      </c>
      <c r="G2" s="8">
        <v>0.3</v>
      </c>
      <c r="H2" s="8">
        <v>0.4</v>
      </c>
      <c r="I2" s="8">
        <v>0.5</v>
      </c>
      <c r="J2" s="8">
        <v>0.6</v>
      </c>
      <c r="K2" s="8">
        <v>0.7</v>
      </c>
      <c r="L2" s="8">
        <v>0.8</v>
      </c>
      <c r="M2" s="8">
        <v>0.9</v>
      </c>
      <c r="N2" s="8">
        <v>1</v>
      </c>
      <c r="O2" s="8"/>
      <c r="P2" s="7" t="s">
        <v>2</v>
      </c>
    </row>
    <row r="3" spans="2:16" ht="7.5" customHeight="1" x14ac:dyDescent="0.3">
      <c r="B3" s="3"/>
      <c r="C3" s="3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</row>
    <row r="4" spans="2:16" ht="16.5" x14ac:dyDescent="0.3">
      <c r="B4" s="2">
        <v>10</v>
      </c>
      <c r="C4" s="2"/>
      <c r="D4" s="10">
        <v>0.52</v>
      </c>
      <c r="E4" s="12">
        <v>0.53</v>
      </c>
      <c r="F4" s="12">
        <v>0.54</v>
      </c>
      <c r="G4" s="12">
        <v>0.56000000000000005</v>
      </c>
      <c r="H4" s="12">
        <v>0.56999999999999995</v>
      </c>
      <c r="I4" s="11">
        <v>0.57999999999999996</v>
      </c>
      <c r="J4" s="12">
        <v>0.56999999999999995</v>
      </c>
      <c r="K4" s="11">
        <v>0.57999999999999996</v>
      </c>
      <c r="L4" s="12">
        <v>0.56999999999999995</v>
      </c>
      <c r="M4" s="11">
        <v>0.57999999999999996</v>
      </c>
      <c r="N4" s="11">
        <v>0.57999999999999996</v>
      </c>
      <c r="O4" s="2"/>
      <c r="P4" s="2"/>
    </row>
    <row r="5" spans="2:16" ht="16.5" x14ac:dyDescent="0.3">
      <c r="B5" s="2">
        <v>20</v>
      </c>
      <c r="C5" s="2"/>
      <c r="D5" s="10">
        <v>0.54</v>
      </c>
      <c r="E5" s="10">
        <v>0.54</v>
      </c>
      <c r="F5" s="12">
        <v>0.56999999999999995</v>
      </c>
      <c r="G5" s="12">
        <v>0.59</v>
      </c>
      <c r="H5" s="12">
        <v>0.6</v>
      </c>
      <c r="I5" s="11">
        <v>0.61</v>
      </c>
      <c r="J5" s="11">
        <v>0.61</v>
      </c>
      <c r="K5" s="11">
        <v>0.61</v>
      </c>
      <c r="L5" s="11">
        <v>0.61</v>
      </c>
      <c r="M5" s="11">
        <v>0.61</v>
      </c>
      <c r="N5" s="11">
        <v>0.61</v>
      </c>
      <c r="O5" s="2"/>
      <c r="P5" s="2"/>
    </row>
    <row r="6" spans="2:16" ht="16.5" x14ac:dyDescent="0.3">
      <c r="B6" s="2">
        <v>30</v>
      </c>
      <c r="C6" s="2"/>
      <c r="D6" s="10">
        <v>0.54</v>
      </c>
      <c r="E6" s="12">
        <v>0.55000000000000004</v>
      </c>
      <c r="F6" s="12">
        <v>0.57999999999999996</v>
      </c>
      <c r="G6" s="12">
        <v>0.61</v>
      </c>
      <c r="H6" s="12">
        <v>0.62</v>
      </c>
      <c r="I6" s="12">
        <v>0.63</v>
      </c>
      <c r="J6" s="12">
        <v>0.63</v>
      </c>
      <c r="K6" s="11">
        <v>0.64</v>
      </c>
      <c r="L6" s="12">
        <v>0.63</v>
      </c>
      <c r="M6" s="12">
        <v>0.63</v>
      </c>
      <c r="N6" s="12">
        <v>0.63</v>
      </c>
      <c r="O6" s="2"/>
      <c r="P6" s="2"/>
    </row>
    <row r="7" spans="2:16" ht="16.5" x14ac:dyDescent="0.3">
      <c r="B7" s="2">
        <v>100</v>
      </c>
      <c r="C7" s="2"/>
      <c r="D7" s="10">
        <v>0.57999999999999996</v>
      </c>
      <c r="E7" s="10">
        <v>0.57999999999999996</v>
      </c>
      <c r="F7" s="12">
        <v>0.66</v>
      </c>
      <c r="G7" s="12">
        <v>0.7</v>
      </c>
      <c r="H7" s="12">
        <v>0.72</v>
      </c>
      <c r="I7" s="12">
        <v>0.73</v>
      </c>
      <c r="J7" s="11">
        <v>0.74</v>
      </c>
      <c r="K7" s="11">
        <v>0.74</v>
      </c>
      <c r="L7" s="12">
        <v>0.73</v>
      </c>
      <c r="M7" s="12">
        <v>0.73</v>
      </c>
      <c r="N7" s="12">
        <v>0.73</v>
      </c>
      <c r="O7" s="2"/>
      <c r="P7" s="2"/>
    </row>
    <row r="8" spans="2:16" ht="16.5" x14ac:dyDescent="0.3">
      <c r="B8" s="2">
        <v>110</v>
      </c>
      <c r="C8" s="2"/>
      <c r="D8" s="10">
        <v>0.57999999999999996</v>
      </c>
      <c r="E8" s="12">
        <v>0.59</v>
      </c>
      <c r="F8" s="12">
        <v>0.67</v>
      </c>
      <c r="G8" s="12">
        <v>0.71</v>
      </c>
      <c r="H8" s="12">
        <v>0.73</v>
      </c>
      <c r="I8" s="12">
        <v>0.74</v>
      </c>
      <c r="J8" s="12">
        <v>0.75</v>
      </c>
      <c r="K8" s="11">
        <v>0.76</v>
      </c>
      <c r="L8" s="12">
        <v>0.74</v>
      </c>
      <c r="M8" s="12">
        <v>0.74</v>
      </c>
      <c r="N8" s="12">
        <v>0.74</v>
      </c>
      <c r="O8" s="2"/>
      <c r="P8" s="2"/>
    </row>
    <row r="9" spans="2:16" ht="16.5" x14ac:dyDescent="0.3">
      <c r="B9" s="2">
        <v>500</v>
      </c>
      <c r="C9" s="2"/>
      <c r="D9" s="10">
        <v>0.67</v>
      </c>
      <c r="E9" s="10">
        <v>0.67</v>
      </c>
      <c r="F9" s="12">
        <v>0.84</v>
      </c>
      <c r="G9" s="12">
        <v>0.88</v>
      </c>
      <c r="H9" s="12">
        <v>0.9</v>
      </c>
      <c r="I9" s="12">
        <v>0.92</v>
      </c>
      <c r="J9" s="11">
        <v>0.93</v>
      </c>
      <c r="K9" s="11">
        <v>0.93</v>
      </c>
      <c r="L9" s="12">
        <v>0.92</v>
      </c>
      <c r="M9" s="12">
        <v>0.92</v>
      </c>
      <c r="N9" s="12">
        <v>0.91</v>
      </c>
      <c r="O9" s="2"/>
      <c r="P9" s="2"/>
    </row>
    <row r="10" spans="2:16" ht="16.5" x14ac:dyDescent="0.3">
      <c r="B10" s="2">
        <v>1000</v>
      </c>
      <c r="C10" s="2"/>
      <c r="D10" s="10">
        <v>0.74</v>
      </c>
      <c r="E10" s="10">
        <v>0.74</v>
      </c>
      <c r="F10" s="12">
        <v>0.92</v>
      </c>
      <c r="G10" s="12">
        <v>0.95</v>
      </c>
      <c r="H10" s="12">
        <v>0.97</v>
      </c>
      <c r="I10" s="11">
        <v>0.98</v>
      </c>
      <c r="J10" s="11">
        <v>0.98</v>
      </c>
      <c r="K10" s="11">
        <v>0.98</v>
      </c>
      <c r="L10" s="11">
        <v>0.98</v>
      </c>
      <c r="M10" s="12">
        <v>0.97</v>
      </c>
      <c r="N10" s="12">
        <v>0.97</v>
      </c>
      <c r="O10" s="2"/>
      <c r="P10" s="2"/>
    </row>
    <row r="11" spans="2:16" ht="16.5" x14ac:dyDescent="0.3">
      <c r="B11" s="2">
        <v>1010</v>
      </c>
      <c r="C11" s="2"/>
      <c r="D11" s="10">
        <v>0.74</v>
      </c>
      <c r="E11" s="10">
        <v>0.74</v>
      </c>
      <c r="F11" s="12">
        <v>0.92</v>
      </c>
      <c r="G11" s="12">
        <v>0.95</v>
      </c>
      <c r="H11" s="12">
        <v>0.97</v>
      </c>
      <c r="I11" s="12">
        <v>0.97</v>
      </c>
      <c r="J11" s="11">
        <v>0.98</v>
      </c>
      <c r="K11" s="11">
        <v>0.98</v>
      </c>
      <c r="L11" s="11">
        <v>0.98</v>
      </c>
      <c r="M11" s="12">
        <v>0.97</v>
      </c>
      <c r="N11" s="12">
        <v>0.97</v>
      </c>
      <c r="O11" s="2"/>
      <c r="P11" s="2"/>
    </row>
    <row r="12" spans="2:16" ht="16.5" x14ac:dyDescent="0.3">
      <c r="B12" s="2">
        <v>1020</v>
      </c>
      <c r="C12" s="2"/>
      <c r="D12" s="10">
        <v>0.74</v>
      </c>
      <c r="E12" s="10">
        <v>0.74</v>
      </c>
      <c r="F12" s="12">
        <v>0.92</v>
      </c>
      <c r="G12" s="12">
        <v>0.95</v>
      </c>
      <c r="H12" s="12">
        <v>0.97</v>
      </c>
      <c r="I12" s="11">
        <v>0.98</v>
      </c>
      <c r="J12" s="11">
        <v>0.98</v>
      </c>
      <c r="K12" s="11">
        <v>0.98</v>
      </c>
      <c r="L12" s="11">
        <v>0.98</v>
      </c>
      <c r="M12" s="12">
        <v>0.97</v>
      </c>
      <c r="N12" s="11">
        <v>0.98</v>
      </c>
      <c r="O12" s="2"/>
      <c r="P12" s="2"/>
    </row>
    <row r="13" spans="2:16" ht="16.5" x14ac:dyDescent="0.3">
      <c r="B13" s="2">
        <v>1500</v>
      </c>
      <c r="C13" s="2"/>
      <c r="D13" s="10">
        <v>0.78</v>
      </c>
      <c r="E13" s="10">
        <v>0.78</v>
      </c>
      <c r="F13" s="12">
        <v>0.96</v>
      </c>
      <c r="G13" s="12">
        <v>0.98</v>
      </c>
      <c r="H13" s="11">
        <v>0.99</v>
      </c>
      <c r="I13" s="11">
        <v>0.99</v>
      </c>
      <c r="J13" s="11">
        <v>0.99</v>
      </c>
      <c r="K13" s="11">
        <v>0.99</v>
      </c>
      <c r="L13" s="11">
        <v>0.99</v>
      </c>
      <c r="M13" s="11">
        <v>0.99</v>
      </c>
      <c r="N13" s="11">
        <v>0.99</v>
      </c>
      <c r="O13" s="2"/>
      <c r="P13" s="2"/>
    </row>
    <row r="14" spans="2:16" ht="16.5" x14ac:dyDescent="0.3">
      <c r="B14" s="2">
        <v>1510</v>
      </c>
      <c r="C14" s="2"/>
      <c r="D14" s="10">
        <v>0.78</v>
      </c>
      <c r="E14" s="10">
        <v>0.78</v>
      </c>
      <c r="F14" s="12">
        <v>0.96</v>
      </c>
      <c r="G14" s="12">
        <v>0.98</v>
      </c>
      <c r="H14" s="12">
        <v>0.99</v>
      </c>
      <c r="I14" s="12">
        <v>0.99</v>
      </c>
      <c r="J14" s="12">
        <v>0.99</v>
      </c>
      <c r="K14" s="11">
        <v>1</v>
      </c>
      <c r="L14" s="12">
        <v>0.99</v>
      </c>
      <c r="M14" s="12">
        <v>0.99</v>
      </c>
      <c r="N14" s="12">
        <v>0.99</v>
      </c>
      <c r="O14" s="2"/>
      <c r="P14" s="2"/>
    </row>
    <row r="15" spans="2:16" ht="16.5" x14ac:dyDescent="0.3">
      <c r="B15" s="2">
        <v>5000</v>
      </c>
      <c r="C15" s="2"/>
      <c r="D15" s="10">
        <v>0.92</v>
      </c>
      <c r="E15" s="10">
        <v>0.92</v>
      </c>
      <c r="F15" s="11">
        <v>1</v>
      </c>
      <c r="G15" s="11">
        <v>1</v>
      </c>
      <c r="H15" s="11">
        <v>1</v>
      </c>
      <c r="I15" s="11">
        <v>1</v>
      </c>
      <c r="J15" s="11">
        <v>1</v>
      </c>
      <c r="K15" s="11">
        <v>1</v>
      </c>
      <c r="L15" s="11">
        <v>1</v>
      </c>
      <c r="M15" s="11">
        <v>1</v>
      </c>
      <c r="N15" s="11">
        <v>1</v>
      </c>
      <c r="O15" s="2"/>
      <c r="P15" s="2"/>
    </row>
    <row r="16" spans="2:16" ht="7.5" customHeight="1" x14ac:dyDescent="0.3">
      <c r="B16" s="2"/>
      <c r="C16" s="2"/>
      <c r="D16" s="10"/>
      <c r="E16" s="10"/>
      <c r="F16" s="11"/>
      <c r="G16" s="11"/>
      <c r="H16" s="11"/>
      <c r="I16" s="11"/>
      <c r="J16" s="11"/>
      <c r="K16" s="11"/>
      <c r="L16" s="11"/>
      <c r="M16" s="11"/>
      <c r="N16" s="11"/>
      <c r="O16" s="2"/>
      <c r="P16" s="2"/>
    </row>
    <row r="17" spans="2:16" ht="16.5" x14ac:dyDescent="0.3">
      <c r="B17" s="14" t="s">
        <v>1</v>
      </c>
      <c r="C17" s="1"/>
      <c r="D17" s="15">
        <v>0.81499999999999995</v>
      </c>
      <c r="E17" s="15">
        <v>0.81499999999999995</v>
      </c>
      <c r="F17" s="13">
        <v>0.95</v>
      </c>
      <c r="G17" s="13">
        <v>0.96499999999999997</v>
      </c>
      <c r="H17" s="13">
        <v>0.97099999999999997</v>
      </c>
      <c r="I17" s="13">
        <v>0.97499999999999998</v>
      </c>
      <c r="J17" s="13">
        <v>0.97699999999999998</v>
      </c>
      <c r="K17" s="16">
        <v>0.97799999999999998</v>
      </c>
      <c r="L17" s="13">
        <v>0.97499999999999998</v>
      </c>
      <c r="M17" s="13">
        <v>0.97399999999999998</v>
      </c>
      <c r="N17" s="13">
        <v>0.97399999999999998</v>
      </c>
      <c r="O17" s="5"/>
      <c r="P17" s="5"/>
    </row>
  </sheetData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manualMax="1" displayEmptyCellsAs="span" high="1" low="1" maxAxisType="custom">
          <x14:colorSeries rgb="FFC6EFCE"/>
          <x14:colorNegative rgb="FFFFC7CE"/>
          <x14:colorAxis rgb="FF000000"/>
          <x14:colorMarkers rgb="FF8CADD6"/>
          <x14:colorFirst rgb="FFFFDC47"/>
          <x14:colorLast rgb="FFFFEB9C"/>
          <x14:colorHigh rgb="FF60D276"/>
          <x14:colorLow rgb="FFFF5367"/>
          <x14:sparklines>
            <x14:sparkline>
              <xm:f>'IQ Sparkline'!D4:N4</xm:f>
              <xm:sqref>P4</xm:sqref>
            </x14:sparkline>
          </x14:sparklines>
        </x14:sparklineGroup>
        <x14:sparklineGroup manualMax="1" displayEmptyCellsAs="span" high="1" low="1" maxAxisType="custom">
          <x14:colorSeries rgb="FFC6EFCE"/>
          <x14:colorNegative rgb="FFFFC7CE"/>
          <x14:colorAxis rgb="FF000000"/>
          <x14:colorMarkers rgb="FF8CADD6"/>
          <x14:colorFirst rgb="FFFFDC47"/>
          <x14:colorLast rgb="FFFFEB9C"/>
          <x14:colorHigh rgb="FF60D276"/>
          <x14:colorLow rgb="FFFF5367"/>
          <x14:sparklines>
            <x14:sparkline>
              <xm:f>'IQ Sparkline'!D5:N5</xm:f>
              <xm:sqref>P5</xm:sqref>
            </x14:sparkline>
            <x14:sparkline>
              <xm:f>'IQ Sparkline'!D6:N6</xm:f>
              <xm:sqref>P6</xm:sqref>
            </x14:sparkline>
          </x14:sparklines>
        </x14:sparklineGroup>
        <x14:sparklineGroup manualMax="1" displayEmptyCellsAs="span" high="1" low="1" maxAxisType="custom">
          <x14:colorSeries rgb="FFC6EFCE"/>
          <x14:colorNegative rgb="FFFFC7CE"/>
          <x14:colorAxis rgb="FF000000"/>
          <x14:colorMarkers rgb="FF8CADD6"/>
          <x14:colorFirst rgb="FFFFDC47"/>
          <x14:colorLast rgb="FFFFEB9C"/>
          <x14:colorHigh rgb="FF60D276"/>
          <x14:colorLow rgb="FFFF5367"/>
          <x14:sparklines>
            <x14:sparkline>
              <xm:f>'IQ Sparkline'!D7:N7</xm:f>
              <xm:sqref>P7</xm:sqref>
            </x14:sparkline>
            <x14:sparkline>
              <xm:f>'IQ Sparkline'!D8:N8</xm:f>
              <xm:sqref>P8</xm:sqref>
            </x14:sparkline>
          </x14:sparklines>
        </x14:sparklineGroup>
        <x14:sparklineGroup manualMax="1" displayEmptyCellsAs="span" high="1" low="1" maxAxisType="custom">
          <x14:colorSeries rgb="FFC6EFCE"/>
          <x14:colorNegative rgb="FFFFC7CE"/>
          <x14:colorAxis rgb="FF000000"/>
          <x14:colorMarkers rgb="FF8CADD6"/>
          <x14:colorFirst rgb="FFFFDC47"/>
          <x14:colorLast rgb="FFFFEB9C"/>
          <x14:colorHigh rgb="FF60D276"/>
          <x14:colorLow rgb="FFFF5367"/>
          <x14:sparklines>
            <x14:sparkline>
              <xm:f>'IQ Sparkline'!D10:N10</xm:f>
              <xm:sqref>P10</xm:sqref>
            </x14:sparkline>
            <x14:sparkline>
              <xm:f>'IQ Sparkline'!D11:N11</xm:f>
              <xm:sqref>P11</xm:sqref>
            </x14:sparkline>
            <x14:sparkline>
              <xm:f>'IQ Sparkline'!D12:N12</xm:f>
              <xm:sqref>P12</xm:sqref>
            </x14:sparkline>
          </x14:sparklines>
        </x14:sparklineGroup>
        <x14:sparklineGroup manualMax="1" displayEmptyCellsAs="span" high="1" low="1" maxAxisType="custom">
          <x14:colorSeries rgb="FFC6EFCE"/>
          <x14:colorNegative rgb="FFFFC7CE"/>
          <x14:colorAxis rgb="FF000000"/>
          <x14:colorMarkers rgb="FF8CADD6"/>
          <x14:colorFirst rgb="FFFFDC47"/>
          <x14:colorLast rgb="FFFFEB9C"/>
          <x14:colorHigh rgb="FF60D276"/>
          <x14:colorLow rgb="FFFF5367"/>
          <x14:sparklines>
            <x14:sparkline>
              <xm:f>'IQ Sparkline'!D13:N13</xm:f>
              <xm:sqref>P13</xm:sqref>
            </x14:sparkline>
            <x14:sparkline>
              <xm:f>'IQ Sparkline'!D14:N14</xm:f>
              <xm:sqref>P14</xm:sqref>
            </x14:sparkline>
          </x14:sparklines>
        </x14:sparklineGroup>
        <x14:sparklineGroup manualMax="1" displayEmptyCellsAs="span" high="1" low="1" maxAxisType="custom">
          <x14:colorSeries rgb="FFC6EFCE"/>
          <x14:colorNegative rgb="FFFFC7CE"/>
          <x14:colorAxis rgb="FF000000"/>
          <x14:colorMarkers rgb="FF8CADD6"/>
          <x14:colorFirst rgb="FFFFDC47"/>
          <x14:colorLast rgb="FFFFEB9C"/>
          <x14:colorHigh rgb="FF60D276"/>
          <x14:colorLow rgb="FFFF5367"/>
          <x14:sparklines>
            <x14:sparkline>
              <xm:f>'IQ Sparkline'!D15:N15</xm:f>
              <xm:sqref>P15</xm:sqref>
            </x14:sparkline>
            <x14:sparkline>
              <xm:f>'IQ Sparkline'!D16:N16</xm:f>
              <xm:sqref>P16</xm:sqref>
            </x14:sparkline>
          </x14:sparklines>
        </x14:sparklineGroup>
        <x14:sparklineGroup manualMax="1" displayEmptyCellsAs="span" high="1" low="1" maxAxisType="custom">
          <x14:colorSeries rgb="FFC6EFCE"/>
          <x14:colorNegative rgb="FFFFC7CE"/>
          <x14:colorAxis rgb="FF000000"/>
          <x14:colorMarkers rgb="FF8CADD6"/>
          <x14:colorFirst rgb="FFFFDC47"/>
          <x14:colorLast rgb="FFFFEB9C"/>
          <x14:colorHigh rgb="FF60D276"/>
          <x14:colorLow rgb="FFFF5367"/>
          <x14:sparklines>
            <x14:sparkline>
              <xm:f>'IQ Sparkline'!D17:N17</xm:f>
              <xm:sqref>P17</xm:sqref>
            </x14:sparkline>
          </x14:sparklines>
        </x14:sparklineGroup>
        <x14:sparklineGroup displayEmptyCellsAs="span" high="1" low="1">
          <x14:colorSeries rgb="FFC6EFCE"/>
          <x14:colorNegative rgb="FFFFC7CE"/>
          <x14:colorAxis rgb="FF000000"/>
          <x14:colorMarkers rgb="FF8CADD6"/>
          <x14:colorFirst rgb="FFFFDC47"/>
          <x14:colorLast rgb="FFFFEB9C"/>
          <x14:colorHigh rgb="FF60D276"/>
          <x14:colorLow rgb="FFFF5367"/>
          <x14:sparklines>
            <x14:sparkline>
              <xm:f>'IQ Sparkline'!D9:N9</xm:f>
              <xm:sqref>P9</xm:sqref>
            </x14:sparkline>
          </x14:sparklines>
        </x14:sparklineGroup>
      </x14:sparklineGroup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52"/>
  <sheetViews>
    <sheetView showGridLines="0" workbookViewId="0">
      <selection activeCell="D4" sqref="D4"/>
    </sheetView>
  </sheetViews>
  <sheetFormatPr defaultRowHeight="16.5" x14ac:dyDescent="0.3"/>
  <cols>
    <col min="2" max="2" width="11.42578125" style="2" bestFit="1" customWidth="1"/>
    <col min="3" max="3" width="3.140625" customWidth="1"/>
    <col min="4" max="4" width="6.85546875" style="6" bestFit="1" customWidth="1"/>
    <col min="5" max="13" width="6.42578125" style="6" bestFit="1" customWidth="1"/>
    <col min="14" max="14" width="7.42578125" style="6" bestFit="1" customWidth="1"/>
    <col min="15" max="16" width="2.42578125" customWidth="1"/>
  </cols>
  <sheetData>
    <row r="1" spans="2:17" x14ac:dyDescent="0.3">
      <c r="C1" t="s">
        <v>4</v>
      </c>
      <c r="D1" s="6">
        <v>13</v>
      </c>
      <c r="E1" s="6">
        <v>12</v>
      </c>
      <c r="F1" s="6">
        <v>11</v>
      </c>
      <c r="G1" s="6">
        <v>10</v>
      </c>
      <c r="H1" s="6">
        <v>9</v>
      </c>
      <c r="I1" s="6">
        <v>8</v>
      </c>
      <c r="J1" s="6">
        <v>7</v>
      </c>
      <c r="K1" s="6">
        <v>6</v>
      </c>
      <c r="L1" s="6">
        <v>5</v>
      </c>
      <c r="M1" s="6">
        <v>4</v>
      </c>
      <c r="N1" s="6">
        <v>3</v>
      </c>
    </row>
    <row r="3" spans="2:17" x14ac:dyDescent="0.3">
      <c r="B3" s="21" t="s">
        <v>3</v>
      </c>
      <c r="D3" s="8">
        <v>0</v>
      </c>
      <c r="E3" s="8">
        <v>0.1</v>
      </c>
      <c r="F3" s="8">
        <v>0.2</v>
      </c>
      <c r="G3" s="8">
        <v>0.3</v>
      </c>
      <c r="H3" s="8">
        <v>0.4</v>
      </c>
      <c r="I3" s="8">
        <v>0.5</v>
      </c>
      <c r="J3" s="8">
        <v>0.6</v>
      </c>
      <c r="K3" s="8">
        <v>0.7</v>
      </c>
      <c r="L3" s="8">
        <v>0.8</v>
      </c>
      <c r="M3" s="8">
        <v>0.9</v>
      </c>
      <c r="N3" s="8">
        <v>1</v>
      </c>
      <c r="O3" s="4"/>
      <c r="P3" s="4"/>
    </row>
    <row r="4" spans="2:17" x14ac:dyDescent="0.3">
      <c r="B4" s="2">
        <v>0.52</v>
      </c>
      <c r="D4" s="6">
        <f>VLOOKUP($B4, 'threshold-democracy-051'!D$3:P$502, D$1, FALSE)</f>
        <v>10</v>
      </c>
      <c r="Q4" s="6"/>
    </row>
    <row r="5" spans="2:17" x14ac:dyDescent="0.3">
      <c r="B5" s="2">
        <v>0.53</v>
      </c>
      <c r="E5" s="6">
        <f>VLOOKUP($B5, 'threshold-democracy-051'!E$3:Q$502, E$1, FALSE)</f>
        <v>10</v>
      </c>
    </row>
    <row r="6" spans="2:17" x14ac:dyDescent="0.3">
      <c r="B6" s="2">
        <v>0.54</v>
      </c>
      <c r="D6" s="6">
        <f>VLOOKUP($B6, 'threshold-democracy-051'!D$3:P$502, D$1, FALSE)</f>
        <v>20</v>
      </c>
      <c r="E6" s="6">
        <f>VLOOKUP($B6, 'threshold-democracy-051'!E$3:Q$502, E$1, FALSE)</f>
        <v>20</v>
      </c>
      <c r="F6" s="6">
        <f>VLOOKUP($B6, 'threshold-democracy-051'!F$3:R$502, F$1, FALSE)</f>
        <v>10</v>
      </c>
    </row>
    <row r="7" spans="2:17" x14ac:dyDescent="0.3">
      <c r="B7" s="2">
        <v>0.55000000000000004</v>
      </c>
      <c r="D7" s="6">
        <f>VLOOKUP($B7, 'threshold-democracy-051'!D$3:P$502, D$1, FALSE)</f>
        <v>40</v>
      </c>
      <c r="E7" s="6">
        <f>VLOOKUP($B7, 'threshold-democracy-051'!E$3:Q$502, E$1, FALSE)</f>
        <v>30</v>
      </c>
    </row>
    <row r="8" spans="2:17" x14ac:dyDescent="0.3">
      <c r="B8" s="2">
        <v>0.56000000000000005</v>
      </c>
      <c r="D8" s="6">
        <f>VLOOKUP($B8, 'threshold-democracy-051'!D$3:P$502, D$1, FALSE)</f>
        <v>60</v>
      </c>
      <c r="E8" s="6">
        <f>VLOOKUP($B8, 'threshold-democracy-051'!E$3:Q$502, E$1, FALSE)</f>
        <v>40</v>
      </c>
      <c r="G8" s="6">
        <f>VLOOKUP($B8, 'threshold-democracy-051'!G$3:S$502, G$1, FALSE)</f>
        <v>10</v>
      </c>
    </row>
    <row r="9" spans="2:17" x14ac:dyDescent="0.3">
      <c r="B9" s="2">
        <v>0.56999999999999995</v>
      </c>
      <c r="D9" s="6">
        <f>VLOOKUP($B9, 'threshold-democracy-051'!D$3:P$502, D$1, FALSE)</f>
        <v>70</v>
      </c>
      <c r="E9" s="6">
        <f>VLOOKUP($B9, 'threshold-democracy-051'!E$3:Q$502, E$1, FALSE)</f>
        <v>60</v>
      </c>
      <c r="F9" s="6">
        <f>VLOOKUP($B9, 'threshold-democracy-051'!F$3:R$502, F$1, FALSE)</f>
        <v>20</v>
      </c>
      <c r="H9" s="6">
        <f>VLOOKUP($B9, 'threshold-democracy-051'!H$3:T$502, H$1, FALSE)</f>
        <v>10</v>
      </c>
      <c r="J9" s="6">
        <f>VLOOKUP($B9, 'threshold-democracy-051'!J$3:V$502, J$1, FALSE)</f>
        <v>10</v>
      </c>
      <c r="L9" s="6">
        <f>VLOOKUP($B9, 'threshold-democracy-051'!L$3:X$502, L$1, FALSE)</f>
        <v>10</v>
      </c>
    </row>
    <row r="10" spans="2:17" x14ac:dyDescent="0.3">
      <c r="B10" s="2">
        <v>0.57999999999999996</v>
      </c>
      <c r="D10" s="6">
        <f>VLOOKUP($B10, 'threshold-democracy-051'!D$3:P$502, D$1, FALSE)</f>
        <v>100</v>
      </c>
      <c r="E10" s="6">
        <f>VLOOKUP($B10, 'threshold-democracy-051'!E$3:Q$502, E$1, FALSE)</f>
        <v>90</v>
      </c>
      <c r="F10" s="6">
        <f>VLOOKUP($B10, 'threshold-democracy-051'!F$3:R$502, F$1, FALSE)</f>
        <v>30</v>
      </c>
      <c r="I10" s="6">
        <f>VLOOKUP($B10, 'threshold-democracy-051'!I$3:U$502, I$1, FALSE)</f>
        <v>10</v>
      </c>
      <c r="K10" s="6">
        <f>VLOOKUP($B10, 'threshold-democracy-051'!K$3:W$502, K$1, FALSE)</f>
        <v>10</v>
      </c>
      <c r="M10" s="6">
        <f>VLOOKUP($B10, 'threshold-democracy-051'!M$3:Y$502, M$1, FALSE)</f>
        <v>10</v>
      </c>
      <c r="N10" s="6">
        <f>VLOOKUP($B10, 'threshold-democracy-051'!N$3:Z$502, N$1, FALSE)</f>
        <v>10</v>
      </c>
    </row>
    <row r="11" spans="2:17" x14ac:dyDescent="0.3">
      <c r="B11" s="2">
        <v>0.59</v>
      </c>
      <c r="D11" s="6">
        <f>VLOOKUP($B11, 'threshold-democracy-051'!D$3:P$502, D$1, FALSE)</f>
        <v>120</v>
      </c>
      <c r="E11" s="6">
        <f>VLOOKUP($B11, 'threshold-democracy-051'!E$3:Q$502, E$1, FALSE)</f>
        <v>110</v>
      </c>
      <c r="G11" s="6">
        <f>VLOOKUP($B11, 'threshold-democracy-051'!G$3:S$502, G$1, FALSE)</f>
        <v>20</v>
      </c>
    </row>
    <row r="12" spans="2:17" x14ac:dyDescent="0.3">
      <c r="B12" s="2">
        <v>0.6</v>
      </c>
      <c r="D12" s="6">
        <f>VLOOKUP($B12, 'threshold-democracy-051'!D$3:P$502, D$1, FALSE)</f>
        <v>150</v>
      </c>
      <c r="E12" s="6">
        <f>VLOOKUP($B12, 'threshold-democracy-051'!E$3:Q$502, E$1, FALSE)</f>
        <v>140</v>
      </c>
      <c r="F12" s="6">
        <f>VLOOKUP($B12, 'threshold-democracy-051'!F$3:R$502, F$1, FALSE)</f>
        <v>40</v>
      </c>
      <c r="H12" s="6">
        <f>VLOOKUP($B12, 'threshold-democracy-051'!H$3:T$502, H$1, FALSE)</f>
        <v>20</v>
      </c>
    </row>
    <row r="13" spans="2:17" x14ac:dyDescent="0.3">
      <c r="B13" s="2">
        <v>0.61</v>
      </c>
      <c r="D13" s="6">
        <f>VLOOKUP($B13, 'threshold-democracy-051'!D$3:P$502, D$1, FALSE)</f>
        <v>180</v>
      </c>
      <c r="E13" s="6">
        <f>VLOOKUP($B13, 'threshold-democracy-051'!E$3:Q$502, E$1, FALSE)</f>
        <v>180</v>
      </c>
      <c r="F13" s="6">
        <f>VLOOKUP($B13, 'threshold-democracy-051'!F$3:R$502, F$1, FALSE)</f>
        <v>50</v>
      </c>
      <c r="G13" s="6">
        <f>VLOOKUP($B13, 'threshold-democracy-051'!G$3:S$502, G$1, FALSE)</f>
        <v>30</v>
      </c>
      <c r="I13" s="6">
        <f>VLOOKUP($B13, 'threshold-democracy-051'!I$3:U$502, I$1, FALSE)</f>
        <v>20</v>
      </c>
      <c r="J13" s="6">
        <f>VLOOKUP($B13, 'threshold-democracy-051'!J$3:V$502, J$1, FALSE)</f>
        <v>20</v>
      </c>
      <c r="K13" s="6">
        <f>VLOOKUP($B13, 'threshold-democracy-051'!K$3:W$502, K$1, FALSE)</f>
        <v>20</v>
      </c>
      <c r="L13" s="6">
        <f>VLOOKUP($B13, 'threshold-democracy-051'!L$3:X$502, L$1, FALSE)</f>
        <v>20</v>
      </c>
      <c r="M13" s="6">
        <f>VLOOKUP($B13, 'threshold-democracy-051'!M$3:Y$502, M$1, FALSE)</f>
        <v>20</v>
      </c>
      <c r="N13" s="6">
        <f>VLOOKUP($B13, 'threshold-democracy-051'!N$3:Z$502, N$1, FALSE)</f>
        <v>20</v>
      </c>
    </row>
    <row r="14" spans="2:17" x14ac:dyDescent="0.3">
      <c r="B14" s="2">
        <v>0.62</v>
      </c>
      <c r="D14" s="6">
        <f>VLOOKUP($B14, 'threshold-democracy-051'!D$3:P$502, D$1, FALSE)</f>
        <v>220</v>
      </c>
      <c r="E14" s="6">
        <f>VLOOKUP($B14, 'threshold-democracy-051'!E$3:Q$502, E$1, FALSE)</f>
        <v>210</v>
      </c>
      <c r="F14" s="6">
        <f>VLOOKUP($B14, 'threshold-democracy-051'!F$3:R$502, F$1, FALSE)</f>
        <v>60</v>
      </c>
      <c r="H14" s="6">
        <f>VLOOKUP($B14, 'threshold-democracy-051'!H$3:T$502, H$1, FALSE)</f>
        <v>30</v>
      </c>
    </row>
    <row r="15" spans="2:17" x14ac:dyDescent="0.3">
      <c r="B15" s="2">
        <v>0.63</v>
      </c>
      <c r="D15" s="6">
        <f>VLOOKUP($B15, 'threshold-democracy-051'!D$3:P$502, D$1, FALSE)</f>
        <v>250</v>
      </c>
      <c r="E15" s="6">
        <f>VLOOKUP($B15, 'threshold-democracy-051'!E$3:Q$502, E$1, FALSE)</f>
        <v>260</v>
      </c>
      <c r="F15" s="6">
        <f>VLOOKUP($B15, 'threshold-democracy-051'!F$3:R$502, F$1, FALSE)</f>
        <v>70</v>
      </c>
      <c r="G15" s="6">
        <f>VLOOKUP($B15, 'threshold-democracy-051'!G$3:S$502, G$1, FALSE)</f>
        <v>40</v>
      </c>
      <c r="I15" s="6">
        <f>VLOOKUP($B15, 'threshold-democracy-051'!I$3:U$502, I$1, FALSE)</f>
        <v>30</v>
      </c>
      <c r="J15" s="6">
        <f>VLOOKUP($B15, 'threshold-democracy-051'!J$3:V$502, J$1, FALSE)</f>
        <v>30</v>
      </c>
      <c r="L15" s="6">
        <f>VLOOKUP($B15, 'threshold-democracy-051'!L$3:X$502, L$1, FALSE)</f>
        <v>30</v>
      </c>
      <c r="M15" s="6">
        <f>VLOOKUP($B15, 'threshold-democracy-051'!M$3:Y$502, M$1, FALSE)</f>
        <v>30</v>
      </c>
      <c r="N15" s="6">
        <f>VLOOKUP($B15, 'threshold-democracy-051'!N$3:Z$502, N$1, FALSE)</f>
        <v>30</v>
      </c>
    </row>
    <row r="16" spans="2:17" x14ac:dyDescent="0.3">
      <c r="B16" s="2">
        <v>0.64</v>
      </c>
      <c r="D16" s="6">
        <f>VLOOKUP($B16, 'threshold-democracy-051'!D$3:P$502, D$1, FALSE)</f>
        <v>310</v>
      </c>
      <c r="E16" s="6">
        <f>VLOOKUP($B16, 'threshold-democracy-051'!E$3:Q$502, E$1, FALSE)</f>
        <v>300</v>
      </c>
      <c r="F16" s="6">
        <f>VLOOKUP($B16, 'threshold-democracy-051'!F$3:R$502, F$1, FALSE)</f>
        <v>80</v>
      </c>
      <c r="G16" s="6">
        <f>VLOOKUP($B16, 'threshold-democracy-051'!G$3:S$502, G$1, FALSE)</f>
        <v>50</v>
      </c>
      <c r="H16" s="6">
        <f>VLOOKUP($B16, 'threshold-democracy-051'!H$3:T$502, H$1, FALSE)</f>
        <v>40</v>
      </c>
      <c r="K16" s="6">
        <f>VLOOKUP($B16, 'threshold-democracy-051'!K$3:W$502, K$1, FALSE)</f>
        <v>30</v>
      </c>
    </row>
    <row r="17" spans="2:14" x14ac:dyDescent="0.3">
      <c r="B17" s="2">
        <v>0.65</v>
      </c>
      <c r="D17" s="6">
        <f>VLOOKUP($B17, 'threshold-democracy-051'!D$3:P$502, D$1, FALSE)</f>
        <v>350</v>
      </c>
      <c r="E17" s="6">
        <f>VLOOKUP($B17, 'threshold-democracy-051'!E$3:Q$502, E$1, FALSE)</f>
        <v>350</v>
      </c>
      <c r="F17" s="6">
        <f>VLOOKUP($B17, 'threshold-democracy-051'!F$3:R$502, F$1, FALSE)</f>
        <v>90</v>
      </c>
      <c r="G17" s="6">
        <f>VLOOKUP($B17, 'threshold-democracy-051'!G$3:S$502, G$1, FALSE)</f>
        <v>60</v>
      </c>
      <c r="I17" s="6">
        <f>VLOOKUP($B17, 'threshold-democracy-051'!I$3:U$502, I$1, FALSE)</f>
        <v>40</v>
      </c>
      <c r="J17" s="6">
        <f>VLOOKUP($B17, 'threshold-democracy-051'!J$3:V$502, J$1, FALSE)</f>
        <v>40</v>
      </c>
      <c r="L17" s="6">
        <f>VLOOKUP($B17, 'threshold-democracy-051'!L$3:X$502, L$1, FALSE)</f>
        <v>40</v>
      </c>
      <c r="M17" s="6">
        <f>VLOOKUP($B17, 'threshold-democracy-051'!M$3:Y$502, M$1, FALSE)</f>
        <v>40</v>
      </c>
      <c r="N17" s="6">
        <f>VLOOKUP($B17, 'threshold-democracy-051'!N$3:Z$502, N$1, FALSE)</f>
        <v>40</v>
      </c>
    </row>
    <row r="18" spans="2:14" x14ac:dyDescent="0.3">
      <c r="B18" s="2">
        <v>0.66</v>
      </c>
      <c r="D18" s="6">
        <f>VLOOKUP($B18, 'threshold-democracy-051'!D$3:P$502, D$1, FALSE)</f>
        <v>400</v>
      </c>
      <c r="E18" s="6">
        <f>VLOOKUP($B18, 'threshold-democracy-051'!E$3:Q$502, E$1, FALSE)</f>
        <v>410</v>
      </c>
      <c r="F18" s="6">
        <f>VLOOKUP($B18, 'threshold-democracy-051'!F$3:R$502, F$1, FALSE)</f>
        <v>100</v>
      </c>
      <c r="H18" s="6">
        <f>VLOOKUP($B18, 'threshold-democracy-051'!H$3:T$502, H$1, FALSE)</f>
        <v>50</v>
      </c>
      <c r="K18" s="6">
        <f>VLOOKUP($B18, 'threshold-democracy-051'!K$3:W$502, K$1, FALSE)</f>
        <v>40</v>
      </c>
    </row>
    <row r="19" spans="2:14" x14ac:dyDescent="0.3">
      <c r="B19" s="2">
        <v>0.67</v>
      </c>
      <c r="D19" s="6">
        <f>VLOOKUP($B19, 'threshold-democracy-051'!D$3:P$502, D$1, FALSE)</f>
        <v>450</v>
      </c>
      <c r="E19" s="6">
        <f>VLOOKUP($B19, 'threshold-democracy-051'!E$3:Q$502, E$1, FALSE)</f>
        <v>460</v>
      </c>
      <c r="F19" s="6">
        <f>VLOOKUP($B19, 'threshold-democracy-051'!F$3:R$502, F$1, FALSE)</f>
        <v>110</v>
      </c>
      <c r="G19" s="6">
        <f>VLOOKUP($B19, 'threshold-democracy-051'!G$3:S$502, G$1, FALSE)</f>
        <v>70</v>
      </c>
      <c r="H19" s="6">
        <f>VLOOKUP($B19, 'threshold-democracy-051'!H$3:T$502, H$1, FALSE)</f>
        <v>60</v>
      </c>
      <c r="I19" s="6">
        <f>VLOOKUP($B19, 'threshold-democracy-051'!I$3:U$502, I$1, FALSE)</f>
        <v>50</v>
      </c>
      <c r="J19" s="6">
        <f>VLOOKUP($B19, 'threshold-democracy-051'!J$3:V$502, J$1, FALSE)</f>
        <v>50</v>
      </c>
      <c r="L19" s="6">
        <f>VLOOKUP($B19, 'threshold-democracy-051'!L$3:X$502, L$1, FALSE)</f>
        <v>50</v>
      </c>
      <c r="M19" s="6">
        <f>VLOOKUP($B19, 'threshold-democracy-051'!M$3:Y$502, M$1, FALSE)</f>
        <v>50</v>
      </c>
      <c r="N19" s="6">
        <f>VLOOKUP($B19, 'threshold-democracy-051'!N$3:Z$502, N$1, FALSE)</f>
        <v>50</v>
      </c>
    </row>
    <row r="20" spans="2:14" x14ac:dyDescent="0.3">
      <c r="B20" s="2">
        <v>0.68</v>
      </c>
      <c r="D20" s="6">
        <f>VLOOKUP($B20, 'threshold-democracy-051'!D$3:P$502, D$1, FALSE)</f>
        <v>520</v>
      </c>
      <c r="E20" s="6">
        <f>VLOOKUP($B20, 'threshold-democracy-051'!E$3:Q$502, E$1, FALSE)</f>
        <v>510</v>
      </c>
      <c r="F20" s="6">
        <f>VLOOKUP($B20, 'threshold-democracy-051'!F$3:R$502, F$1, FALSE)</f>
        <v>130</v>
      </c>
      <c r="G20" s="6">
        <f>VLOOKUP($B20, 'threshold-democracy-051'!G$3:S$502, G$1, FALSE)</f>
        <v>80</v>
      </c>
      <c r="I20" s="6">
        <f>VLOOKUP($B20, 'threshold-democracy-051'!I$3:U$502, I$1, FALSE)</f>
        <v>60</v>
      </c>
      <c r="K20" s="6">
        <f>VLOOKUP($B20, 'threshold-democracy-051'!K$3:W$502, K$1, FALSE)</f>
        <v>50</v>
      </c>
      <c r="L20" s="6">
        <f>VLOOKUP($B20, 'threshold-democracy-051'!L$3:X$502, L$1, FALSE)</f>
        <v>60</v>
      </c>
      <c r="M20" s="6">
        <f>VLOOKUP($B20, 'threshold-democracy-051'!M$3:Y$502, M$1, FALSE)</f>
        <v>60</v>
      </c>
      <c r="N20" s="6">
        <f>VLOOKUP($B20, 'threshold-democracy-051'!N$3:Z$502, N$1, FALSE)</f>
        <v>60</v>
      </c>
    </row>
    <row r="21" spans="2:14" x14ac:dyDescent="0.3">
      <c r="B21" s="2">
        <v>0.69</v>
      </c>
      <c r="D21" s="6">
        <f>VLOOKUP($B21, 'threshold-democracy-051'!D$3:P$502, D$1, FALSE)</f>
        <v>580</v>
      </c>
      <c r="E21" s="6">
        <f>VLOOKUP($B21, 'threshold-democracy-051'!E$3:Q$502, E$1, FALSE)</f>
        <v>590</v>
      </c>
      <c r="F21" s="6">
        <f>VLOOKUP($B21, 'threshold-democracy-051'!F$3:R$502, F$1, FALSE)</f>
        <v>140</v>
      </c>
      <c r="G21" s="6">
        <f>VLOOKUP($B21, 'threshold-democracy-051'!G$3:S$502, G$1, FALSE)</f>
        <v>90</v>
      </c>
      <c r="H21" s="6">
        <f>VLOOKUP($B21, 'threshold-democracy-051'!H$3:T$502, H$1, FALSE)</f>
        <v>70</v>
      </c>
      <c r="J21" s="6">
        <f>VLOOKUP($B21, 'threshold-democracy-051'!J$3:V$502, J$1, FALSE)</f>
        <v>60</v>
      </c>
      <c r="K21" s="6">
        <f>VLOOKUP($B21, 'threshold-democracy-051'!K$3:W$502, K$1, FALSE)</f>
        <v>60</v>
      </c>
      <c r="M21" s="6">
        <f>VLOOKUP($B21, 'threshold-democracy-051'!M$3:Y$502, M$1, FALSE)</f>
        <v>70</v>
      </c>
      <c r="N21" s="6">
        <f>VLOOKUP($B21, 'threshold-democracy-051'!N$3:Z$502, N$1, FALSE)</f>
        <v>70</v>
      </c>
    </row>
    <row r="22" spans="2:14" x14ac:dyDescent="0.3">
      <c r="B22" s="2">
        <v>0.7</v>
      </c>
      <c r="D22" s="6">
        <f>VLOOKUP($B22, 'threshold-democracy-051'!D$3:P$502, D$1, FALSE)</f>
        <v>660</v>
      </c>
      <c r="E22" s="6">
        <f>VLOOKUP($B22, 'threshold-democracy-051'!E$3:Q$502, E$1, FALSE)</f>
        <v>670</v>
      </c>
      <c r="F22" s="6">
        <f>VLOOKUP($B22, 'threshold-democracy-051'!F$3:R$502, F$1, FALSE)</f>
        <v>150</v>
      </c>
      <c r="G22" s="6">
        <f>VLOOKUP($B22, 'threshold-democracy-051'!G$3:S$502, G$1, FALSE)</f>
        <v>100</v>
      </c>
      <c r="H22" s="6">
        <f>VLOOKUP($B22, 'threshold-democracy-051'!H$3:T$502, H$1, FALSE)</f>
        <v>80</v>
      </c>
      <c r="I22" s="6">
        <f>VLOOKUP($B22, 'threshold-democracy-051'!I$3:U$502, I$1, FALSE)</f>
        <v>70</v>
      </c>
      <c r="J22" s="6">
        <f>VLOOKUP($B22, 'threshold-democracy-051'!J$3:V$502, J$1, FALSE)</f>
        <v>70</v>
      </c>
      <c r="L22" s="6">
        <f>VLOOKUP($B22, 'threshold-democracy-051'!L$3:X$502, L$1, FALSE)</f>
        <v>70</v>
      </c>
    </row>
    <row r="23" spans="2:14" x14ac:dyDescent="0.3">
      <c r="B23" s="2">
        <v>0.71</v>
      </c>
      <c r="D23" s="6">
        <f>VLOOKUP($B23, 'threshold-democracy-051'!D$3:P$502, D$1, FALSE)</f>
        <v>740</v>
      </c>
      <c r="E23" s="6">
        <f>VLOOKUP($B23, 'threshold-democracy-051'!E$3:Q$502, E$1, FALSE)</f>
        <v>730</v>
      </c>
      <c r="F23" s="6">
        <f>VLOOKUP($B23, 'threshold-democracy-051'!F$3:R$502, F$1, FALSE)</f>
        <v>170</v>
      </c>
      <c r="G23" s="6">
        <f>VLOOKUP($B23, 'threshold-democracy-051'!G$3:S$502, G$1, FALSE)</f>
        <v>110</v>
      </c>
      <c r="H23" s="6">
        <f>VLOOKUP($B23, 'threshold-democracy-051'!H$3:T$502, H$1, FALSE)</f>
        <v>90</v>
      </c>
      <c r="I23" s="6">
        <f>VLOOKUP($B23, 'threshold-democracy-051'!I$3:U$502, I$1, FALSE)</f>
        <v>80</v>
      </c>
      <c r="K23" s="6">
        <f>VLOOKUP($B23, 'threshold-democracy-051'!K$3:W$502, K$1, FALSE)</f>
        <v>70</v>
      </c>
      <c r="L23" s="6">
        <f>VLOOKUP($B23, 'threshold-democracy-051'!L$3:X$502, L$1, FALSE)</f>
        <v>80</v>
      </c>
      <c r="M23" s="6">
        <f>VLOOKUP($B23, 'threshold-democracy-051'!M$3:Y$502, M$1, FALSE)</f>
        <v>80</v>
      </c>
      <c r="N23" s="6">
        <f>VLOOKUP($B23, 'threshold-democracy-051'!N$3:Z$502, N$1, FALSE)</f>
        <v>80</v>
      </c>
    </row>
    <row r="24" spans="2:14" x14ac:dyDescent="0.3">
      <c r="B24" s="2">
        <v>0.72</v>
      </c>
      <c r="D24" s="6">
        <f>VLOOKUP($B24, 'threshold-democracy-051'!D$3:P$502, D$1, FALSE)</f>
        <v>820</v>
      </c>
      <c r="E24" s="6">
        <f>VLOOKUP($B24, 'threshold-democracy-051'!E$3:Q$502, E$1, FALSE)</f>
        <v>810</v>
      </c>
      <c r="F24" s="6">
        <f>VLOOKUP($B24, 'threshold-democracy-051'!F$3:R$502, F$1, FALSE)</f>
        <v>180</v>
      </c>
      <c r="G24" s="6">
        <f>VLOOKUP($B24, 'threshold-democracy-051'!G$3:S$502, G$1, FALSE)</f>
        <v>120</v>
      </c>
      <c r="H24" s="6">
        <f>VLOOKUP($B24, 'threshold-democracy-051'!H$3:T$502, H$1, FALSE)</f>
        <v>100</v>
      </c>
      <c r="I24" s="6">
        <f>VLOOKUP($B24, 'threshold-democracy-051'!I$3:U$502, I$1, FALSE)</f>
        <v>90</v>
      </c>
      <c r="J24" s="6">
        <f>VLOOKUP($B24, 'threshold-democracy-051'!J$3:V$502, J$1, FALSE)</f>
        <v>80</v>
      </c>
      <c r="K24" s="6">
        <f>VLOOKUP($B24, 'threshold-democracy-051'!K$3:W$502, K$1, FALSE)</f>
        <v>80</v>
      </c>
      <c r="L24" s="6">
        <f>VLOOKUP($B24, 'threshold-democracy-051'!L$3:X$502, L$1, FALSE)</f>
        <v>90</v>
      </c>
      <c r="M24" s="6">
        <f>VLOOKUP($B24, 'threshold-democracy-051'!M$3:Y$502, M$1, FALSE)</f>
        <v>90</v>
      </c>
      <c r="N24" s="6">
        <f>VLOOKUP($B24, 'threshold-democracy-051'!N$3:Z$502, N$1, FALSE)</f>
        <v>90</v>
      </c>
    </row>
    <row r="25" spans="2:14" x14ac:dyDescent="0.3">
      <c r="B25" s="2">
        <v>0.73</v>
      </c>
      <c r="D25" s="6">
        <f>VLOOKUP($B25, 'threshold-democracy-051'!D$3:P$502, D$1, FALSE)</f>
        <v>910</v>
      </c>
      <c r="E25" s="6">
        <f>VLOOKUP($B25, 'threshold-democracy-051'!E$3:Q$502, E$1, FALSE)</f>
        <v>900</v>
      </c>
      <c r="F25" s="6">
        <f>VLOOKUP($B25, 'threshold-democracy-051'!F$3:R$502, F$1, FALSE)</f>
        <v>200</v>
      </c>
      <c r="G25" s="6">
        <f>VLOOKUP($B25, 'threshold-democracy-051'!G$3:S$502, G$1, FALSE)</f>
        <v>140</v>
      </c>
      <c r="H25" s="6">
        <f>VLOOKUP($B25, 'threshold-democracy-051'!H$3:T$502, H$1, FALSE)</f>
        <v>110</v>
      </c>
      <c r="I25" s="6">
        <f>VLOOKUP($B25, 'threshold-democracy-051'!I$3:U$502, I$1, FALSE)</f>
        <v>100</v>
      </c>
      <c r="J25" s="6">
        <f>VLOOKUP($B25, 'threshold-democracy-051'!J$3:V$502, J$1, FALSE)</f>
        <v>90</v>
      </c>
      <c r="K25" s="6">
        <f>VLOOKUP($B25, 'threshold-democracy-051'!K$3:W$502, K$1, FALSE)</f>
        <v>90</v>
      </c>
      <c r="L25" s="6">
        <f>VLOOKUP($B25, 'threshold-democracy-051'!L$3:X$502, L$1, FALSE)</f>
        <v>100</v>
      </c>
      <c r="M25" s="6">
        <f>VLOOKUP($B25, 'threshold-democracy-051'!M$3:Y$502, M$1, FALSE)</f>
        <v>100</v>
      </c>
      <c r="N25" s="6">
        <f>VLOOKUP($B25, 'threshold-democracy-051'!N$3:Z$502, N$1, FALSE)</f>
        <v>100</v>
      </c>
    </row>
    <row r="26" spans="2:14" x14ac:dyDescent="0.3">
      <c r="B26" s="2">
        <v>0.74</v>
      </c>
      <c r="D26" s="6">
        <f>VLOOKUP($B26, 'threshold-democracy-051'!D$3:P$502, D$1, FALSE)</f>
        <v>970</v>
      </c>
      <c r="E26" s="6">
        <f>VLOOKUP($B26, 'threshold-democracy-051'!E$3:Q$502, E$1, FALSE)</f>
        <v>990</v>
      </c>
      <c r="F26" s="6">
        <f>VLOOKUP($B26, 'threshold-democracy-051'!F$3:R$502, F$1, FALSE)</f>
        <v>220</v>
      </c>
      <c r="G26" s="6">
        <f>VLOOKUP($B26, 'threshold-democracy-051'!G$3:S$502, G$1, FALSE)</f>
        <v>150</v>
      </c>
      <c r="H26" s="6">
        <f>VLOOKUP($B26, 'threshold-democracy-051'!H$3:T$502, H$1, FALSE)</f>
        <v>120</v>
      </c>
      <c r="I26" s="6">
        <f>VLOOKUP($B26, 'threshold-democracy-051'!I$3:U$502, I$1, FALSE)</f>
        <v>110</v>
      </c>
      <c r="J26" s="6">
        <f>VLOOKUP($B26, 'threshold-democracy-051'!J$3:V$502, J$1, FALSE)</f>
        <v>100</v>
      </c>
      <c r="K26" s="6">
        <f>VLOOKUP($B26, 'threshold-democracy-051'!K$3:W$502, K$1, FALSE)</f>
        <v>100</v>
      </c>
      <c r="L26" s="6">
        <f>VLOOKUP($B26, 'threshold-democracy-051'!L$3:X$502, L$1, FALSE)</f>
        <v>110</v>
      </c>
      <c r="M26" s="6">
        <f>VLOOKUP($B26, 'threshold-democracy-051'!M$3:Y$502, M$1, FALSE)</f>
        <v>110</v>
      </c>
      <c r="N26" s="6">
        <f>VLOOKUP($B26, 'threshold-democracy-051'!N$3:Z$502, N$1, FALSE)</f>
        <v>110</v>
      </c>
    </row>
    <row r="27" spans="2:14" x14ac:dyDescent="0.3">
      <c r="B27" s="2">
        <v>0.75</v>
      </c>
      <c r="D27" s="6">
        <f>VLOOKUP($B27, 'threshold-democracy-051'!D$3:P$502, D$1, FALSE)</f>
        <v>1090</v>
      </c>
      <c r="E27" s="6">
        <f>VLOOKUP($B27, 'threshold-democracy-051'!E$3:Q$502, E$1, FALSE)</f>
        <v>1090</v>
      </c>
      <c r="F27" s="6">
        <f>VLOOKUP($B27, 'threshold-democracy-051'!F$3:R$502, F$1, FALSE)</f>
        <v>240</v>
      </c>
      <c r="G27" s="6">
        <f>VLOOKUP($B27, 'threshold-democracy-051'!G$3:S$502, G$1, FALSE)</f>
        <v>170</v>
      </c>
      <c r="H27" s="6">
        <f>VLOOKUP($B27, 'threshold-democracy-051'!H$3:T$502, H$1, FALSE)</f>
        <v>130</v>
      </c>
      <c r="I27" s="6">
        <f>VLOOKUP($B27, 'threshold-democracy-051'!I$3:U$502, I$1, FALSE)</f>
        <v>120</v>
      </c>
      <c r="J27" s="6">
        <f>VLOOKUP($B27, 'threshold-democracy-051'!J$3:V$502, J$1, FALSE)</f>
        <v>110</v>
      </c>
      <c r="L27" s="6">
        <f>VLOOKUP($B27, 'threshold-democracy-051'!L$3:X$502, L$1, FALSE)</f>
        <v>120</v>
      </c>
      <c r="M27" s="6">
        <f>VLOOKUP($B27, 'threshold-democracy-051'!M$3:Y$502, M$1, FALSE)</f>
        <v>120</v>
      </c>
      <c r="N27" s="6">
        <f>VLOOKUP($B27, 'threshold-democracy-051'!N$3:Z$502, N$1, FALSE)</f>
        <v>120</v>
      </c>
    </row>
    <row r="28" spans="2:14" x14ac:dyDescent="0.3">
      <c r="B28" s="2">
        <v>0.76</v>
      </c>
      <c r="D28" s="6">
        <f>VLOOKUP($B28, 'threshold-democracy-051'!D$3:P$502, D$1, FALSE)</f>
        <v>1210</v>
      </c>
      <c r="E28" s="6">
        <f>VLOOKUP($B28, 'threshold-democracy-051'!E$3:Q$502, E$1, FALSE)</f>
        <v>1190</v>
      </c>
      <c r="F28" s="6">
        <f>VLOOKUP($B28, 'threshold-democracy-051'!F$3:R$502, F$1, FALSE)</f>
        <v>260</v>
      </c>
      <c r="G28" s="6">
        <f>VLOOKUP($B28, 'threshold-democracy-051'!G$3:S$502, G$1, FALSE)</f>
        <v>180</v>
      </c>
      <c r="H28" s="6">
        <f>VLOOKUP($B28, 'threshold-democracy-051'!H$3:T$502, H$1, FALSE)</f>
        <v>150</v>
      </c>
      <c r="I28" s="6">
        <f>VLOOKUP($B28, 'threshold-democracy-051'!I$3:U$502, I$1, FALSE)</f>
        <v>130</v>
      </c>
      <c r="J28" s="6">
        <f>VLOOKUP($B28, 'threshold-democracy-051'!J$3:V$502, J$1, FALSE)</f>
        <v>120</v>
      </c>
      <c r="K28" s="6">
        <f>VLOOKUP($B28, 'threshold-democracy-051'!K$3:W$502, K$1, FALSE)</f>
        <v>110</v>
      </c>
      <c r="L28" s="6">
        <f>VLOOKUP($B28, 'threshold-democracy-051'!L$3:X$502, L$1, FALSE)</f>
        <v>130</v>
      </c>
      <c r="M28" s="6">
        <f>VLOOKUP($B28, 'threshold-democracy-051'!M$3:Y$502, M$1, FALSE)</f>
        <v>130</v>
      </c>
      <c r="N28" s="6">
        <f>VLOOKUP($B28, 'threshold-democracy-051'!N$3:Z$502, N$1, FALSE)</f>
        <v>130</v>
      </c>
    </row>
    <row r="29" spans="2:14" x14ac:dyDescent="0.3">
      <c r="B29" s="2">
        <v>0.77</v>
      </c>
      <c r="D29" s="6">
        <f>VLOOKUP($B29, 'threshold-democracy-051'!D$3:P$502, D$1, FALSE)</f>
        <v>1300</v>
      </c>
      <c r="E29" s="6">
        <f>VLOOKUP($B29, 'threshold-democracy-051'!E$3:Q$502, E$1, FALSE)</f>
        <v>1320</v>
      </c>
      <c r="F29" s="6">
        <f>VLOOKUP($B29, 'threshold-democracy-051'!F$3:R$502, F$1, FALSE)</f>
        <v>290</v>
      </c>
      <c r="G29" s="6">
        <f>VLOOKUP($B29, 'threshold-democracy-051'!G$3:S$502, G$1, FALSE)</f>
        <v>200</v>
      </c>
      <c r="H29" s="6">
        <f>VLOOKUP($B29, 'threshold-democracy-051'!H$3:T$502, H$1, FALSE)</f>
        <v>160</v>
      </c>
      <c r="I29" s="6">
        <f>VLOOKUP($B29, 'threshold-democracy-051'!I$3:U$502, I$1, FALSE)</f>
        <v>140</v>
      </c>
      <c r="J29" s="6">
        <f>VLOOKUP($B29, 'threshold-democracy-051'!J$3:V$502, J$1, FALSE)</f>
        <v>130</v>
      </c>
      <c r="K29" s="6">
        <f>VLOOKUP($B29, 'threshold-democracy-051'!K$3:W$502, K$1, FALSE)</f>
        <v>130</v>
      </c>
      <c r="L29" s="6">
        <f>VLOOKUP($B29, 'threshold-democracy-051'!L$3:X$502, L$1, FALSE)</f>
        <v>140</v>
      </c>
      <c r="M29" s="6">
        <f>VLOOKUP($B29, 'threshold-democracy-051'!M$3:Y$502, M$1, FALSE)</f>
        <v>150</v>
      </c>
      <c r="N29" s="6">
        <f>VLOOKUP($B29, 'threshold-democracy-051'!N$3:Z$502, N$1, FALSE)</f>
        <v>140</v>
      </c>
    </row>
    <row r="30" spans="2:14" x14ac:dyDescent="0.3">
      <c r="B30" s="2">
        <v>0.78</v>
      </c>
      <c r="D30" s="6">
        <f>VLOOKUP($B30, 'threshold-democracy-051'!D$3:P$502, D$1, FALSE)</f>
        <v>1450</v>
      </c>
      <c r="E30" s="6">
        <f>VLOOKUP($B30, 'threshold-democracy-051'!E$3:Q$502, E$1, FALSE)</f>
        <v>1440</v>
      </c>
      <c r="F30" s="6">
        <f>VLOOKUP($B30, 'threshold-democracy-051'!F$3:R$502, F$1, FALSE)</f>
        <v>310</v>
      </c>
      <c r="G30" s="6">
        <f>VLOOKUP($B30, 'threshold-democracy-051'!G$3:S$502, G$1, FALSE)</f>
        <v>210</v>
      </c>
      <c r="H30" s="6">
        <f>VLOOKUP($B30, 'threshold-democracy-051'!H$3:T$502, H$1, FALSE)</f>
        <v>180</v>
      </c>
      <c r="I30" s="6">
        <f>VLOOKUP($B30, 'threshold-democracy-051'!I$3:U$502, I$1, FALSE)</f>
        <v>150</v>
      </c>
      <c r="J30" s="6">
        <f>VLOOKUP($B30, 'threshold-democracy-051'!J$3:V$502, J$1, FALSE)</f>
        <v>140</v>
      </c>
      <c r="K30" s="6">
        <f>VLOOKUP($B30, 'threshold-democracy-051'!K$3:W$502, K$1, FALSE)</f>
        <v>140</v>
      </c>
      <c r="L30" s="6">
        <f>VLOOKUP($B30, 'threshold-democracy-051'!L$3:X$502, L$1, FALSE)</f>
        <v>150</v>
      </c>
      <c r="M30" s="6">
        <f>VLOOKUP($B30, 'threshold-democracy-051'!M$3:Y$502, M$1, FALSE)</f>
        <v>160</v>
      </c>
      <c r="N30" s="6">
        <f>VLOOKUP($B30, 'threshold-democracy-051'!N$3:Z$502, N$1, FALSE)</f>
        <v>160</v>
      </c>
    </row>
    <row r="31" spans="2:14" x14ac:dyDescent="0.3">
      <c r="B31" s="2">
        <v>0.79</v>
      </c>
      <c r="D31" s="6">
        <f>VLOOKUP($B31, 'threshold-democracy-051'!D$3:P$502, D$1, FALSE)</f>
        <v>1580</v>
      </c>
      <c r="E31" s="6">
        <f>VLOOKUP($B31, 'threshold-democracy-051'!E$3:Q$502, E$1, FALSE)</f>
        <v>1560</v>
      </c>
      <c r="F31" s="6">
        <f>VLOOKUP($B31, 'threshold-democracy-051'!F$3:R$502, F$1, FALSE)</f>
        <v>330</v>
      </c>
      <c r="G31" s="6">
        <f>VLOOKUP($B31, 'threshold-democracy-051'!G$3:S$502, G$1, FALSE)</f>
        <v>240</v>
      </c>
      <c r="H31" s="6">
        <f>VLOOKUP($B31, 'threshold-democracy-051'!H$3:T$502, H$1, FALSE)</f>
        <v>190</v>
      </c>
      <c r="I31" s="6">
        <f>VLOOKUP($B31, 'threshold-democracy-051'!I$3:U$502, I$1, FALSE)</f>
        <v>160</v>
      </c>
      <c r="J31" s="6">
        <f>VLOOKUP($B31, 'threshold-democracy-051'!J$3:V$502, J$1, FALSE)</f>
        <v>150</v>
      </c>
      <c r="K31" s="6">
        <f>VLOOKUP($B31, 'threshold-democracy-051'!K$3:W$502, K$1, FALSE)</f>
        <v>150</v>
      </c>
      <c r="L31" s="6">
        <f>VLOOKUP($B31, 'threshold-democracy-051'!L$3:X$502, L$1, FALSE)</f>
        <v>160</v>
      </c>
      <c r="M31" s="6">
        <f>VLOOKUP($B31, 'threshold-democracy-051'!M$3:Y$502, M$1, FALSE)</f>
        <v>170</v>
      </c>
      <c r="N31" s="6">
        <f>VLOOKUP($B31, 'threshold-democracy-051'!N$3:Z$502, N$1, FALSE)</f>
        <v>170</v>
      </c>
    </row>
    <row r="32" spans="2:14" x14ac:dyDescent="0.3">
      <c r="B32" s="2">
        <v>0.8</v>
      </c>
      <c r="D32" s="6">
        <f>VLOOKUP($B32, 'threshold-democracy-051'!D$3:P$502, D$1, FALSE)</f>
        <v>1690</v>
      </c>
      <c r="E32" s="6">
        <f>VLOOKUP($B32, 'threshold-democracy-051'!E$3:Q$502, E$1, FALSE)</f>
        <v>1720</v>
      </c>
      <c r="F32" s="6">
        <f>VLOOKUP($B32, 'threshold-democracy-051'!F$3:R$502, F$1, FALSE)</f>
        <v>360</v>
      </c>
      <c r="G32" s="6">
        <f>VLOOKUP($B32, 'threshold-democracy-051'!G$3:S$502, G$1, FALSE)</f>
        <v>260</v>
      </c>
      <c r="H32" s="6">
        <f>VLOOKUP($B32, 'threshold-democracy-051'!H$3:T$502, H$1, FALSE)</f>
        <v>210</v>
      </c>
      <c r="I32" s="6">
        <f>VLOOKUP($B32, 'threshold-democracy-051'!I$3:U$502, I$1, FALSE)</f>
        <v>180</v>
      </c>
      <c r="J32" s="6">
        <f>VLOOKUP($B32, 'threshold-democracy-051'!J$3:V$502, J$1, FALSE)</f>
        <v>170</v>
      </c>
      <c r="K32" s="6">
        <f>VLOOKUP($B32, 'threshold-democracy-051'!K$3:W$502, K$1, FALSE)</f>
        <v>170</v>
      </c>
      <c r="L32" s="6">
        <f>VLOOKUP($B32, 'threshold-democracy-051'!L$3:X$502, L$1, FALSE)</f>
        <v>180</v>
      </c>
      <c r="M32" s="6">
        <f>VLOOKUP($B32, 'threshold-democracy-051'!M$3:Y$502, M$1, FALSE)</f>
        <v>180</v>
      </c>
      <c r="N32" s="6">
        <f>VLOOKUP($B32, 'threshold-democracy-051'!N$3:Z$502, N$1, FALSE)</f>
        <v>180</v>
      </c>
    </row>
    <row r="33" spans="2:14" x14ac:dyDescent="0.3">
      <c r="B33" s="2">
        <v>0.81</v>
      </c>
      <c r="D33" s="6">
        <f>VLOOKUP($B33, 'threshold-democracy-051'!D$3:P$502, D$1, FALSE)</f>
        <v>1850</v>
      </c>
      <c r="E33" s="6">
        <f>VLOOKUP($B33, 'threshold-democracy-051'!E$3:Q$502, E$1, FALSE)</f>
        <v>1870</v>
      </c>
      <c r="F33" s="6">
        <f>VLOOKUP($B33, 'threshold-democracy-051'!F$3:R$502, F$1, FALSE)</f>
        <v>390</v>
      </c>
      <c r="G33" s="6">
        <f>VLOOKUP($B33, 'threshold-democracy-051'!G$3:S$502, G$1, FALSE)</f>
        <v>280</v>
      </c>
      <c r="H33" s="6">
        <f>VLOOKUP($B33, 'threshold-democracy-051'!H$3:T$502, H$1, FALSE)</f>
        <v>220</v>
      </c>
      <c r="I33" s="6">
        <f>VLOOKUP($B33, 'threshold-democracy-051'!I$3:U$502, I$1, FALSE)</f>
        <v>190</v>
      </c>
      <c r="J33" s="6">
        <f>VLOOKUP($B33, 'threshold-democracy-051'!J$3:V$502, J$1, FALSE)</f>
        <v>180</v>
      </c>
      <c r="K33" s="6">
        <f>VLOOKUP($B33, 'threshold-democracy-051'!K$3:W$502, K$1, FALSE)</f>
        <v>180</v>
      </c>
      <c r="L33" s="6">
        <f>VLOOKUP($B33, 'threshold-democracy-051'!L$3:X$502, L$1, FALSE)</f>
        <v>190</v>
      </c>
      <c r="M33" s="6">
        <f>VLOOKUP($B33, 'threshold-democracy-051'!M$3:Y$502, M$1, FALSE)</f>
        <v>200</v>
      </c>
      <c r="N33" s="6">
        <f>VLOOKUP($B33, 'threshold-democracy-051'!N$3:Z$502, N$1, FALSE)</f>
        <v>200</v>
      </c>
    </row>
    <row r="34" spans="2:14" x14ac:dyDescent="0.3">
      <c r="B34" s="2">
        <v>0.82</v>
      </c>
      <c r="D34" s="6">
        <f>VLOOKUP($B34, 'threshold-democracy-051'!D$3:P$502, D$1, FALSE)</f>
        <v>2020</v>
      </c>
      <c r="E34" s="6">
        <f>VLOOKUP($B34, 'threshold-democracy-051'!E$3:Q$502, E$1, FALSE)</f>
        <v>2020</v>
      </c>
      <c r="F34" s="6">
        <f>VLOOKUP($B34, 'threshold-democracy-051'!F$3:R$502, F$1, FALSE)</f>
        <v>430</v>
      </c>
      <c r="G34" s="6">
        <f>VLOOKUP($B34, 'threshold-democracy-051'!G$3:S$502, G$1, FALSE)</f>
        <v>300</v>
      </c>
      <c r="H34" s="6">
        <f>VLOOKUP($B34, 'threshold-democracy-051'!H$3:T$502, H$1, FALSE)</f>
        <v>240</v>
      </c>
      <c r="I34" s="6">
        <f>VLOOKUP($B34, 'threshold-democracy-051'!I$3:U$502, I$1, FALSE)</f>
        <v>210</v>
      </c>
      <c r="J34" s="6">
        <f>VLOOKUP($B34, 'threshold-democracy-051'!J$3:V$502, J$1, FALSE)</f>
        <v>200</v>
      </c>
      <c r="K34" s="6">
        <f>VLOOKUP($B34, 'threshold-democracy-051'!K$3:W$502, K$1, FALSE)</f>
        <v>190</v>
      </c>
      <c r="L34" s="6">
        <f>VLOOKUP($B34, 'threshold-democracy-051'!L$3:X$502, L$1, FALSE)</f>
        <v>210</v>
      </c>
      <c r="M34" s="6">
        <f>VLOOKUP($B34, 'threshold-democracy-051'!M$3:Y$502, M$1, FALSE)</f>
        <v>220</v>
      </c>
      <c r="N34" s="6">
        <f>VLOOKUP($B34, 'threshold-democracy-051'!N$3:Z$502, N$1, FALSE)</f>
        <v>220</v>
      </c>
    </row>
    <row r="35" spans="2:14" x14ac:dyDescent="0.3">
      <c r="B35" s="2">
        <v>0.83</v>
      </c>
      <c r="D35" s="6">
        <f>VLOOKUP($B35, 'threshold-democracy-051'!D$3:P$502, D$1, FALSE)</f>
        <v>2200</v>
      </c>
      <c r="E35" s="6">
        <f>VLOOKUP($B35, 'threshold-democracy-051'!E$3:Q$502, E$1, FALSE)</f>
        <v>2180</v>
      </c>
      <c r="F35" s="6">
        <f>VLOOKUP($B35, 'threshold-democracy-051'!F$3:R$502, F$1, FALSE)</f>
        <v>450</v>
      </c>
      <c r="G35" s="6">
        <f>VLOOKUP($B35, 'threshold-democracy-051'!G$3:S$502, G$1, FALSE)</f>
        <v>320</v>
      </c>
      <c r="H35" s="6">
        <f>VLOOKUP($B35, 'threshold-democracy-051'!H$3:T$502, H$1, FALSE)</f>
        <v>260</v>
      </c>
      <c r="I35" s="6">
        <f>VLOOKUP($B35, 'threshold-democracy-051'!I$3:U$502, I$1, FALSE)</f>
        <v>230</v>
      </c>
      <c r="J35" s="6">
        <f>VLOOKUP($B35, 'threshold-democracy-051'!J$3:V$502, J$1, FALSE)</f>
        <v>210</v>
      </c>
      <c r="K35" s="6">
        <f>VLOOKUP($B35, 'threshold-democracy-051'!K$3:W$502, K$1, FALSE)</f>
        <v>210</v>
      </c>
      <c r="L35" s="6">
        <f>VLOOKUP($B35, 'threshold-democracy-051'!L$3:X$502, L$1, FALSE)</f>
        <v>230</v>
      </c>
      <c r="M35" s="6">
        <f>VLOOKUP($B35, 'threshold-democracy-051'!M$3:Y$502, M$1, FALSE)</f>
        <v>240</v>
      </c>
      <c r="N35" s="6">
        <f>VLOOKUP($B35, 'threshold-democracy-051'!N$3:Z$502, N$1, FALSE)</f>
        <v>240</v>
      </c>
    </row>
    <row r="36" spans="2:14" x14ac:dyDescent="0.3">
      <c r="B36" s="2">
        <v>0.84</v>
      </c>
      <c r="D36" s="6">
        <f>VLOOKUP($B36, 'threshold-democracy-051'!D$3:P$502, D$1, FALSE)</f>
        <v>2370</v>
      </c>
      <c r="E36" s="6">
        <f>VLOOKUP($B36, 'threshold-democracy-051'!E$3:Q$502, E$1, FALSE)</f>
        <v>2360</v>
      </c>
      <c r="F36" s="6">
        <f>VLOOKUP($B36, 'threshold-democracy-051'!F$3:R$502, F$1, FALSE)</f>
        <v>490</v>
      </c>
      <c r="G36" s="6">
        <f>VLOOKUP($B36, 'threshold-democracy-051'!G$3:S$502, G$1, FALSE)</f>
        <v>350</v>
      </c>
      <c r="H36" s="6">
        <f>VLOOKUP($B36, 'threshold-democracy-051'!H$3:T$502, H$1, FALSE)</f>
        <v>290</v>
      </c>
      <c r="I36" s="6">
        <f>VLOOKUP($B36, 'threshold-democracy-051'!I$3:U$502, I$1, FALSE)</f>
        <v>250</v>
      </c>
      <c r="J36" s="6">
        <f>VLOOKUP($B36, 'threshold-democracy-051'!J$3:V$502, J$1, FALSE)</f>
        <v>230</v>
      </c>
      <c r="K36" s="6">
        <f>VLOOKUP($B36, 'threshold-democracy-051'!K$3:W$502, K$1, FALSE)</f>
        <v>230</v>
      </c>
      <c r="L36" s="6">
        <f>VLOOKUP($B36, 'threshold-democracy-051'!L$3:X$502, L$1, FALSE)</f>
        <v>250</v>
      </c>
      <c r="M36" s="6">
        <f>VLOOKUP($B36, 'threshold-democracy-051'!M$3:Y$502, M$1, FALSE)</f>
        <v>260</v>
      </c>
      <c r="N36" s="6">
        <f>VLOOKUP($B36, 'threshold-democracy-051'!N$3:Z$502, N$1, FALSE)</f>
        <v>260</v>
      </c>
    </row>
    <row r="37" spans="2:14" x14ac:dyDescent="0.3">
      <c r="B37" s="2">
        <v>0.85</v>
      </c>
      <c r="D37" s="6">
        <f>VLOOKUP($B37, 'threshold-democracy-051'!D$3:P$502, D$1, FALSE)</f>
        <v>2580</v>
      </c>
      <c r="E37" s="6">
        <f>VLOOKUP($B37, 'threshold-democracy-051'!E$3:Q$502, E$1, FALSE)</f>
        <v>2580</v>
      </c>
      <c r="F37" s="6">
        <f>VLOOKUP($B37, 'threshold-democracy-051'!F$3:R$502, F$1, FALSE)</f>
        <v>540</v>
      </c>
      <c r="G37" s="6">
        <f>VLOOKUP($B37, 'threshold-democracy-051'!G$3:S$502, G$1, FALSE)</f>
        <v>380</v>
      </c>
      <c r="H37" s="6">
        <f>VLOOKUP($B37, 'threshold-democracy-051'!H$3:T$502, H$1, FALSE)</f>
        <v>310</v>
      </c>
      <c r="I37" s="6">
        <f>VLOOKUP($B37, 'threshold-democracy-051'!I$3:U$502, I$1, FALSE)</f>
        <v>270</v>
      </c>
      <c r="J37" s="6">
        <f>VLOOKUP($B37, 'threshold-democracy-051'!J$3:V$502, J$1, FALSE)</f>
        <v>250</v>
      </c>
      <c r="K37" s="6">
        <f>VLOOKUP($B37, 'threshold-democracy-051'!K$3:W$502, K$1, FALSE)</f>
        <v>250</v>
      </c>
      <c r="L37" s="6">
        <f>VLOOKUP($B37, 'threshold-democracy-051'!L$3:X$502, L$1, FALSE)</f>
        <v>260</v>
      </c>
      <c r="M37" s="6">
        <f>VLOOKUP($B37, 'threshold-democracy-051'!M$3:Y$502, M$1, FALSE)</f>
        <v>280</v>
      </c>
      <c r="N37" s="6">
        <f>VLOOKUP($B37, 'threshold-democracy-051'!N$3:Z$502, N$1, FALSE)</f>
        <v>270</v>
      </c>
    </row>
    <row r="38" spans="2:14" x14ac:dyDescent="0.3">
      <c r="B38" s="2">
        <v>0.86</v>
      </c>
      <c r="D38" s="6">
        <f>VLOOKUP($B38, 'threshold-democracy-051'!D$3:P$502, D$1, FALSE)</f>
        <v>2800</v>
      </c>
      <c r="E38" s="6">
        <f>VLOOKUP($B38, 'threshold-democracy-051'!E$3:Q$502, E$1, FALSE)</f>
        <v>2800</v>
      </c>
      <c r="F38" s="6">
        <f>VLOOKUP($B38, 'threshold-democracy-051'!F$3:R$502, F$1, FALSE)</f>
        <v>580</v>
      </c>
      <c r="G38" s="6">
        <f>VLOOKUP($B38, 'threshold-democracy-051'!G$3:S$502, G$1, FALSE)</f>
        <v>420</v>
      </c>
      <c r="H38" s="6">
        <f>VLOOKUP($B38, 'threshold-democracy-051'!H$3:T$502, H$1, FALSE)</f>
        <v>330</v>
      </c>
      <c r="I38" s="6">
        <f>VLOOKUP($B38, 'threshold-democracy-051'!I$3:U$502, I$1, FALSE)</f>
        <v>290</v>
      </c>
      <c r="J38" s="6">
        <f>VLOOKUP($B38, 'threshold-democracy-051'!J$3:V$502, J$1, FALSE)</f>
        <v>270</v>
      </c>
      <c r="K38" s="6">
        <f>VLOOKUP($B38, 'threshold-democracy-051'!K$3:W$502, K$1, FALSE)</f>
        <v>270</v>
      </c>
      <c r="L38" s="6">
        <f>VLOOKUP($B38, 'threshold-democracy-051'!L$3:X$502, L$1, FALSE)</f>
        <v>290</v>
      </c>
      <c r="M38" s="6">
        <f>VLOOKUP($B38, 'threshold-democracy-051'!M$3:Y$502, M$1, FALSE)</f>
        <v>300</v>
      </c>
      <c r="N38" s="6">
        <f>VLOOKUP($B38, 'threshold-democracy-051'!N$3:Z$502, N$1, FALSE)</f>
        <v>310</v>
      </c>
    </row>
    <row r="39" spans="2:14" x14ac:dyDescent="0.3">
      <c r="B39" s="2">
        <v>0.87</v>
      </c>
      <c r="D39" s="6">
        <f>VLOOKUP($B39, 'threshold-democracy-051'!D$3:P$502, D$1, FALSE)</f>
        <v>3030</v>
      </c>
      <c r="E39" s="6">
        <f>VLOOKUP($B39, 'threshold-democracy-051'!E$3:Q$502, E$1, FALSE)</f>
        <v>3050</v>
      </c>
      <c r="F39" s="6">
        <f>VLOOKUP($B39, 'threshold-democracy-051'!F$3:R$502, F$1, FALSE)</f>
        <v>630</v>
      </c>
      <c r="G39" s="6">
        <f>VLOOKUP($B39, 'threshold-democracy-051'!G$3:S$502, G$1, FALSE)</f>
        <v>450</v>
      </c>
      <c r="H39" s="6">
        <f>VLOOKUP($B39, 'threshold-democracy-051'!H$3:T$502, H$1, FALSE)</f>
        <v>360</v>
      </c>
      <c r="I39" s="6">
        <f>VLOOKUP($B39, 'threshold-democracy-051'!I$3:U$502, I$1, FALSE)</f>
        <v>310</v>
      </c>
      <c r="J39" s="6">
        <f>VLOOKUP($B39, 'threshold-democracy-051'!J$3:V$502, J$1, FALSE)</f>
        <v>300</v>
      </c>
      <c r="K39" s="6">
        <f>VLOOKUP($B39, 'threshold-democracy-051'!K$3:W$502, K$1, FALSE)</f>
        <v>290</v>
      </c>
      <c r="L39" s="6">
        <f>VLOOKUP($B39, 'threshold-democracy-051'!L$3:X$502, L$1, FALSE)</f>
        <v>320</v>
      </c>
      <c r="M39" s="6">
        <f>VLOOKUP($B39, 'threshold-democracy-051'!M$3:Y$502, M$1, FALSE)</f>
        <v>330</v>
      </c>
      <c r="N39" s="6">
        <f>VLOOKUP($B39, 'threshold-democracy-051'!N$3:Z$502, N$1, FALSE)</f>
        <v>330</v>
      </c>
    </row>
    <row r="40" spans="2:14" x14ac:dyDescent="0.3">
      <c r="B40" s="2">
        <v>0.88</v>
      </c>
      <c r="D40" s="6">
        <f>VLOOKUP($B40, 'threshold-democracy-051'!D$3:P$502, D$1, FALSE)</f>
        <v>3300</v>
      </c>
      <c r="E40" s="6">
        <f>VLOOKUP($B40, 'threshold-democracy-051'!E$3:Q$502, E$1, FALSE)</f>
        <v>3280</v>
      </c>
      <c r="F40" s="6">
        <f>VLOOKUP($B40, 'threshold-democracy-051'!F$3:R$502, F$1, FALSE)</f>
        <v>670</v>
      </c>
      <c r="G40" s="6">
        <f>VLOOKUP($B40, 'threshold-democracy-051'!G$3:S$502, G$1, FALSE)</f>
        <v>480</v>
      </c>
      <c r="H40" s="6">
        <f>VLOOKUP($B40, 'threshold-democracy-051'!H$3:T$502, H$1, FALSE)</f>
        <v>400</v>
      </c>
      <c r="I40" s="6">
        <f>VLOOKUP($B40, 'threshold-democracy-051'!I$3:U$502, I$1, FALSE)</f>
        <v>340</v>
      </c>
      <c r="J40" s="6">
        <f>VLOOKUP($B40, 'threshold-democracy-051'!J$3:V$502, J$1, FALSE)</f>
        <v>320</v>
      </c>
      <c r="K40" s="6">
        <f>VLOOKUP($B40, 'threshold-democracy-051'!K$3:W$502, K$1, FALSE)</f>
        <v>310</v>
      </c>
      <c r="L40" s="6">
        <f>VLOOKUP($B40, 'threshold-democracy-051'!L$3:X$502, L$1, FALSE)</f>
        <v>340</v>
      </c>
      <c r="M40" s="6">
        <f>VLOOKUP($B40, 'threshold-democracy-051'!M$3:Y$502, M$1, FALSE)</f>
        <v>360</v>
      </c>
      <c r="N40" s="6">
        <f>VLOOKUP($B40, 'threshold-democracy-051'!N$3:Z$502, N$1, FALSE)</f>
        <v>350</v>
      </c>
    </row>
    <row r="41" spans="2:14" x14ac:dyDescent="0.3">
      <c r="B41" s="2">
        <v>0.89</v>
      </c>
      <c r="D41" s="6">
        <f>VLOOKUP($B41, 'threshold-democracy-051'!D$3:P$502, D$1, FALSE)</f>
        <v>3580</v>
      </c>
      <c r="E41" s="6">
        <f>VLOOKUP($B41, 'threshold-democracy-051'!E$3:Q$502, E$1, FALSE)</f>
        <v>3590</v>
      </c>
      <c r="F41" s="6">
        <f>VLOOKUP($B41, 'threshold-democracy-051'!F$3:R$502, F$1, FALSE)</f>
        <v>720</v>
      </c>
      <c r="G41" s="6">
        <f>VLOOKUP($B41, 'threshold-democracy-051'!G$3:S$502, G$1, FALSE)</f>
        <v>530</v>
      </c>
      <c r="H41" s="6">
        <f>VLOOKUP($B41, 'threshold-democracy-051'!H$3:T$502, H$1, FALSE)</f>
        <v>440</v>
      </c>
      <c r="I41" s="6">
        <f>VLOOKUP($B41, 'threshold-democracy-051'!I$3:U$502, I$1, FALSE)</f>
        <v>370</v>
      </c>
      <c r="J41" s="6">
        <f>VLOOKUP($B41, 'threshold-democracy-051'!J$3:V$502, J$1, FALSE)</f>
        <v>350</v>
      </c>
      <c r="K41" s="6">
        <f>VLOOKUP($B41, 'threshold-democracy-051'!K$3:W$502, K$1, FALSE)</f>
        <v>340</v>
      </c>
      <c r="L41" s="6">
        <f>VLOOKUP($B41, 'threshold-democracy-051'!L$3:X$502, L$1, FALSE)</f>
        <v>370</v>
      </c>
      <c r="M41" s="6">
        <f>VLOOKUP($B41, 'threshold-democracy-051'!M$3:Y$502, M$1, FALSE)</f>
        <v>390</v>
      </c>
      <c r="N41" s="6">
        <f>VLOOKUP($B41, 'threshold-democracy-051'!N$3:Z$502, N$1, FALSE)</f>
        <v>390</v>
      </c>
    </row>
    <row r="42" spans="2:14" x14ac:dyDescent="0.3">
      <c r="B42" s="2">
        <v>0.9</v>
      </c>
      <c r="D42" s="6">
        <f>VLOOKUP($B42, 'threshold-democracy-051'!D$3:P$502, D$1, FALSE)</f>
        <v>3940</v>
      </c>
      <c r="E42" s="6">
        <f>VLOOKUP($B42, 'threshold-democracy-051'!E$3:Q$502, E$1, FALSE)</f>
        <v>3910</v>
      </c>
      <c r="F42" s="6">
        <f>VLOOKUP($B42, 'threshold-democracy-051'!F$3:R$502, F$1, FALSE)</f>
        <v>810</v>
      </c>
      <c r="G42" s="6">
        <f>VLOOKUP($B42, 'threshold-democracy-051'!G$3:S$502, G$1, FALSE)</f>
        <v>570</v>
      </c>
      <c r="H42" s="6">
        <f>VLOOKUP($B42, 'threshold-democracy-051'!H$3:T$502, H$1, FALSE)</f>
        <v>470</v>
      </c>
      <c r="I42" s="6">
        <f>VLOOKUP($B42, 'threshold-democracy-051'!I$3:U$502, I$1, FALSE)</f>
        <v>410</v>
      </c>
      <c r="J42" s="6">
        <f>VLOOKUP($B42, 'threshold-democracy-051'!J$3:V$502, J$1, FALSE)</f>
        <v>380</v>
      </c>
      <c r="K42" s="6">
        <f>VLOOKUP($B42, 'threshold-democracy-051'!K$3:W$502, K$1, FALSE)</f>
        <v>370</v>
      </c>
      <c r="L42" s="6">
        <f>VLOOKUP($B42, 'threshold-democracy-051'!L$3:X$502, L$1, FALSE)</f>
        <v>400</v>
      </c>
      <c r="M42" s="6">
        <f>VLOOKUP($B42, 'threshold-democracy-051'!M$3:Y$502, M$1, FALSE)</f>
        <v>420</v>
      </c>
      <c r="N42" s="6">
        <f>VLOOKUP($B42, 'threshold-democracy-051'!N$3:Z$502, N$1, FALSE)</f>
        <v>420</v>
      </c>
    </row>
    <row r="43" spans="2:14" x14ac:dyDescent="0.3">
      <c r="B43" s="2">
        <v>0.91</v>
      </c>
      <c r="D43" s="6">
        <f>VLOOKUP($B43, 'threshold-democracy-051'!D$3:P$502, D$1, FALSE)</f>
        <v>4290</v>
      </c>
      <c r="E43" s="6">
        <f>VLOOKUP($B43, 'threshold-democracy-051'!E$3:Q$502, E$1, FALSE)</f>
        <v>4240</v>
      </c>
      <c r="F43" s="6">
        <f>VLOOKUP($B43, 'threshold-democracy-051'!F$3:R$502, F$1, FALSE)</f>
        <v>860</v>
      </c>
      <c r="G43" s="6">
        <f>VLOOKUP($B43, 'threshold-democracy-051'!G$3:S$502, G$1, FALSE)</f>
        <v>630</v>
      </c>
      <c r="H43" s="6">
        <f>VLOOKUP($B43, 'threshold-democracy-051'!H$3:T$502, H$1, FALSE)</f>
        <v>510</v>
      </c>
      <c r="I43" s="6">
        <f>VLOOKUP($B43, 'threshold-democracy-051'!I$3:U$502, I$1, FALSE)</f>
        <v>440</v>
      </c>
      <c r="J43" s="6">
        <f>VLOOKUP($B43, 'threshold-democracy-051'!J$3:V$502, J$1, FALSE)</f>
        <v>410</v>
      </c>
      <c r="K43" s="6">
        <f>VLOOKUP($B43, 'threshold-democracy-051'!K$3:W$502, K$1, FALSE)</f>
        <v>400</v>
      </c>
      <c r="L43" s="6">
        <f>VLOOKUP($B43, 'threshold-democracy-051'!L$3:X$502, L$1, FALSE)</f>
        <v>440</v>
      </c>
      <c r="M43" s="6">
        <f>VLOOKUP($B43, 'threshold-democracy-051'!M$3:Y$502, M$1, FALSE)</f>
        <v>460</v>
      </c>
      <c r="N43" s="6">
        <f>VLOOKUP($B43, 'threshold-democracy-051'!N$3:Z$502, N$1, FALSE)</f>
        <v>460</v>
      </c>
    </row>
    <row r="44" spans="2:14" x14ac:dyDescent="0.3">
      <c r="B44" s="2">
        <v>0.92</v>
      </c>
      <c r="D44" s="6">
        <f>VLOOKUP($B44, 'threshold-democracy-051'!D$3:P$502, D$1, FALSE)</f>
        <v>4730</v>
      </c>
      <c r="E44" s="6">
        <f>VLOOKUP($B44, 'threshold-democracy-051'!E$3:Q$502, E$1, FALSE)</f>
        <v>4630</v>
      </c>
      <c r="F44" s="6">
        <f>VLOOKUP($B44, 'threshold-democracy-051'!F$3:R$502, F$1, FALSE)</f>
        <v>940</v>
      </c>
      <c r="G44" s="6">
        <f>VLOOKUP($B44, 'threshold-democracy-051'!G$3:S$502, G$1, FALSE)</f>
        <v>680</v>
      </c>
      <c r="H44" s="6">
        <f>VLOOKUP($B44, 'threshold-democracy-051'!H$3:T$502, H$1, FALSE)</f>
        <v>570</v>
      </c>
      <c r="I44" s="6">
        <f>VLOOKUP($B44, 'threshold-democracy-051'!I$3:U$502, I$1, FALSE)</f>
        <v>490</v>
      </c>
      <c r="J44" s="6">
        <f>VLOOKUP($B44, 'threshold-democracy-051'!J$3:V$502, J$1, FALSE)</f>
        <v>460</v>
      </c>
      <c r="K44" s="6">
        <f>VLOOKUP($B44, 'threshold-democracy-051'!K$3:W$502, K$1, FALSE)</f>
        <v>450</v>
      </c>
      <c r="L44" s="6">
        <f>VLOOKUP($B44, 'threshold-democracy-051'!L$3:X$502, L$1, FALSE)</f>
        <v>490</v>
      </c>
      <c r="M44" s="6">
        <f>VLOOKUP($B44, 'threshold-democracy-051'!M$3:Y$502, M$1, FALSE)</f>
        <v>500</v>
      </c>
      <c r="N44" s="6">
        <f>VLOOKUP($B44, 'threshold-democracy-051'!N$3:Z$502, N$1, FALSE)</f>
        <v>510</v>
      </c>
    </row>
    <row r="45" spans="2:14" x14ac:dyDescent="0.3">
      <c r="B45" s="2">
        <v>0.93</v>
      </c>
      <c r="F45" s="6">
        <f>VLOOKUP($B45, 'threshold-democracy-051'!F$3:R$502, F$1, FALSE)</f>
        <v>1040</v>
      </c>
      <c r="G45" s="6">
        <f>VLOOKUP($B45, 'threshold-democracy-051'!G$3:S$502, G$1, FALSE)</f>
        <v>750</v>
      </c>
      <c r="H45" s="6">
        <f>VLOOKUP($B45, 'threshold-democracy-051'!H$3:T$502, H$1, FALSE)</f>
        <v>620</v>
      </c>
      <c r="I45" s="6">
        <f>VLOOKUP($B45, 'threshold-democracy-051'!I$3:U$502, I$1, FALSE)</f>
        <v>530</v>
      </c>
      <c r="J45" s="6">
        <f>VLOOKUP($B45, 'threshold-democracy-051'!J$3:V$502, J$1, FALSE)</f>
        <v>500</v>
      </c>
      <c r="K45" s="6">
        <f>VLOOKUP($B45, 'threshold-democracy-051'!K$3:W$502, K$1, FALSE)</f>
        <v>490</v>
      </c>
      <c r="L45" s="6">
        <f>VLOOKUP($B45, 'threshold-democracy-051'!L$3:X$502, L$1, FALSE)</f>
        <v>530</v>
      </c>
      <c r="M45" s="6">
        <f>VLOOKUP($B45, 'threshold-democracy-051'!M$3:Y$502, M$1, FALSE)</f>
        <v>550</v>
      </c>
      <c r="N45" s="6">
        <f>VLOOKUP($B45, 'threshold-democracy-051'!N$3:Z$502, N$1, FALSE)</f>
        <v>560</v>
      </c>
    </row>
    <row r="46" spans="2:14" x14ac:dyDescent="0.3">
      <c r="B46" s="2">
        <v>0.94</v>
      </c>
      <c r="F46" s="6">
        <f>VLOOKUP($B46, 'threshold-democracy-051'!F$3:R$502, F$1, FALSE)</f>
        <v>1150</v>
      </c>
      <c r="G46" s="6">
        <f>VLOOKUP($B46, 'threshold-democracy-051'!G$3:S$502, G$1, FALSE)</f>
        <v>840</v>
      </c>
      <c r="H46" s="6">
        <f>VLOOKUP($B46, 'threshold-democracy-051'!H$3:T$502, H$1, FALSE)</f>
        <v>680</v>
      </c>
      <c r="I46" s="6">
        <f>VLOOKUP($B46, 'threshold-democracy-051'!I$3:U$502, I$1, FALSE)</f>
        <v>580</v>
      </c>
      <c r="J46" s="6">
        <f>VLOOKUP($B46, 'threshold-democracy-051'!J$3:V$502, J$1, FALSE)</f>
        <v>550</v>
      </c>
      <c r="K46" s="6">
        <f>VLOOKUP($B46, 'threshold-democracy-051'!K$3:W$502, K$1, FALSE)</f>
        <v>540</v>
      </c>
      <c r="L46" s="6">
        <f>VLOOKUP($B46, 'threshold-democracy-051'!L$3:X$502, L$1, FALSE)</f>
        <v>600</v>
      </c>
      <c r="M46" s="6">
        <f>VLOOKUP($B46, 'threshold-democracy-051'!M$3:Y$502, M$1, FALSE)</f>
        <v>620</v>
      </c>
      <c r="N46" s="6">
        <f>VLOOKUP($B46, 'threshold-democracy-051'!N$3:Z$502, N$1, FALSE)</f>
        <v>610</v>
      </c>
    </row>
    <row r="47" spans="2:14" x14ac:dyDescent="0.3">
      <c r="B47" s="2">
        <v>0.95</v>
      </c>
      <c r="F47" s="6">
        <f>VLOOKUP($B47, 'threshold-democracy-051'!F$3:R$502, F$1, FALSE)</f>
        <v>1260</v>
      </c>
      <c r="G47" s="6">
        <f>VLOOKUP($B47, 'threshold-democracy-051'!G$3:S$502, G$1, FALSE)</f>
        <v>930</v>
      </c>
      <c r="H47" s="6">
        <f>VLOOKUP($B47, 'threshold-democracy-051'!H$3:T$502, H$1, FALSE)</f>
        <v>760</v>
      </c>
      <c r="I47" s="6">
        <f>VLOOKUP($B47, 'threshold-democracy-051'!I$3:U$502, I$1, FALSE)</f>
        <v>660</v>
      </c>
      <c r="J47" s="6">
        <f>VLOOKUP($B47, 'threshold-democracy-051'!J$3:V$502, J$1, FALSE)</f>
        <v>600</v>
      </c>
      <c r="K47" s="6">
        <f>VLOOKUP($B47, 'threshold-democracy-051'!K$3:W$502, K$1, FALSE)</f>
        <v>600</v>
      </c>
      <c r="L47" s="6">
        <f>VLOOKUP($B47, 'threshold-democracy-051'!L$3:X$502, L$1, FALSE)</f>
        <v>640</v>
      </c>
      <c r="M47" s="6">
        <f>VLOOKUP($B47, 'threshold-democracy-051'!M$3:Y$502, M$1, FALSE)</f>
        <v>690</v>
      </c>
      <c r="N47" s="6">
        <f>VLOOKUP($B47, 'threshold-democracy-051'!N$3:Z$502, N$1, FALSE)</f>
        <v>680</v>
      </c>
    </row>
    <row r="48" spans="2:14" x14ac:dyDescent="0.3">
      <c r="B48" s="2">
        <v>0.96</v>
      </c>
      <c r="F48" s="6">
        <f>VLOOKUP($B48, 'threshold-democracy-051'!F$3:R$502, F$1, FALSE)</f>
        <v>1430</v>
      </c>
      <c r="G48" s="6">
        <f>VLOOKUP($B48, 'threshold-democracy-051'!G$3:S$502, G$1, FALSE)</f>
        <v>1040</v>
      </c>
      <c r="H48" s="6">
        <f>VLOOKUP($B48, 'threshold-democracy-051'!H$3:T$502, H$1, FALSE)</f>
        <v>840</v>
      </c>
      <c r="I48" s="6">
        <f>VLOOKUP($B48, 'threshold-democracy-051'!I$3:U$502, I$1, FALSE)</f>
        <v>740</v>
      </c>
      <c r="J48" s="6">
        <f>VLOOKUP($B48, 'threshold-democracy-051'!J$3:V$502, J$1, FALSE)</f>
        <v>690</v>
      </c>
      <c r="K48" s="6">
        <f>VLOOKUP($B48, 'threshold-democracy-051'!K$3:W$502, K$1, FALSE)</f>
        <v>670</v>
      </c>
      <c r="L48" s="6">
        <f>VLOOKUP($B48, 'threshold-democracy-051'!L$3:X$502, L$1, FALSE)</f>
        <v>730</v>
      </c>
      <c r="M48" s="6">
        <f>VLOOKUP($B48, 'threshold-democracy-051'!M$3:Y$502, M$1, FALSE)</f>
        <v>780</v>
      </c>
      <c r="N48" s="6">
        <f>VLOOKUP($B48, 'threshold-democracy-051'!N$3:Z$502, N$1, FALSE)</f>
        <v>770</v>
      </c>
    </row>
    <row r="49" spans="2:14" x14ac:dyDescent="0.3">
      <c r="B49" s="2">
        <v>0.97</v>
      </c>
      <c r="F49" s="6">
        <f>VLOOKUP($B49, 'threshold-democracy-051'!F$3:R$502, F$1, FALSE)</f>
        <v>1650</v>
      </c>
      <c r="G49" s="6">
        <f>VLOOKUP($B49, 'threshold-democracy-051'!G$3:S$502, G$1, FALSE)</f>
        <v>1200</v>
      </c>
      <c r="H49" s="6">
        <f>VLOOKUP($B49, 'threshold-democracy-051'!H$3:T$502, H$1, FALSE)</f>
        <v>960</v>
      </c>
      <c r="I49" s="6">
        <f>VLOOKUP($B49, 'threshold-democracy-051'!I$3:U$502, I$1, FALSE)</f>
        <v>850</v>
      </c>
      <c r="J49" s="6">
        <f>VLOOKUP($B49, 'threshold-democracy-051'!J$3:V$502, J$1, FALSE)</f>
        <v>770</v>
      </c>
      <c r="K49" s="6">
        <f>VLOOKUP($B49, 'threshold-democracy-051'!K$3:W$502, K$1, FALSE)</f>
        <v>750</v>
      </c>
      <c r="L49" s="6">
        <f>VLOOKUP($B49, 'threshold-democracy-051'!L$3:X$502, L$1, FALSE)</f>
        <v>840</v>
      </c>
      <c r="M49" s="6">
        <f>VLOOKUP($B49, 'threshold-democracy-051'!M$3:Y$502, M$1, FALSE)</f>
        <v>880</v>
      </c>
      <c r="N49" s="6">
        <f>VLOOKUP($B49, 'threshold-democracy-051'!N$3:Z$502, N$1, FALSE)</f>
        <v>870</v>
      </c>
    </row>
    <row r="50" spans="2:14" x14ac:dyDescent="0.3">
      <c r="B50" s="2">
        <v>0.98</v>
      </c>
      <c r="F50" s="6">
        <f>VLOOKUP($B50, 'threshold-democracy-051'!F$3:R$502, F$1, FALSE)</f>
        <v>1910</v>
      </c>
      <c r="G50" s="6">
        <f>VLOOKUP($B50, 'threshold-democracy-051'!G$3:S$502, G$1, FALSE)</f>
        <v>1370</v>
      </c>
      <c r="H50" s="6">
        <f>VLOOKUP($B50, 'threshold-democracy-051'!H$3:T$502, H$1, FALSE)</f>
        <v>1130</v>
      </c>
      <c r="I50" s="6">
        <f>VLOOKUP($B50, 'threshold-democracy-051'!I$3:U$502, I$1, FALSE)</f>
        <v>950</v>
      </c>
      <c r="J50" s="6">
        <f>VLOOKUP($B50, 'threshold-democracy-051'!J$3:V$502, J$1, FALSE)</f>
        <v>910</v>
      </c>
      <c r="K50" s="6">
        <f>VLOOKUP($B50, 'threshold-democracy-051'!K$3:W$502, K$1, FALSE)</f>
        <v>890</v>
      </c>
      <c r="L50" s="6">
        <f>VLOOKUP($B50, 'threshold-democracy-051'!L$3:X$502, L$1, FALSE)</f>
        <v>990</v>
      </c>
      <c r="M50" s="6">
        <f>VLOOKUP($B50, 'threshold-democracy-051'!M$3:Y$502, M$1, FALSE)</f>
        <v>1030</v>
      </c>
      <c r="N50" s="6">
        <f>VLOOKUP($B50, 'threshold-democracy-051'!N$3:Z$502, N$1, FALSE)</f>
        <v>1020</v>
      </c>
    </row>
    <row r="51" spans="2:14" x14ac:dyDescent="0.3">
      <c r="B51" s="2">
        <v>0.99</v>
      </c>
      <c r="F51" s="6">
        <f>VLOOKUP($B51, 'threshold-democracy-051'!F$3:R$502, F$1, FALSE)</f>
        <v>2310</v>
      </c>
      <c r="G51" s="6">
        <f>VLOOKUP($B51, 'threshold-democracy-051'!G$3:S$502, G$1, FALSE)</f>
        <v>1640</v>
      </c>
      <c r="H51" s="6">
        <f>VLOOKUP($B51, 'threshold-democracy-051'!H$3:T$502, H$1, FALSE)</f>
        <v>1370</v>
      </c>
      <c r="I51" s="6">
        <f>VLOOKUP($B51, 'threshold-democracy-051'!I$3:U$502, I$1, FALSE)</f>
        <v>1180</v>
      </c>
      <c r="J51" s="6">
        <f>VLOOKUP($B51, 'threshold-democracy-051'!J$3:V$502, J$1, FALSE)</f>
        <v>1090</v>
      </c>
      <c r="K51" s="6">
        <f>VLOOKUP($B51, 'threshold-democracy-051'!K$3:W$502, K$1, FALSE)</f>
        <v>1080</v>
      </c>
      <c r="L51" s="6">
        <f>VLOOKUP($B51, 'threshold-democracy-051'!L$3:X$502, L$1, FALSE)</f>
        <v>1170</v>
      </c>
      <c r="M51" s="6">
        <f>VLOOKUP($B51, 'threshold-democracy-051'!M$3:Y$502, M$1, FALSE)</f>
        <v>1240</v>
      </c>
      <c r="N51" s="6">
        <f>VLOOKUP($B51, 'threshold-democracy-051'!N$3:Z$502, N$1, FALSE)</f>
        <v>1260</v>
      </c>
    </row>
    <row r="52" spans="2:14" x14ac:dyDescent="0.3">
      <c r="B52" s="2">
        <v>1</v>
      </c>
      <c r="F52" s="6">
        <f>VLOOKUP($B52, 'threshold-democracy-051'!F$3:R$502, F$1, FALSE)</f>
        <v>2720</v>
      </c>
      <c r="G52" s="6">
        <f>VLOOKUP($B52, 'threshold-democracy-051'!G$3:S$502, G$1, FALSE)</f>
        <v>2270</v>
      </c>
      <c r="H52" s="6">
        <f>VLOOKUP($B52, 'threshold-democracy-051'!H$3:T$502, H$1, FALSE)</f>
        <v>1610</v>
      </c>
      <c r="I52" s="6">
        <f>VLOOKUP($B52, 'threshold-democracy-051'!I$3:U$502, I$1, FALSE)</f>
        <v>1610</v>
      </c>
      <c r="J52" s="6">
        <f>VLOOKUP($B52, 'threshold-democracy-051'!J$3:V$502, J$1, FALSE)</f>
        <v>1480</v>
      </c>
      <c r="K52" s="6">
        <f>VLOOKUP($B52, 'threshold-democracy-051'!K$3:W$502, K$1, FALSE)</f>
        <v>1490</v>
      </c>
      <c r="L52" s="6">
        <f>VLOOKUP($B52, 'threshold-democracy-051'!L$3:X$502, L$1, FALSE)</f>
        <v>1480</v>
      </c>
      <c r="M52" s="6">
        <f>VLOOKUP($B52, 'threshold-democracy-051'!M$3:Y$502, M$1, FALSE)</f>
        <v>1620</v>
      </c>
      <c r="N52" s="6">
        <f>VLOOKUP($B52, 'threshold-democracy-051'!N$3:Z$502, N$1, FALSE)</f>
        <v>1670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52"/>
  <sheetViews>
    <sheetView showGridLines="0" topLeftCell="A19" workbookViewId="0">
      <selection activeCell="K39" sqref="K39"/>
    </sheetView>
  </sheetViews>
  <sheetFormatPr defaultRowHeight="15" x14ac:dyDescent="0.25"/>
  <cols>
    <col min="2" max="2" width="11.42578125" bestFit="1" customWidth="1"/>
    <col min="3" max="3" width="1.7109375" customWidth="1"/>
    <col min="4" max="13" width="8.7109375" bestFit="1" customWidth="1"/>
  </cols>
  <sheetData>
    <row r="2" spans="2:13" ht="16.5" x14ac:dyDescent="0.3">
      <c r="B2" s="21" t="s">
        <v>6</v>
      </c>
      <c r="C2" s="3"/>
      <c r="D2" s="8">
        <v>0.1</v>
      </c>
      <c r="E2" s="8">
        <v>0.2</v>
      </c>
      <c r="F2" s="8">
        <v>0.3</v>
      </c>
      <c r="G2" s="8">
        <v>0.4</v>
      </c>
      <c r="H2" s="8">
        <v>0.5</v>
      </c>
      <c r="I2" s="8">
        <v>0.6</v>
      </c>
      <c r="J2" s="8">
        <v>0.7</v>
      </c>
      <c r="K2" s="8">
        <v>0.8</v>
      </c>
      <c r="L2" s="8">
        <v>0.9</v>
      </c>
      <c r="M2" s="8">
        <v>1</v>
      </c>
    </row>
    <row r="3" spans="2:13" ht="16.5" x14ac:dyDescent="0.3">
      <c r="B3" s="21" t="s">
        <v>3</v>
      </c>
      <c r="C3" s="3"/>
      <c r="D3" s="4"/>
      <c r="E3" s="4"/>
      <c r="F3" s="4"/>
      <c r="G3" s="4"/>
    </row>
    <row r="4" spans="2:13" ht="16.5" x14ac:dyDescent="0.3">
      <c r="B4" s="6">
        <v>0.54</v>
      </c>
      <c r="C4" s="2"/>
      <c r="D4" s="22">
        <f>'Voters by Wanted IQ &amp; Threshold'!E6/'Voters by Wanted IQ &amp; Threshold'!$D6</f>
        <v>1</v>
      </c>
      <c r="E4" s="22">
        <f>'Voters by Wanted IQ &amp; Threshold'!F6/'Voters by Wanted IQ &amp; Threshold'!$D6</f>
        <v>0.5</v>
      </c>
      <c r="F4" s="22"/>
      <c r="G4" s="22"/>
      <c r="H4" s="22"/>
      <c r="I4" s="22"/>
      <c r="J4" s="22"/>
      <c r="K4" s="22"/>
      <c r="L4" s="22"/>
      <c r="M4" s="22"/>
    </row>
    <row r="5" spans="2:13" ht="16.5" x14ac:dyDescent="0.3">
      <c r="B5" s="6">
        <v>0.55000000000000004</v>
      </c>
      <c r="C5" s="2"/>
      <c r="D5" s="22">
        <f>'Voters by Wanted IQ &amp; Threshold'!E7/'Voters by Wanted IQ &amp; Threshold'!$D7</f>
        <v>0.75</v>
      </c>
      <c r="E5" s="22"/>
      <c r="F5" s="22"/>
      <c r="G5" s="22"/>
      <c r="H5" s="22"/>
      <c r="I5" s="22"/>
      <c r="J5" s="22"/>
      <c r="K5" s="22"/>
      <c r="L5" s="22"/>
      <c r="M5" s="22"/>
    </row>
    <row r="6" spans="2:13" ht="16.5" x14ac:dyDescent="0.3">
      <c r="B6" s="6">
        <v>0.56000000000000005</v>
      </c>
      <c r="C6" s="2"/>
      <c r="D6" s="22">
        <f>'Voters by Wanted IQ &amp; Threshold'!E8/'Voters by Wanted IQ &amp; Threshold'!$D8</f>
        <v>0.66666666666666663</v>
      </c>
      <c r="E6" s="22"/>
      <c r="F6" s="22">
        <f>'Voters by Wanted IQ &amp; Threshold'!G8/'Voters by Wanted IQ &amp; Threshold'!$D8</f>
        <v>0.16666666666666666</v>
      </c>
      <c r="G6" s="22"/>
      <c r="H6" s="22"/>
      <c r="I6" s="22"/>
      <c r="J6" s="22"/>
      <c r="K6" s="22"/>
      <c r="L6" s="22"/>
      <c r="M6" s="22"/>
    </row>
    <row r="7" spans="2:13" ht="16.5" x14ac:dyDescent="0.3">
      <c r="B7" s="6">
        <v>0.56999999999999995</v>
      </c>
      <c r="C7" s="2"/>
      <c r="D7" s="22">
        <f>'Voters by Wanted IQ &amp; Threshold'!E9/'Voters by Wanted IQ &amp; Threshold'!$D9</f>
        <v>0.8571428571428571</v>
      </c>
      <c r="E7" s="22">
        <f>'Voters by Wanted IQ &amp; Threshold'!F9/'Voters by Wanted IQ &amp; Threshold'!$D9</f>
        <v>0.2857142857142857</v>
      </c>
      <c r="F7" s="22"/>
      <c r="G7" s="22">
        <f>'Voters by Wanted IQ &amp; Threshold'!H9/'Voters by Wanted IQ &amp; Threshold'!$D9</f>
        <v>0.14285714285714285</v>
      </c>
      <c r="H7" s="22"/>
      <c r="I7" s="22">
        <f>'Voters by Wanted IQ &amp; Threshold'!J9/'Voters by Wanted IQ &amp; Threshold'!$D9</f>
        <v>0.14285714285714285</v>
      </c>
      <c r="J7" s="22"/>
      <c r="K7" s="22">
        <f>'Voters by Wanted IQ &amp; Threshold'!L9/'Voters by Wanted IQ &amp; Threshold'!$D9</f>
        <v>0.14285714285714285</v>
      </c>
      <c r="L7" s="22"/>
      <c r="M7" s="22"/>
    </row>
    <row r="8" spans="2:13" ht="16.5" x14ac:dyDescent="0.3">
      <c r="B8" s="6">
        <v>0.57999999999999996</v>
      </c>
      <c r="C8" s="2"/>
      <c r="D8" s="22">
        <f>'Voters by Wanted IQ &amp; Threshold'!E10/'Voters by Wanted IQ &amp; Threshold'!$D10</f>
        <v>0.9</v>
      </c>
      <c r="E8" s="22">
        <f>'Voters by Wanted IQ &amp; Threshold'!F10/'Voters by Wanted IQ &amp; Threshold'!$D10</f>
        <v>0.3</v>
      </c>
      <c r="F8" s="22"/>
      <c r="G8" s="22"/>
      <c r="H8" s="22">
        <f>'Voters by Wanted IQ &amp; Threshold'!I10/'Voters by Wanted IQ &amp; Threshold'!$D10</f>
        <v>0.1</v>
      </c>
      <c r="I8" s="22"/>
      <c r="J8" s="22">
        <f>'Voters by Wanted IQ &amp; Threshold'!K10/'Voters by Wanted IQ &amp; Threshold'!$D10</f>
        <v>0.1</v>
      </c>
      <c r="K8" s="22"/>
      <c r="L8" s="22">
        <f>'Voters by Wanted IQ &amp; Threshold'!M10/'Voters by Wanted IQ &amp; Threshold'!$D10</f>
        <v>0.1</v>
      </c>
      <c r="M8" s="22">
        <f>'Voters by Wanted IQ &amp; Threshold'!N10/'Voters by Wanted IQ &amp; Threshold'!$D10</f>
        <v>0.1</v>
      </c>
    </row>
    <row r="9" spans="2:13" ht="16.5" x14ac:dyDescent="0.3">
      <c r="B9" s="6">
        <v>0.59</v>
      </c>
      <c r="C9" s="2"/>
      <c r="D9" s="22">
        <f>'Voters by Wanted IQ &amp; Threshold'!E11/'Voters by Wanted IQ &amp; Threshold'!$D11</f>
        <v>0.91666666666666663</v>
      </c>
      <c r="E9" s="22"/>
      <c r="F9" s="22">
        <f>'Voters by Wanted IQ &amp; Threshold'!G11/'Voters by Wanted IQ &amp; Threshold'!$D11</f>
        <v>0.16666666666666666</v>
      </c>
      <c r="G9" s="22"/>
      <c r="H9" s="22"/>
      <c r="I9" s="22"/>
      <c r="J9" s="22"/>
      <c r="K9" s="22"/>
      <c r="L9" s="22"/>
      <c r="M9" s="22"/>
    </row>
    <row r="10" spans="2:13" ht="16.5" x14ac:dyDescent="0.3">
      <c r="B10" s="6">
        <v>0.6</v>
      </c>
      <c r="C10" s="2"/>
      <c r="D10" s="22">
        <f>'Voters by Wanted IQ &amp; Threshold'!E12/'Voters by Wanted IQ &amp; Threshold'!$D12</f>
        <v>0.93333333333333335</v>
      </c>
      <c r="E10" s="22">
        <f>'Voters by Wanted IQ &amp; Threshold'!F12/'Voters by Wanted IQ &amp; Threshold'!$D12</f>
        <v>0.26666666666666666</v>
      </c>
      <c r="F10" s="22"/>
      <c r="G10" s="22">
        <f>'Voters by Wanted IQ &amp; Threshold'!H12/'Voters by Wanted IQ &amp; Threshold'!$D12</f>
        <v>0.13333333333333333</v>
      </c>
      <c r="H10" s="22"/>
      <c r="I10" s="22"/>
      <c r="J10" s="22"/>
      <c r="K10" s="22"/>
      <c r="L10" s="22"/>
      <c r="M10" s="22"/>
    </row>
    <row r="11" spans="2:13" ht="16.5" x14ac:dyDescent="0.3">
      <c r="B11" s="6">
        <v>0.61</v>
      </c>
      <c r="C11" s="2"/>
      <c r="D11" s="22">
        <f>'Voters by Wanted IQ &amp; Threshold'!E13/'Voters by Wanted IQ &amp; Threshold'!$D13</f>
        <v>1</v>
      </c>
      <c r="E11" s="22">
        <f>'Voters by Wanted IQ &amp; Threshold'!F13/'Voters by Wanted IQ &amp; Threshold'!$D13</f>
        <v>0.27777777777777779</v>
      </c>
      <c r="F11" s="22">
        <f>'Voters by Wanted IQ &amp; Threshold'!G13/'Voters by Wanted IQ &amp; Threshold'!$D13</f>
        <v>0.16666666666666666</v>
      </c>
      <c r="G11" s="22"/>
      <c r="H11" s="22">
        <f>'Voters by Wanted IQ &amp; Threshold'!I13/'Voters by Wanted IQ &amp; Threshold'!$D13</f>
        <v>0.1111111111111111</v>
      </c>
      <c r="I11" s="22">
        <f>'Voters by Wanted IQ &amp; Threshold'!J13/'Voters by Wanted IQ &amp; Threshold'!$D13</f>
        <v>0.1111111111111111</v>
      </c>
      <c r="J11" s="22">
        <f>'Voters by Wanted IQ &amp; Threshold'!K13/'Voters by Wanted IQ &amp; Threshold'!$D13</f>
        <v>0.1111111111111111</v>
      </c>
      <c r="K11" s="22">
        <f>'Voters by Wanted IQ &amp; Threshold'!L13/'Voters by Wanted IQ &amp; Threshold'!$D13</f>
        <v>0.1111111111111111</v>
      </c>
      <c r="L11" s="22">
        <f>'Voters by Wanted IQ &amp; Threshold'!M13/'Voters by Wanted IQ &amp; Threshold'!$D13</f>
        <v>0.1111111111111111</v>
      </c>
      <c r="M11" s="22">
        <f>'Voters by Wanted IQ &amp; Threshold'!N13/'Voters by Wanted IQ &amp; Threshold'!$D13</f>
        <v>0.1111111111111111</v>
      </c>
    </row>
    <row r="12" spans="2:13" ht="16.5" x14ac:dyDescent="0.3">
      <c r="B12" s="6">
        <v>0.62</v>
      </c>
      <c r="C12" s="2"/>
      <c r="D12" s="22">
        <f>'Voters by Wanted IQ &amp; Threshold'!E14/'Voters by Wanted IQ &amp; Threshold'!$D14</f>
        <v>0.95454545454545459</v>
      </c>
      <c r="E12" s="22">
        <f>'Voters by Wanted IQ &amp; Threshold'!F14/'Voters by Wanted IQ &amp; Threshold'!$D14</f>
        <v>0.27272727272727271</v>
      </c>
      <c r="F12" s="22"/>
      <c r="G12" s="22">
        <f>'Voters by Wanted IQ &amp; Threshold'!H14/'Voters by Wanted IQ &amp; Threshold'!$D14</f>
        <v>0.13636363636363635</v>
      </c>
      <c r="H12" s="22"/>
      <c r="I12" s="22"/>
      <c r="J12" s="22"/>
      <c r="K12" s="22"/>
      <c r="L12" s="22"/>
      <c r="M12" s="22"/>
    </row>
    <row r="13" spans="2:13" ht="16.5" x14ac:dyDescent="0.3">
      <c r="B13" s="6">
        <v>0.63</v>
      </c>
      <c r="C13" s="2"/>
      <c r="D13" s="22">
        <f>'Voters by Wanted IQ &amp; Threshold'!E15/'Voters by Wanted IQ &amp; Threshold'!$D15</f>
        <v>1.04</v>
      </c>
      <c r="E13" s="22">
        <f>'Voters by Wanted IQ &amp; Threshold'!F15/'Voters by Wanted IQ &amp; Threshold'!$D15</f>
        <v>0.28000000000000003</v>
      </c>
      <c r="F13" s="22">
        <f>'Voters by Wanted IQ &amp; Threshold'!G15/'Voters by Wanted IQ &amp; Threshold'!$D15</f>
        <v>0.16</v>
      </c>
      <c r="G13" s="22"/>
      <c r="H13" s="22">
        <f>'Voters by Wanted IQ &amp; Threshold'!I15/'Voters by Wanted IQ &amp; Threshold'!$D15</f>
        <v>0.12</v>
      </c>
      <c r="I13" s="22">
        <f>'Voters by Wanted IQ &amp; Threshold'!J15/'Voters by Wanted IQ &amp; Threshold'!$D15</f>
        <v>0.12</v>
      </c>
      <c r="J13" s="22"/>
      <c r="K13" s="22">
        <f>'Voters by Wanted IQ &amp; Threshold'!L15/'Voters by Wanted IQ &amp; Threshold'!$D15</f>
        <v>0.12</v>
      </c>
      <c r="L13" s="22">
        <f>'Voters by Wanted IQ &amp; Threshold'!M15/'Voters by Wanted IQ &amp; Threshold'!$D15</f>
        <v>0.12</v>
      </c>
      <c r="M13" s="22">
        <f>'Voters by Wanted IQ &amp; Threshold'!N15/'Voters by Wanted IQ &amp; Threshold'!$D15</f>
        <v>0.12</v>
      </c>
    </row>
    <row r="14" spans="2:13" ht="16.5" x14ac:dyDescent="0.3">
      <c r="B14" s="6">
        <v>0.64</v>
      </c>
      <c r="C14" s="2"/>
      <c r="D14" s="22">
        <f>'Voters by Wanted IQ &amp; Threshold'!E16/'Voters by Wanted IQ &amp; Threshold'!$D16</f>
        <v>0.967741935483871</v>
      </c>
      <c r="E14" s="22">
        <f>'Voters by Wanted IQ &amp; Threshold'!F16/'Voters by Wanted IQ &amp; Threshold'!$D16</f>
        <v>0.25806451612903225</v>
      </c>
      <c r="F14" s="22">
        <f>'Voters by Wanted IQ &amp; Threshold'!G16/'Voters by Wanted IQ &amp; Threshold'!$D16</f>
        <v>0.16129032258064516</v>
      </c>
      <c r="G14" s="22">
        <f>'Voters by Wanted IQ &amp; Threshold'!H16/'Voters by Wanted IQ &amp; Threshold'!$D16</f>
        <v>0.12903225806451613</v>
      </c>
      <c r="H14" s="22"/>
      <c r="I14" s="22"/>
      <c r="J14" s="22">
        <f>'Voters by Wanted IQ &amp; Threshold'!K16/'Voters by Wanted IQ &amp; Threshold'!$D16</f>
        <v>9.6774193548387094E-2</v>
      </c>
      <c r="K14" s="22"/>
      <c r="L14" s="22"/>
      <c r="M14" s="22"/>
    </row>
    <row r="15" spans="2:13" ht="16.5" x14ac:dyDescent="0.3">
      <c r="B15" s="6">
        <v>0.65</v>
      </c>
      <c r="C15" s="2"/>
      <c r="D15" s="22">
        <f>'Voters by Wanted IQ &amp; Threshold'!E17/'Voters by Wanted IQ &amp; Threshold'!$D17</f>
        <v>1</v>
      </c>
      <c r="E15" s="22">
        <f>'Voters by Wanted IQ &amp; Threshold'!F17/'Voters by Wanted IQ &amp; Threshold'!$D17</f>
        <v>0.25714285714285712</v>
      </c>
      <c r="F15" s="22">
        <f>'Voters by Wanted IQ &amp; Threshold'!G17/'Voters by Wanted IQ &amp; Threshold'!$D17</f>
        <v>0.17142857142857143</v>
      </c>
      <c r="G15" s="22"/>
      <c r="H15" s="22">
        <f>'Voters by Wanted IQ &amp; Threshold'!I17/'Voters by Wanted IQ &amp; Threshold'!$D17</f>
        <v>0.11428571428571428</v>
      </c>
      <c r="I15" s="22">
        <f>'Voters by Wanted IQ &amp; Threshold'!J17/'Voters by Wanted IQ &amp; Threshold'!$D17</f>
        <v>0.11428571428571428</v>
      </c>
      <c r="J15" s="22"/>
      <c r="K15" s="22">
        <f>'Voters by Wanted IQ &amp; Threshold'!L17/'Voters by Wanted IQ &amp; Threshold'!$D17</f>
        <v>0.11428571428571428</v>
      </c>
      <c r="L15" s="22">
        <f>'Voters by Wanted IQ &amp; Threshold'!M17/'Voters by Wanted IQ &amp; Threshold'!$D17</f>
        <v>0.11428571428571428</v>
      </c>
      <c r="M15" s="22">
        <f>'Voters by Wanted IQ &amp; Threshold'!N17/'Voters by Wanted IQ &amp; Threshold'!$D17</f>
        <v>0.11428571428571428</v>
      </c>
    </row>
    <row r="16" spans="2:13" ht="16.5" x14ac:dyDescent="0.3">
      <c r="B16" s="6">
        <v>0.66</v>
      </c>
      <c r="C16" s="2"/>
      <c r="D16" s="22">
        <f>'Voters by Wanted IQ &amp; Threshold'!E18/'Voters by Wanted IQ &amp; Threshold'!$D18</f>
        <v>1.0249999999999999</v>
      </c>
      <c r="E16" s="22">
        <f>'Voters by Wanted IQ &amp; Threshold'!F18/'Voters by Wanted IQ &amp; Threshold'!$D18</f>
        <v>0.25</v>
      </c>
      <c r="F16" s="22"/>
      <c r="G16" s="22">
        <f>'Voters by Wanted IQ &amp; Threshold'!H18/'Voters by Wanted IQ &amp; Threshold'!$D18</f>
        <v>0.125</v>
      </c>
      <c r="H16" s="22"/>
      <c r="I16" s="22"/>
      <c r="J16" s="22">
        <f>'Voters by Wanted IQ &amp; Threshold'!K18/'Voters by Wanted IQ &amp; Threshold'!$D18</f>
        <v>0.1</v>
      </c>
      <c r="K16" s="22"/>
      <c r="L16" s="22"/>
      <c r="M16" s="22"/>
    </row>
    <row r="17" spans="2:13" ht="16.5" x14ac:dyDescent="0.3">
      <c r="B17" s="6">
        <v>0.67</v>
      </c>
      <c r="C17" s="2"/>
      <c r="D17" s="22">
        <f>'Voters by Wanted IQ &amp; Threshold'!E19/'Voters by Wanted IQ &amp; Threshold'!$D19</f>
        <v>1.0222222222222221</v>
      </c>
      <c r="E17" s="22">
        <f>'Voters by Wanted IQ &amp; Threshold'!F19/'Voters by Wanted IQ &amp; Threshold'!$D19</f>
        <v>0.24444444444444444</v>
      </c>
      <c r="F17" s="22">
        <f>'Voters by Wanted IQ &amp; Threshold'!G19/'Voters by Wanted IQ &amp; Threshold'!$D19</f>
        <v>0.15555555555555556</v>
      </c>
      <c r="G17" s="22">
        <f>'Voters by Wanted IQ &amp; Threshold'!H19/'Voters by Wanted IQ &amp; Threshold'!$D19</f>
        <v>0.13333333333333333</v>
      </c>
      <c r="H17" s="22">
        <f>'Voters by Wanted IQ &amp; Threshold'!I19/'Voters by Wanted IQ &amp; Threshold'!$D19</f>
        <v>0.1111111111111111</v>
      </c>
      <c r="I17" s="22">
        <f>'Voters by Wanted IQ &amp; Threshold'!J19/'Voters by Wanted IQ &amp; Threshold'!$D19</f>
        <v>0.1111111111111111</v>
      </c>
      <c r="J17" s="22"/>
      <c r="K17" s="22">
        <f>'Voters by Wanted IQ &amp; Threshold'!L19/'Voters by Wanted IQ &amp; Threshold'!$D19</f>
        <v>0.1111111111111111</v>
      </c>
      <c r="L17" s="22">
        <f>'Voters by Wanted IQ &amp; Threshold'!M19/'Voters by Wanted IQ &amp; Threshold'!$D19</f>
        <v>0.1111111111111111</v>
      </c>
      <c r="M17" s="22">
        <f>'Voters by Wanted IQ &amp; Threshold'!N19/'Voters by Wanted IQ &amp; Threshold'!$D19</f>
        <v>0.1111111111111111</v>
      </c>
    </row>
    <row r="18" spans="2:13" ht="16.5" x14ac:dyDescent="0.3">
      <c r="B18" s="6">
        <v>0.68</v>
      </c>
      <c r="C18" s="2"/>
      <c r="D18" s="22">
        <f>'Voters by Wanted IQ &amp; Threshold'!E20/'Voters by Wanted IQ &amp; Threshold'!$D20</f>
        <v>0.98076923076923073</v>
      </c>
      <c r="E18" s="22">
        <f>'Voters by Wanted IQ &amp; Threshold'!F20/'Voters by Wanted IQ &amp; Threshold'!$D20</f>
        <v>0.25</v>
      </c>
      <c r="F18" s="22">
        <f>'Voters by Wanted IQ &amp; Threshold'!G20/'Voters by Wanted IQ &amp; Threshold'!$D20</f>
        <v>0.15384615384615385</v>
      </c>
      <c r="G18" s="22"/>
      <c r="H18" s="22">
        <f>'Voters by Wanted IQ &amp; Threshold'!I20/'Voters by Wanted IQ &amp; Threshold'!$D20</f>
        <v>0.11538461538461539</v>
      </c>
      <c r="I18" s="22"/>
      <c r="J18" s="22">
        <f>'Voters by Wanted IQ &amp; Threshold'!K20/'Voters by Wanted IQ &amp; Threshold'!$D20</f>
        <v>9.6153846153846159E-2</v>
      </c>
      <c r="K18" s="22">
        <f>'Voters by Wanted IQ &amp; Threshold'!L20/'Voters by Wanted IQ &amp; Threshold'!$D20</f>
        <v>0.11538461538461539</v>
      </c>
      <c r="L18" s="22">
        <f>'Voters by Wanted IQ &amp; Threshold'!M20/'Voters by Wanted IQ &amp; Threshold'!$D20</f>
        <v>0.11538461538461539</v>
      </c>
      <c r="M18" s="22">
        <f>'Voters by Wanted IQ &amp; Threshold'!N20/'Voters by Wanted IQ &amp; Threshold'!$D20</f>
        <v>0.11538461538461539</v>
      </c>
    </row>
    <row r="19" spans="2:13" ht="16.5" x14ac:dyDescent="0.3">
      <c r="B19" s="6">
        <v>0.69</v>
      </c>
      <c r="C19" s="2"/>
      <c r="D19" s="22">
        <f>'Voters by Wanted IQ &amp; Threshold'!E21/'Voters by Wanted IQ &amp; Threshold'!$D21</f>
        <v>1.0172413793103448</v>
      </c>
      <c r="E19" s="22">
        <f>'Voters by Wanted IQ &amp; Threshold'!F21/'Voters by Wanted IQ &amp; Threshold'!$D21</f>
        <v>0.2413793103448276</v>
      </c>
      <c r="F19" s="22">
        <f>'Voters by Wanted IQ &amp; Threshold'!G21/'Voters by Wanted IQ &amp; Threshold'!$D21</f>
        <v>0.15517241379310345</v>
      </c>
      <c r="G19" s="22">
        <f>'Voters by Wanted IQ &amp; Threshold'!H21/'Voters by Wanted IQ &amp; Threshold'!$D21</f>
        <v>0.1206896551724138</v>
      </c>
      <c r="H19" s="22"/>
      <c r="I19" s="22">
        <f>'Voters by Wanted IQ &amp; Threshold'!J21/'Voters by Wanted IQ &amp; Threshold'!$D21</f>
        <v>0.10344827586206896</v>
      </c>
      <c r="J19" s="22">
        <f>'Voters by Wanted IQ &amp; Threshold'!K21/'Voters by Wanted IQ &amp; Threshold'!$D21</f>
        <v>0.10344827586206896</v>
      </c>
      <c r="K19" s="22"/>
      <c r="L19" s="22">
        <f>'Voters by Wanted IQ &amp; Threshold'!M21/'Voters by Wanted IQ &amp; Threshold'!$D21</f>
        <v>0.1206896551724138</v>
      </c>
      <c r="M19" s="22">
        <f>'Voters by Wanted IQ &amp; Threshold'!N21/'Voters by Wanted IQ &amp; Threshold'!$D21</f>
        <v>0.1206896551724138</v>
      </c>
    </row>
    <row r="20" spans="2:13" ht="16.5" x14ac:dyDescent="0.3">
      <c r="B20" s="6">
        <v>0.7</v>
      </c>
      <c r="C20" s="2"/>
      <c r="D20" s="22">
        <f>'Voters by Wanted IQ &amp; Threshold'!E22/'Voters by Wanted IQ &amp; Threshold'!$D22</f>
        <v>1.0151515151515151</v>
      </c>
      <c r="E20" s="22">
        <f>'Voters by Wanted IQ &amp; Threshold'!F22/'Voters by Wanted IQ &amp; Threshold'!$D22</f>
        <v>0.22727272727272727</v>
      </c>
      <c r="F20" s="22">
        <f>'Voters by Wanted IQ &amp; Threshold'!G22/'Voters by Wanted IQ &amp; Threshold'!$D22</f>
        <v>0.15151515151515152</v>
      </c>
      <c r="G20" s="22">
        <f>'Voters by Wanted IQ &amp; Threshold'!H22/'Voters by Wanted IQ &amp; Threshold'!$D22</f>
        <v>0.12121212121212122</v>
      </c>
      <c r="H20" s="22">
        <f>'Voters by Wanted IQ &amp; Threshold'!I22/'Voters by Wanted IQ &amp; Threshold'!$D22</f>
        <v>0.10606060606060606</v>
      </c>
      <c r="I20" s="22">
        <f>'Voters by Wanted IQ &amp; Threshold'!J22/'Voters by Wanted IQ &amp; Threshold'!$D22</f>
        <v>0.10606060606060606</v>
      </c>
      <c r="J20" s="22"/>
      <c r="K20" s="22">
        <f>'Voters by Wanted IQ &amp; Threshold'!L22/'Voters by Wanted IQ &amp; Threshold'!$D22</f>
        <v>0.10606060606060606</v>
      </c>
      <c r="L20" s="22"/>
      <c r="M20" s="22"/>
    </row>
    <row r="21" spans="2:13" ht="16.5" x14ac:dyDescent="0.3">
      <c r="B21" s="6">
        <v>0.71</v>
      </c>
      <c r="C21" s="23"/>
      <c r="D21" s="22">
        <f>'Voters by Wanted IQ &amp; Threshold'!E23/'Voters by Wanted IQ &amp; Threshold'!$D23</f>
        <v>0.98648648648648651</v>
      </c>
      <c r="E21" s="22">
        <f>'Voters by Wanted IQ &amp; Threshold'!F23/'Voters by Wanted IQ &amp; Threshold'!$D23</f>
        <v>0.22972972972972974</v>
      </c>
      <c r="F21" s="22">
        <f>'Voters by Wanted IQ &amp; Threshold'!G23/'Voters by Wanted IQ &amp; Threshold'!$D23</f>
        <v>0.14864864864864866</v>
      </c>
      <c r="G21" s="22">
        <f>'Voters by Wanted IQ &amp; Threshold'!H23/'Voters by Wanted IQ &amp; Threshold'!$D23</f>
        <v>0.12162162162162163</v>
      </c>
      <c r="H21" s="22">
        <f>'Voters by Wanted IQ &amp; Threshold'!I23/'Voters by Wanted IQ &amp; Threshold'!$D23</f>
        <v>0.10810810810810811</v>
      </c>
      <c r="I21" s="22"/>
      <c r="J21" s="22">
        <f>'Voters by Wanted IQ &amp; Threshold'!K23/'Voters by Wanted IQ &amp; Threshold'!$D23</f>
        <v>9.45945945945946E-2</v>
      </c>
      <c r="K21" s="22">
        <f>'Voters by Wanted IQ &amp; Threshold'!L23/'Voters by Wanted IQ &amp; Threshold'!$D23</f>
        <v>0.10810810810810811</v>
      </c>
      <c r="L21" s="22">
        <f>'Voters by Wanted IQ &amp; Threshold'!M23/'Voters by Wanted IQ &amp; Threshold'!$D23</f>
        <v>0.10810810810810811</v>
      </c>
      <c r="M21" s="22">
        <f>'Voters by Wanted IQ &amp; Threshold'!N23/'Voters by Wanted IQ &amp; Threshold'!$D23</f>
        <v>0.10810810810810811</v>
      </c>
    </row>
    <row r="22" spans="2:13" ht="16.5" x14ac:dyDescent="0.3">
      <c r="B22" s="6">
        <v>0.72</v>
      </c>
      <c r="D22" s="22">
        <f>'Voters by Wanted IQ &amp; Threshold'!E24/'Voters by Wanted IQ &amp; Threshold'!$D24</f>
        <v>0.98780487804878048</v>
      </c>
      <c r="E22" s="22">
        <f>'Voters by Wanted IQ &amp; Threshold'!F24/'Voters by Wanted IQ &amp; Threshold'!$D24</f>
        <v>0.21951219512195122</v>
      </c>
      <c r="F22" s="22">
        <f>'Voters by Wanted IQ &amp; Threshold'!G24/'Voters by Wanted IQ &amp; Threshold'!$D24</f>
        <v>0.14634146341463414</v>
      </c>
      <c r="G22" s="22">
        <f>'Voters by Wanted IQ &amp; Threshold'!H24/'Voters by Wanted IQ &amp; Threshold'!$D24</f>
        <v>0.12195121951219512</v>
      </c>
      <c r="H22" s="22">
        <f>'Voters by Wanted IQ &amp; Threshold'!I24/'Voters by Wanted IQ &amp; Threshold'!$D24</f>
        <v>0.10975609756097561</v>
      </c>
      <c r="I22" s="22">
        <f>'Voters by Wanted IQ &amp; Threshold'!J24/'Voters by Wanted IQ &amp; Threshold'!$D24</f>
        <v>9.7560975609756101E-2</v>
      </c>
      <c r="J22" s="22">
        <f>'Voters by Wanted IQ &amp; Threshold'!K24/'Voters by Wanted IQ &amp; Threshold'!$D24</f>
        <v>9.7560975609756101E-2</v>
      </c>
      <c r="K22" s="22">
        <f>'Voters by Wanted IQ &amp; Threshold'!L24/'Voters by Wanted IQ &amp; Threshold'!$D24</f>
        <v>0.10975609756097561</v>
      </c>
      <c r="L22" s="22">
        <f>'Voters by Wanted IQ &amp; Threshold'!M24/'Voters by Wanted IQ &amp; Threshold'!$D24</f>
        <v>0.10975609756097561</v>
      </c>
      <c r="M22" s="22">
        <f>'Voters by Wanted IQ &amp; Threshold'!N24/'Voters by Wanted IQ &amp; Threshold'!$D24</f>
        <v>0.10975609756097561</v>
      </c>
    </row>
    <row r="23" spans="2:13" ht="16.5" x14ac:dyDescent="0.3">
      <c r="B23" s="6">
        <v>0.73</v>
      </c>
      <c r="D23" s="22">
        <f>'Voters by Wanted IQ &amp; Threshold'!E25/'Voters by Wanted IQ &amp; Threshold'!$D25</f>
        <v>0.98901098901098905</v>
      </c>
      <c r="E23" s="22">
        <f>'Voters by Wanted IQ &amp; Threshold'!F25/'Voters by Wanted IQ &amp; Threshold'!$D25</f>
        <v>0.21978021978021978</v>
      </c>
      <c r="F23" s="22">
        <f>'Voters by Wanted IQ &amp; Threshold'!G25/'Voters by Wanted IQ &amp; Threshold'!$D25</f>
        <v>0.15384615384615385</v>
      </c>
      <c r="G23" s="22">
        <f>'Voters by Wanted IQ &amp; Threshold'!H25/'Voters by Wanted IQ &amp; Threshold'!$D25</f>
        <v>0.12087912087912088</v>
      </c>
      <c r="H23" s="22">
        <f>'Voters by Wanted IQ &amp; Threshold'!I25/'Voters by Wanted IQ &amp; Threshold'!$D25</f>
        <v>0.10989010989010989</v>
      </c>
      <c r="I23" s="22">
        <f>'Voters by Wanted IQ &amp; Threshold'!J25/'Voters by Wanted IQ &amp; Threshold'!$D25</f>
        <v>9.8901098901098897E-2</v>
      </c>
      <c r="J23" s="22">
        <f>'Voters by Wanted IQ &amp; Threshold'!K25/'Voters by Wanted IQ &amp; Threshold'!$D25</f>
        <v>9.8901098901098897E-2</v>
      </c>
      <c r="K23" s="22">
        <f>'Voters by Wanted IQ &amp; Threshold'!L25/'Voters by Wanted IQ &amp; Threshold'!$D25</f>
        <v>0.10989010989010989</v>
      </c>
      <c r="L23" s="22">
        <f>'Voters by Wanted IQ &amp; Threshold'!M25/'Voters by Wanted IQ &amp; Threshold'!$D25</f>
        <v>0.10989010989010989</v>
      </c>
      <c r="M23" s="22">
        <f>'Voters by Wanted IQ &amp; Threshold'!N25/'Voters by Wanted IQ &amp; Threshold'!$D25</f>
        <v>0.10989010989010989</v>
      </c>
    </row>
    <row r="24" spans="2:13" ht="16.5" x14ac:dyDescent="0.3">
      <c r="B24" s="6">
        <v>0.74</v>
      </c>
      <c r="D24" s="22">
        <f>'Voters by Wanted IQ &amp; Threshold'!E26/'Voters by Wanted IQ &amp; Threshold'!$D26</f>
        <v>1.0206185567010309</v>
      </c>
      <c r="E24" s="22">
        <f>'Voters by Wanted IQ &amp; Threshold'!F26/'Voters by Wanted IQ &amp; Threshold'!$D26</f>
        <v>0.22680412371134021</v>
      </c>
      <c r="F24" s="22">
        <f>'Voters by Wanted IQ &amp; Threshold'!G26/'Voters by Wanted IQ &amp; Threshold'!$D26</f>
        <v>0.15463917525773196</v>
      </c>
      <c r="G24" s="22">
        <f>'Voters by Wanted IQ &amp; Threshold'!H26/'Voters by Wanted IQ &amp; Threshold'!$D26</f>
        <v>0.12371134020618557</v>
      </c>
      <c r="H24" s="22">
        <f>'Voters by Wanted IQ &amp; Threshold'!I26/'Voters by Wanted IQ &amp; Threshold'!$D26</f>
        <v>0.1134020618556701</v>
      </c>
      <c r="I24" s="22">
        <f>'Voters by Wanted IQ &amp; Threshold'!J26/'Voters by Wanted IQ &amp; Threshold'!$D26</f>
        <v>0.10309278350515463</v>
      </c>
      <c r="J24" s="22">
        <f>'Voters by Wanted IQ &amp; Threshold'!K26/'Voters by Wanted IQ &amp; Threshold'!$D26</f>
        <v>0.10309278350515463</v>
      </c>
      <c r="K24" s="22">
        <f>'Voters by Wanted IQ &amp; Threshold'!L26/'Voters by Wanted IQ &amp; Threshold'!$D26</f>
        <v>0.1134020618556701</v>
      </c>
      <c r="L24" s="22">
        <f>'Voters by Wanted IQ &amp; Threshold'!M26/'Voters by Wanted IQ &amp; Threshold'!$D26</f>
        <v>0.1134020618556701</v>
      </c>
      <c r="M24" s="22">
        <f>'Voters by Wanted IQ &amp; Threshold'!N26/'Voters by Wanted IQ &amp; Threshold'!$D26</f>
        <v>0.1134020618556701</v>
      </c>
    </row>
    <row r="25" spans="2:13" ht="16.5" x14ac:dyDescent="0.3">
      <c r="B25" s="6">
        <v>0.75</v>
      </c>
      <c r="D25" s="22">
        <f>'Voters by Wanted IQ &amp; Threshold'!E27/'Voters by Wanted IQ &amp; Threshold'!$D27</f>
        <v>1</v>
      </c>
      <c r="E25" s="22">
        <f>'Voters by Wanted IQ &amp; Threshold'!F27/'Voters by Wanted IQ &amp; Threshold'!$D27</f>
        <v>0.22018348623853212</v>
      </c>
      <c r="F25" s="22">
        <f>'Voters by Wanted IQ &amp; Threshold'!G27/'Voters by Wanted IQ &amp; Threshold'!$D27</f>
        <v>0.15596330275229359</v>
      </c>
      <c r="G25" s="22">
        <f>'Voters by Wanted IQ &amp; Threshold'!H27/'Voters by Wanted IQ &amp; Threshold'!$D27</f>
        <v>0.11926605504587157</v>
      </c>
      <c r="H25" s="22">
        <f>'Voters by Wanted IQ &amp; Threshold'!I27/'Voters by Wanted IQ &amp; Threshold'!$D27</f>
        <v>0.11009174311926606</v>
      </c>
      <c r="I25" s="22">
        <f>'Voters by Wanted IQ &amp; Threshold'!J27/'Voters by Wanted IQ &amp; Threshold'!$D27</f>
        <v>0.10091743119266056</v>
      </c>
      <c r="J25" s="22"/>
      <c r="K25" s="22">
        <f>'Voters by Wanted IQ &amp; Threshold'!L27/'Voters by Wanted IQ &amp; Threshold'!$D27</f>
        <v>0.11009174311926606</v>
      </c>
      <c r="L25" s="22">
        <f>'Voters by Wanted IQ &amp; Threshold'!M27/'Voters by Wanted IQ &amp; Threshold'!$D27</f>
        <v>0.11009174311926606</v>
      </c>
      <c r="M25" s="22">
        <f>'Voters by Wanted IQ &amp; Threshold'!N27/'Voters by Wanted IQ &amp; Threshold'!$D27</f>
        <v>0.11009174311926606</v>
      </c>
    </row>
    <row r="26" spans="2:13" ht="16.5" x14ac:dyDescent="0.3">
      <c r="B26" s="6">
        <v>0.76</v>
      </c>
      <c r="D26" s="22">
        <f>'Voters by Wanted IQ &amp; Threshold'!E28/'Voters by Wanted IQ &amp; Threshold'!$D28</f>
        <v>0.98347107438016534</v>
      </c>
      <c r="E26" s="22">
        <f>'Voters by Wanted IQ &amp; Threshold'!F28/'Voters by Wanted IQ &amp; Threshold'!$D28</f>
        <v>0.21487603305785125</v>
      </c>
      <c r="F26" s="22">
        <f>'Voters by Wanted IQ &amp; Threshold'!G28/'Voters by Wanted IQ &amp; Threshold'!$D28</f>
        <v>0.1487603305785124</v>
      </c>
      <c r="G26" s="22">
        <f>'Voters by Wanted IQ &amp; Threshold'!H28/'Voters by Wanted IQ &amp; Threshold'!$D28</f>
        <v>0.12396694214876033</v>
      </c>
      <c r="H26" s="22">
        <f>'Voters by Wanted IQ &amp; Threshold'!I28/'Voters by Wanted IQ &amp; Threshold'!$D28</f>
        <v>0.10743801652892562</v>
      </c>
      <c r="I26" s="22">
        <f>'Voters by Wanted IQ &amp; Threshold'!J28/'Voters by Wanted IQ &amp; Threshold'!$D28</f>
        <v>9.9173553719008267E-2</v>
      </c>
      <c r="J26" s="22">
        <f>'Voters by Wanted IQ &amp; Threshold'!K28/'Voters by Wanted IQ &amp; Threshold'!$D28</f>
        <v>9.0909090909090912E-2</v>
      </c>
      <c r="K26" s="22">
        <f>'Voters by Wanted IQ &amp; Threshold'!L28/'Voters by Wanted IQ &amp; Threshold'!$D28</f>
        <v>0.10743801652892562</v>
      </c>
      <c r="L26" s="22">
        <f>'Voters by Wanted IQ &amp; Threshold'!M28/'Voters by Wanted IQ &amp; Threshold'!$D28</f>
        <v>0.10743801652892562</v>
      </c>
      <c r="M26" s="22">
        <f>'Voters by Wanted IQ &amp; Threshold'!N28/'Voters by Wanted IQ &amp; Threshold'!$D28</f>
        <v>0.10743801652892562</v>
      </c>
    </row>
    <row r="27" spans="2:13" ht="16.5" x14ac:dyDescent="0.3">
      <c r="B27" s="6">
        <v>0.77</v>
      </c>
      <c r="D27" s="22">
        <f>'Voters by Wanted IQ &amp; Threshold'!E29/'Voters by Wanted IQ &amp; Threshold'!$D29</f>
        <v>1.0153846153846153</v>
      </c>
      <c r="E27" s="22">
        <f>'Voters by Wanted IQ &amp; Threshold'!F29/'Voters by Wanted IQ &amp; Threshold'!$D29</f>
        <v>0.22307692307692309</v>
      </c>
      <c r="F27" s="22">
        <f>'Voters by Wanted IQ &amp; Threshold'!G29/'Voters by Wanted IQ &amp; Threshold'!$D29</f>
        <v>0.15384615384615385</v>
      </c>
      <c r="G27" s="22">
        <f>'Voters by Wanted IQ &amp; Threshold'!H29/'Voters by Wanted IQ &amp; Threshold'!$D29</f>
        <v>0.12307692307692308</v>
      </c>
      <c r="H27" s="22">
        <f>'Voters by Wanted IQ &amp; Threshold'!I29/'Voters by Wanted IQ &amp; Threshold'!$D29</f>
        <v>0.1076923076923077</v>
      </c>
      <c r="I27" s="22">
        <f>'Voters by Wanted IQ &amp; Threshold'!J29/'Voters by Wanted IQ &amp; Threshold'!$D29</f>
        <v>0.1</v>
      </c>
      <c r="J27" s="22">
        <f>'Voters by Wanted IQ &amp; Threshold'!K29/'Voters by Wanted IQ &amp; Threshold'!$D29</f>
        <v>0.1</v>
      </c>
      <c r="K27" s="22">
        <f>'Voters by Wanted IQ &amp; Threshold'!L29/'Voters by Wanted IQ &amp; Threshold'!$D29</f>
        <v>0.1076923076923077</v>
      </c>
      <c r="L27" s="22">
        <f>'Voters by Wanted IQ &amp; Threshold'!M29/'Voters by Wanted IQ &amp; Threshold'!$D29</f>
        <v>0.11538461538461539</v>
      </c>
      <c r="M27" s="22">
        <f>'Voters by Wanted IQ &amp; Threshold'!N29/'Voters by Wanted IQ &amp; Threshold'!$D29</f>
        <v>0.1076923076923077</v>
      </c>
    </row>
    <row r="28" spans="2:13" ht="16.5" x14ac:dyDescent="0.3">
      <c r="B28" s="6">
        <v>0.78</v>
      </c>
      <c r="D28" s="22">
        <f>'Voters by Wanted IQ &amp; Threshold'!E30/'Voters by Wanted IQ &amp; Threshold'!$D30</f>
        <v>0.99310344827586206</v>
      </c>
      <c r="E28" s="22">
        <f>'Voters by Wanted IQ &amp; Threshold'!F30/'Voters by Wanted IQ &amp; Threshold'!$D30</f>
        <v>0.21379310344827587</v>
      </c>
      <c r="F28" s="22">
        <f>'Voters by Wanted IQ &amp; Threshold'!G30/'Voters by Wanted IQ &amp; Threshold'!$D30</f>
        <v>0.14482758620689656</v>
      </c>
      <c r="G28" s="22">
        <f>'Voters by Wanted IQ &amp; Threshold'!H30/'Voters by Wanted IQ &amp; Threshold'!$D30</f>
        <v>0.12413793103448276</v>
      </c>
      <c r="H28" s="22">
        <f>'Voters by Wanted IQ &amp; Threshold'!I30/'Voters by Wanted IQ &amp; Threshold'!$D30</f>
        <v>0.10344827586206896</v>
      </c>
      <c r="I28" s="22">
        <f>'Voters by Wanted IQ &amp; Threshold'!J30/'Voters by Wanted IQ &amp; Threshold'!$D30</f>
        <v>9.6551724137931033E-2</v>
      </c>
      <c r="J28" s="22">
        <f>'Voters by Wanted IQ &amp; Threshold'!K30/'Voters by Wanted IQ &amp; Threshold'!$D30</f>
        <v>9.6551724137931033E-2</v>
      </c>
      <c r="K28" s="22">
        <f>'Voters by Wanted IQ &amp; Threshold'!L30/'Voters by Wanted IQ &amp; Threshold'!$D30</f>
        <v>0.10344827586206896</v>
      </c>
      <c r="L28" s="22">
        <f>'Voters by Wanted IQ &amp; Threshold'!M30/'Voters by Wanted IQ &amp; Threshold'!$D30</f>
        <v>0.1103448275862069</v>
      </c>
      <c r="M28" s="22">
        <f>'Voters by Wanted IQ &amp; Threshold'!N30/'Voters by Wanted IQ &amp; Threshold'!$D30</f>
        <v>0.1103448275862069</v>
      </c>
    </row>
    <row r="29" spans="2:13" ht="16.5" x14ac:dyDescent="0.3">
      <c r="B29" s="6">
        <v>0.79</v>
      </c>
      <c r="D29" s="22">
        <f>'Voters by Wanted IQ &amp; Threshold'!E31/'Voters by Wanted IQ &amp; Threshold'!$D31</f>
        <v>0.98734177215189878</v>
      </c>
      <c r="E29" s="22">
        <f>'Voters by Wanted IQ &amp; Threshold'!F31/'Voters by Wanted IQ &amp; Threshold'!$D31</f>
        <v>0.20886075949367089</v>
      </c>
      <c r="F29" s="22">
        <f>'Voters by Wanted IQ &amp; Threshold'!G31/'Voters by Wanted IQ &amp; Threshold'!$D31</f>
        <v>0.15189873417721519</v>
      </c>
      <c r="G29" s="22">
        <f>'Voters by Wanted IQ &amp; Threshold'!H31/'Voters by Wanted IQ &amp; Threshold'!$D31</f>
        <v>0.12025316455696203</v>
      </c>
      <c r="H29" s="22">
        <f>'Voters by Wanted IQ &amp; Threshold'!I31/'Voters by Wanted IQ &amp; Threshold'!$D31</f>
        <v>0.10126582278481013</v>
      </c>
      <c r="I29" s="22">
        <f>'Voters by Wanted IQ &amp; Threshold'!J31/'Voters by Wanted IQ &amp; Threshold'!$D31</f>
        <v>9.49367088607595E-2</v>
      </c>
      <c r="J29" s="22">
        <f>'Voters by Wanted IQ &amp; Threshold'!K31/'Voters by Wanted IQ &amp; Threshold'!$D31</f>
        <v>9.49367088607595E-2</v>
      </c>
      <c r="K29" s="22">
        <f>'Voters by Wanted IQ &amp; Threshold'!L31/'Voters by Wanted IQ &amp; Threshold'!$D31</f>
        <v>0.10126582278481013</v>
      </c>
      <c r="L29" s="22">
        <f>'Voters by Wanted IQ &amp; Threshold'!M31/'Voters by Wanted IQ &amp; Threshold'!$D31</f>
        <v>0.10759493670886076</v>
      </c>
      <c r="M29" s="22">
        <f>'Voters by Wanted IQ &amp; Threshold'!N31/'Voters by Wanted IQ &amp; Threshold'!$D31</f>
        <v>0.10759493670886076</v>
      </c>
    </row>
    <row r="30" spans="2:13" ht="16.5" x14ac:dyDescent="0.3">
      <c r="B30" s="6">
        <v>0.8</v>
      </c>
      <c r="D30" s="22">
        <f>'Voters by Wanted IQ &amp; Threshold'!E32/'Voters by Wanted IQ &amp; Threshold'!$D32</f>
        <v>1.0177514792899409</v>
      </c>
      <c r="E30" s="22">
        <f>'Voters by Wanted IQ &amp; Threshold'!F32/'Voters by Wanted IQ &amp; Threshold'!$D32</f>
        <v>0.21301775147928995</v>
      </c>
      <c r="F30" s="22">
        <f>'Voters by Wanted IQ &amp; Threshold'!G32/'Voters by Wanted IQ &amp; Threshold'!$D32</f>
        <v>0.15384615384615385</v>
      </c>
      <c r="G30" s="22">
        <f>'Voters by Wanted IQ &amp; Threshold'!H32/'Voters by Wanted IQ &amp; Threshold'!$D32</f>
        <v>0.1242603550295858</v>
      </c>
      <c r="H30" s="22">
        <f>'Voters by Wanted IQ &amp; Threshold'!I32/'Voters by Wanted IQ &amp; Threshold'!$D32</f>
        <v>0.10650887573964497</v>
      </c>
      <c r="I30" s="22">
        <f>'Voters by Wanted IQ &amp; Threshold'!J32/'Voters by Wanted IQ &amp; Threshold'!$D32</f>
        <v>0.10059171597633136</v>
      </c>
      <c r="J30" s="22">
        <f>'Voters by Wanted IQ &amp; Threshold'!K32/'Voters by Wanted IQ &amp; Threshold'!$D32</f>
        <v>0.10059171597633136</v>
      </c>
      <c r="K30" s="22">
        <f>'Voters by Wanted IQ &amp; Threshold'!L32/'Voters by Wanted IQ &amp; Threshold'!$D32</f>
        <v>0.10650887573964497</v>
      </c>
      <c r="L30" s="22">
        <f>'Voters by Wanted IQ &amp; Threshold'!M32/'Voters by Wanted IQ &amp; Threshold'!$D32</f>
        <v>0.10650887573964497</v>
      </c>
      <c r="M30" s="22">
        <f>'Voters by Wanted IQ &amp; Threshold'!N32/'Voters by Wanted IQ &amp; Threshold'!$D32</f>
        <v>0.10650887573964497</v>
      </c>
    </row>
    <row r="31" spans="2:13" ht="16.5" x14ac:dyDescent="0.3">
      <c r="B31" s="6">
        <v>0.81</v>
      </c>
      <c r="D31" s="22">
        <f>'Voters by Wanted IQ &amp; Threshold'!E33/'Voters by Wanted IQ &amp; Threshold'!$D33</f>
        <v>1.0108108108108107</v>
      </c>
      <c r="E31" s="22">
        <f>'Voters by Wanted IQ &amp; Threshold'!F33/'Voters by Wanted IQ &amp; Threshold'!$D33</f>
        <v>0.21081081081081082</v>
      </c>
      <c r="F31" s="22">
        <f>'Voters by Wanted IQ &amp; Threshold'!G33/'Voters by Wanted IQ &amp; Threshold'!$D33</f>
        <v>0.15135135135135136</v>
      </c>
      <c r="G31" s="22">
        <f>'Voters by Wanted IQ &amp; Threshold'!H33/'Voters by Wanted IQ &amp; Threshold'!$D33</f>
        <v>0.11891891891891893</v>
      </c>
      <c r="H31" s="22">
        <f>'Voters by Wanted IQ &amp; Threshold'!I33/'Voters by Wanted IQ &amp; Threshold'!$D33</f>
        <v>0.10270270270270271</v>
      </c>
      <c r="I31" s="22">
        <f>'Voters by Wanted IQ &amp; Threshold'!J33/'Voters by Wanted IQ &amp; Threshold'!$D33</f>
        <v>9.7297297297297303E-2</v>
      </c>
      <c r="J31" s="22">
        <f>'Voters by Wanted IQ &amp; Threshold'!K33/'Voters by Wanted IQ &amp; Threshold'!$D33</f>
        <v>9.7297297297297303E-2</v>
      </c>
      <c r="K31" s="22">
        <f>'Voters by Wanted IQ &amp; Threshold'!L33/'Voters by Wanted IQ &amp; Threshold'!$D33</f>
        <v>0.10270270270270271</v>
      </c>
      <c r="L31" s="22">
        <f>'Voters by Wanted IQ &amp; Threshold'!M33/'Voters by Wanted IQ &amp; Threshold'!$D33</f>
        <v>0.10810810810810811</v>
      </c>
      <c r="M31" s="22">
        <f>'Voters by Wanted IQ &amp; Threshold'!N33/'Voters by Wanted IQ &amp; Threshold'!$D33</f>
        <v>0.10810810810810811</v>
      </c>
    </row>
    <row r="32" spans="2:13" ht="16.5" x14ac:dyDescent="0.3">
      <c r="B32" s="6">
        <v>0.82</v>
      </c>
      <c r="D32" s="22">
        <f>'Voters by Wanted IQ &amp; Threshold'!E34/'Voters by Wanted IQ &amp; Threshold'!$D34</f>
        <v>1</v>
      </c>
      <c r="E32" s="22">
        <f>'Voters by Wanted IQ &amp; Threshold'!F34/'Voters by Wanted IQ &amp; Threshold'!$D34</f>
        <v>0.21287128712871287</v>
      </c>
      <c r="F32" s="22">
        <f>'Voters by Wanted IQ &amp; Threshold'!G34/'Voters by Wanted IQ &amp; Threshold'!$D34</f>
        <v>0.14851485148514851</v>
      </c>
      <c r="G32" s="22">
        <f>'Voters by Wanted IQ &amp; Threshold'!H34/'Voters by Wanted IQ &amp; Threshold'!$D34</f>
        <v>0.11881188118811881</v>
      </c>
      <c r="H32" s="22">
        <f>'Voters by Wanted IQ &amp; Threshold'!I34/'Voters by Wanted IQ &amp; Threshold'!$D34</f>
        <v>0.10396039603960396</v>
      </c>
      <c r="I32" s="22">
        <f>'Voters by Wanted IQ &amp; Threshold'!J34/'Voters by Wanted IQ &amp; Threshold'!$D34</f>
        <v>9.9009900990099015E-2</v>
      </c>
      <c r="J32" s="22">
        <f>'Voters by Wanted IQ &amp; Threshold'!K34/'Voters by Wanted IQ &amp; Threshold'!$D34</f>
        <v>9.405940594059406E-2</v>
      </c>
      <c r="K32" s="22">
        <f>'Voters by Wanted IQ &amp; Threshold'!L34/'Voters by Wanted IQ &amp; Threshold'!$D34</f>
        <v>0.10396039603960396</v>
      </c>
      <c r="L32" s="22">
        <f>'Voters by Wanted IQ &amp; Threshold'!M34/'Voters by Wanted IQ &amp; Threshold'!$D34</f>
        <v>0.10891089108910891</v>
      </c>
      <c r="M32" s="22">
        <f>'Voters by Wanted IQ &amp; Threshold'!N34/'Voters by Wanted IQ &amp; Threshold'!$D34</f>
        <v>0.10891089108910891</v>
      </c>
    </row>
    <row r="33" spans="2:13" ht="16.5" x14ac:dyDescent="0.3">
      <c r="B33" s="6">
        <v>0.83</v>
      </c>
      <c r="D33" s="22">
        <f>'Voters by Wanted IQ &amp; Threshold'!E35/'Voters by Wanted IQ &amp; Threshold'!$D35</f>
        <v>0.99090909090909096</v>
      </c>
      <c r="E33" s="22">
        <f>'Voters by Wanted IQ &amp; Threshold'!F35/'Voters by Wanted IQ &amp; Threshold'!$D35</f>
        <v>0.20454545454545456</v>
      </c>
      <c r="F33" s="22">
        <f>'Voters by Wanted IQ &amp; Threshold'!G35/'Voters by Wanted IQ &amp; Threshold'!$D35</f>
        <v>0.14545454545454545</v>
      </c>
      <c r="G33" s="22">
        <f>'Voters by Wanted IQ &amp; Threshold'!H35/'Voters by Wanted IQ &amp; Threshold'!$D35</f>
        <v>0.11818181818181818</v>
      </c>
      <c r="H33" s="22">
        <f>'Voters by Wanted IQ &amp; Threshold'!I35/'Voters by Wanted IQ &amp; Threshold'!$D35</f>
        <v>0.10454545454545454</v>
      </c>
      <c r="I33" s="22">
        <f>'Voters by Wanted IQ &amp; Threshold'!J35/'Voters by Wanted IQ &amp; Threshold'!$D35</f>
        <v>9.5454545454545459E-2</v>
      </c>
      <c r="J33" s="22">
        <f>'Voters by Wanted IQ &amp; Threshold'!K35/'Voters by Wanted IQ &amp; Threshold'!$D35</f>
        <v>9.5454545454545459E-2</v>
      </c>
      <c r="K33" s="22">
        <f>'Voters by Wanted IQ &amp; Threshold'!L35/'Voters by Wanted IQ &amp; Threshold'!$D35</f>
        <v>0.10454545454545454</v>
      </c>
      <c r="L33" s="22">
        <f>'Voters by Wanted IQ &amp; Threshold'!M35/'Voters by Wanted IQ &amp; Threshold'!$D35</f>
        <v>0.10909090909090909</v>
      </c>
      <c r="M33" s="22">
        <f>'Voters by Wanted IQ &amp; Threshold'!N35/'Voters by Wanted IQ &amp; Threshold'!$D35</f>
        <v>0.10909090909090909</v>
      </c>
    </row>
    <row r="34" spans="2:13" ht="16.5" x14ac:dyDescent="0.3">
      <c r="B34" s="6">
        <v>0.84</v>
      </c>
      <c r="D34" s="22">
        <f>'Voters by Wanted IQ &amp; Threshold'!E36/'Voters by Wanted IQ &amp; Threshold'!$D36</f>
        <v>0.99578059071729963</v>
      </c>
      <c r="E34" s="22">
        <f>'Voters by Wanted IQ &amp; Threshold'!F36/'Voters by Wanted IQ &amp; Threshold'!$D36</f>
        <v>0.20675105485232068</v>
      </c>
      <c r="F34" s="22">
        <f>'Voters by Wanted IQ &amp; Threshold'!G36/'Voters by Wanted IQ &amp; Threshold'!$D36</f>
        <v>0.14767932489451477</v>
      </c>
      <c r="G34" s="22">
        <f>'Voters by Wanted IQ &amp; Threshold'!H36/'Voters by Wanted IQ &amp; Threshold'!$D36</f>
        <v>0.12236286919831224</v>
      </c>
      <c r="H34" s="22">
        <f>'Voters by Wanted IQ &amp; Threshold'!I36/'Voters by Wanted IQ &amp; Threshold'!$D36</f>
        <v>0.10548523206751055</v>
      </c>
      <c r="I34" s="22">
        <f>'Voters by Wanted IQ &amp; Threshold'!J36/'Voters by Wanted IQ &amp; Threshold'!$D36</f>
        <v>9.7046413502109699E-2</v>
      </c>
      <c r="J34" s="22">
        <f>'Voters by Wanted IQ &amp; Threshold'!K36/'Voters by Wanted IQ &amp; Threshold'!$D36</f>
        <v>9.7046413502109699E-2</v>
      </c>
      <c r="K34" s="22">
        <f>'Voters by Wanted IQ &amp; Threshold'!L36/'Voters by Wanted IQ &amp; Threshold'!$D36</f>
        <v>0.10548523206751055</v>
      </c>
      <c r="L34" s="22">
        <f>'Voters by Wanted IQ &amp; Threshold'!M36/'Voters by Wanted IQ &amp; Threshold'!$D36</f>
        <v>0.10970464135021098</v>
      </c>
      <c r="M34" s="22">
        <f>'Voters by Wanted IQ &amp; Threshold'!N36/'Voters by Wanted IQ &amp; Threshold'!$D36</f>
        <v>0.10970464135021098</v>
      </c>
    </row>
    <row r="35" spans="2:13" ht="16.5" x14ac:dyDescent="0.3">
      <c r="B35" s="6">
        <v>0.85</v>
      </c>
      <c r="D35" s="22">
        <f>'Voters by Wanted IQ &amp; Threshold'!E37/'Voters by Wanted IQ &amp; Threshold'!$D37</f>
        <v>1</v>
      </c>
      <c r="E35" s="22">
        <f>'Voters by Wanted IQ &amp; Threshold'!F37/'Voters by Wanted IQ &amp; Threshold'!$D37</f>
        <v>0.20930232558139536</v>
      </c>
      <c r="F35" s="22">
        <f>'Voters by Wanted IQ &amp; Threshold'!G37/'Voters by Wanted IQ &amp; Threshold'!$D37</f>
        <v>0.14728682170542637</v>
      </c>
      <c r="G35" s="22">
        <f>'Voters by Wanted IQ &amp; Threshold'!H37/'Voters by Wanted IQ &amp; Threshold'!$D37</f>
        <v>0.12015503875968993</v>
      </c>
      <c r="H35" s="22">
        <f>'Voters by Wanted IQ &amp; Threshold'!I37/'Voters by Wanted IQ &amp; Threshold'!$D37</f>
        <v>0.10465116279069768</v>
      </c>
      <c r="I35" s="22">
        <f>'Voters by Wanted IQ &amp; Threshold'!J37/'Voters by Wanted IQ &amp; Threshold'!$D37</f>
        <v>9.6899224806201556E-2</v>
      </c>
      <c r="J35" s="22">
        <f>'Voters by Wanted IQ &amp; Threshold'!K37/'Voters by Wanted IQ &amp; Threshold'!$D37</f>
        <v>9.6899224806201556E-2</v>
      </c>
      <c r="K35" s="22">
        <f>'Voters by Wanted IQ &amp; Threshold'!L37/'Voters by Wanted IQ &amp; Threshold'!$D37</f>
        <v>0.10077519379844961</v>
      </c>
      <c r="L35" s="22">
        <f>'Voters by Wanted IQ &amp; Threshold'!M37/'Voters by Wanted IQ &amp; Threshold'!$D37</f>
        <v>0.10852713178294573</v>
      </c>
      <c r="M35" s="22">
        <f>'Voters by Wanted IQ &amp; Threshold'!N37/'Voters by Wanted IQ &amp; Threshold'!$D37</f>
        <v>0.10465116279069768</v>
      </c>
    </row>
    <row r="36" spans="2:13" ht="16.5" x14ac:dyDescent="0.3">
      <c r="B36" s="6">
        <v>0.86</v>
      </c>
      <c r="D36" s="22">
        <f>'Voters by Wanted IQ &amp; Threshold'!E38/'Voters by Wanted IQ &amp; Threshold'!$D38</f>
        <v>1</v>
      </c>
      <c r="E36" s="22">
        <f>'Voters by Wanted IQ &amp; Threshold'!F38/'Voters by Wanted IQ &amp; Threshold'!$D38</f>
        <v>0.20714285714285716</v>
      </c>
      <c r="F36" s="22">
        <f>'Voters by Wanted IQ &amp; Threshold'!G38/'Voters by Wanted IQ &amp; Threshold'!$D38</f>
        <v>0.15</v>
      </c>
      <c r="G36" s="22">
        <f>'Voters by Wanted IQ &amp; Threshold'!H38/'Voters by Wanted IQ &amp; Threshold'!$D38</f>
        <v>0.11785714285714285</v>
      </c>
      <c r="H36" s="22">
        <f>'Voters by Wanted IQ &amp; Threshold'!I38/'Voters by Wanted IQ &amp; Threshold'!$D38</f>
        <v>0.10357142857142858</v>
      </c>
      <c r="I36" s="22">
        <f>'Voters by Wanted IQ &amp; Threshold'!J38/'Voters by Wanted IQ &amp; Threshold'!$D38</f>
        <v>9.6428571428571433E-2</v>
      </c>
      <c r="J36" s="22">
        <f>'Voters by Wanted IQ &amp; Threshold'!K38/'Voters by Wanted IQ &amp; Threshold'!$D38</f>
        <v>9.6428571428571433E-2</v>
      </c>
      <c r="K36" s="22">
        <f>'Voters by Wanted IQ &amp; Threshold'!L38/'Voters by Wanted IQ &amp; Threshold'!$D38</f>
        <v>0.10357142857142858</v>
      </c>
      <c r="L36" s="22">
        <f>'Voters by Wanted IQ &amp; Threshold'!M38/'Voters by Wanted IQ &amp; Threshold'!$D38</f>
        <v>0.10714285714285714</v>
      </c>
      <c r="M36" s="22">
        <f>'Voters by Wanted IQ &amp; Threshold'!N38/'Voters by Wanted IQ &amp; Threshold'!$D38</f>
        <v>0.11071428571428571</v>
      </c>
    </row>
    <row r="37" spans="2:13" ht="16.5" x14ac:dyDescent="0.3">
      <c r="B37" s="6">
        <v>0.87</v>
      </c>
      <c r="D37" s="22">
        <f>'Voters by Wanted IQ &amp; Threshold'!E39/'Voters by Wanted IQ &amp; Threshold'!$D39</f>
        <v>1.0066006600660067</v>
      </c>
      <c r="E37" s="22">
        <f>'Voters by Wanted IQ &amp; Threshold'!F39/'Voters by Wanted IQ &amp; Threshold'!$D39</f>
        <v>0.20792079207920791</v>
      </c>
      <c r="F37" s="22">
        <f>'Voters by Wanted IQ &amp; Threshold'!G39/'Voters by Wanted IQ &amp; Threshold'!$D39</f>
        <v>0.14851485148514851</v>
      </c>
      <c r="G37" s="22">
        <f>'Voters by Wanted IQ &amp; Threshold'!H39/'Voters by Wanted IQ &amp; Threshold'!$D39</f>
        <v>0.11881188118811881</v>
      </c>
      <c r="H37" s="22">
        <f>'Voters by Wanted IQ &amp; Threshold'!I39/'Voters by Wanted IQ &amp; Threshold'!$D39</f>
        <v>0.10231023102310231</v>
      </c>
      <c r="I37" s="22">
        <f>'Voters by Wanted IQ &amp; Threshold'!J39/'Voters by Wanted IQ &amp; Threshold'!$D39</f>
        <v>9.9009900990099015E-2</v>
      </c>
      <c r="J37" s="22">
        <f>'Voters by Wanted IQ &amp; Threshold'!K39/'Voters by Wanted IQ &amp; Threshold'!$D39</f>
        <v>9.5709570957095716E-2</v>
      </c>
      <c r="K37" s="22">
        <f>'Voters by Wanted IQ &amp; Threshold'!L39/'Voters by Wanted IQ &amp; Threshold'!$D39</f>
        <v>0.10561056105610561</v>
      </c>
      <c r="L37" s="22">
        <f>'Voters by Wanted IQ &amp; Threshold'!M39/'Voters by Wanted IQ &amp; Threshold'!$D39</f>
        <v>0.10891089108910891</v>
      </c>
      <c r="M37" s="22">
        <f>'Voters by Wanted IQ &amp; Threshold'!N39/'Voters by Wanted IQ &amp; Threshold'!$D39</f>
        <v>0.10891089108910891</v>
      </c>
    </row>
    <row r="38" spans="2:13" ht="16.5" x14ac:dyDescent="0.3">
      <c r="B38" s="6">
        <v>0.88</v>
      </c>
      <c r="D38" s="22">
        <f>'Voters by Wanted IQ &amp; Threshold'!E40/'Voters by Wanted IQ &amp; Threshold'!$D40</f>
        <v>0.9939393939393939</v>
      </c>
      <c r="E38" s="22">
        <f>'Voters by Wanted IQ &amp; Threshold'!F40/'Voters by Wanted IQ &amp; Threshold'!$D40</f>
        <v>0.20303030303030303</v>
      </c>
      <c r="F38" s="22">
        <f>'Voters by Wanted IQ &amp; Threshold'!G40/'Voters by Wanted IQ &amp; Threshold'!$D40</f>
        <v>0.14545454545454545</v>
      </c>
      <c r="G38" s="22">
        <f>'Voters by Wanted IQ &amp; Threshold'!H40/'Voters by Wanted IQ &amp; Threshold'!$D40</f>
        <v>0.12121212121212122</v>
      </c>
      <c r="H38" s="22">
        <f>'Voters by Wanted IQ &amp; Threshold'!I40/'Voters by Wanted IQ &amp; Threshold'!$D40</f>
        <v>0.10303030303030303</v>
      </c>
      <c r="I38" s="22">
        <f>'Voters by Wanted IQ &amp; Threshold'!J40/'Voters by Wanted IQ &amp; Threshold'!$D40</f>
        <v>9.696969696969697E-2</v>
      </c>
      <c r="J38" s="22">
        <f>'Voters by Wanted IQ &amp; Threshold'!K40/'Voters by Wanted IQ &amp; Threshold'!$D40</f>
        <v>9.3939393939393934E-2</v>
      </c>
      <c r="K38" s="22">
        <f>'Voters by Wanted IQ &amp; Threshold'!L40/'Voters by Wanted IQ &amp; Threshold'!$D40</f>
        <v>0.10303030303030303</v>
      </c>
      <c r="L38" s="22">
        <f>'Voters by Wanted IQ &amp; Threshold'!M40/'Voters by Wanted IQ &amp; Threshold'!$D40</f>
        <v>0.10909090909090909</v>
      </c>
      <c r="M38" s="22">
        <f>'Voters by Wanted IQ &amp; Threshold'!N40/'Voters by Wanted IQ &amp; Threshold'!$D40</f>
        <v>0.10606060606060606</v>
      </c>
    </row>
    <row r="39" spans="2:13" ht="16.5" x14ac:dyDescent="0.3">
      <c r="B39" s="6">
        <v>0.89</v>
      </c>
      <c r="D39" s="22">
        <f>'Voters by Wanted IQ &amp; Threshold'!E41/'Voters by Wanted IQ &amp; Threshold'!$D41</f>
        <v>1.0027932960893855</v>
      </c>
      <c r="E39" s="22">
        <f>'Voters by Wanted IQ &amp; Threshold'!F41/'Voters by Wanted IQ &amp; Threshold'!$D41</f>
        <v>0.2011173184357542</v>
      </c>
      <c r="F39" s="22">
        <f>'Voters by Wanted IQ &amp; Threshold'!G41/'Voters by Wanted IQ &amp; Threshold'!$D41</f>
        <v>0.14804469273743018</v>
      </c>
      <c r="G39" s="22">
        <f>'Voters by Wanted IQ &amp; Threshold'!H41/'Voters by Wanted IQ &amp; Threshold'!$D41</f>
        <v>0.12290502793296089</v>
      </c>
      <c r="H39" s="22">
        <f>'Voters by Wanted IQ &amp; Threshold'!I41/'Voters by Wanted IQ &amp; Threshold'!$D41</f>
        <v>0.10335195530726257</v>
      </c>
      <c r="I39" s="22">
        <f>'Voters by Wanted IQ &amp; Threshold'!J41/'Voters by Wanted IQ &amp; Threshold'!$D41</f>
        <v>9.7765363128491614E-2</v>
      </c>
      <c r="J39" s="22">
        <f>'Voters by Wanted IQ &amp; Threshold'!K41/'Voters by Wanted IQ &amp; Threshold'!$D41</f>
        <v>9.4972067039106142E-2</v>
      </c>
      <c r="K39" s="22">
        <f>'Voters by Wanted IQ &amp; Threshold'!L41/'Voters by Wanted IQ &amp; Threshold'!$D41</f>
        <v>0.10335195530726257</v>
      </c>
      <c r="L39" s="22">
        <f>'Voters by Wanted IQ &amp; Threshold'!M41/'Voters by Wanted IQ &amp; Threshold'!$D41</f>
        <v>0.10893854748603352</v>
      </c>
      <c r="M39" s="22">
        <f>'Voters by Wanted IQ &amp; Threshold'!N41/'Voters by Wanted IQ &amp; Threshold'!$D41</f>
        <v>0.10893854748603352</v>
      </c>
    </row>
    <row r="40" spans="2:13" ht="16.5" x14ac:dyDescent="0.3">
      <c r="B40" s="6">
        <v>0.9</v>
      </c>
      <c r="D40" s="22">
        <f>'Voters by Wanted IQ &amp; Threshold'!E42/'Voters by Wanted IQ &amp; Threshold'!$D42</f>
        <v>0.99238578680203049</v>
      </c>
      <c r="E40" s="22">
        <f>'Voters by Wanted IQ &amp; Threshold'!F42/'Voters by Wanted IQ &amp; Threshold'!$D42</f>
        <v>0.20558375634517767</v>
      </c>
      <c r="F40" s="22">
        <f>'Voters by Wanted IQ &amp; Threshold'!G42/'Voters by Wanted IQ &amp; Threshold'!$D42</f>
        <v>0.14467005076142131</v>
      </c>
      <c r="G40" s="22">
        <f>'Voters by Wanted IQ &amp; Threshold'!H42/'Voters by Wanted IQ &amp; Threshold'!$D42</f>
        <v>0.11928934010152284</v>
      </c>
      <c r="H40" s="22">
        <f>'Voters by Wanted IQ &amp; Threshold'!I42/'Voters by Wanted IQ &amp; Threshold'!$D42</f>
        <v>0.10406091370558376</v>
      </c>
      <c r="I40" s="22">
        <f>'Voters by Wanted IQ &amp; Threshold'!J42/'Voters by Wanted IQ &amp; Threshold'!$D42</f>
        <v>9.6446700507614211E-2</v>
      </c>
      <c r="J40" s="22">
        <f>'Voters by Wanted IQ &amp; Threshold'!K42/'Voters by Wanted IQ &amp; Threshold'!$D42</f>
        <v>9.3908629441624369E-2</v>
      </c>
      <c r="K40" s="22">
        <f>'Voters by Wanted IQ &amp; Threshold'!L42/'Voters by Wanted IQ &amp; Threshold'!$D42</f>
        <v>0.10152284263959391</v>
      </c>
      <c r="L40" s="22">
        <f>'Voters by Wanted IQ &amp; Threshold'!M42/'Voters by Wanted IQ &amp; Threshold'!$D42</f>
        <v>0.1065989847715736</v>
      </c>
      <c r="M40" s="22">
        <f>'Voters by Wanted IQ &amp; Threshold'!N42/'Voters by Wanted IQ &amp; Threshold'!$D42</f>
        <v>0.1065989847715736</v>
      </c>
    </row>
    <row r="41" spans="2:13" ht="16.5" x14ac:dyDescent="0.3">
      <c r="B41" s="6">
        <v>0.91</v>
      </c>
      <c r="D41" s="22">
        <f>'Voters by Wanted IQ &amp; Threshold'!E43/'Voters by Wanted IQ &amp; Threshold'!$D43</f>
        <v>0.9883449883449883</v>
      </c>
      <c r="E41" s="22">
        <f>'Voters by Wanted IQ &amp; Threshold'!F43/'Voters by Wanted IQ &amp; Threshold'!$D43</f>
        <v>0.20046620046620048</v>
      </c>
      <c r="F41" s="22">
        <f>'Voters by Wanted IQ &amp; Threshold'!G43/'Voters by Wanted IQ &amp; Threshold'!$D43</f>
        <v>0.14685314685314685</v>
      </c>
      <c r="G41" s="22">
        <f>'Voters by Wanted IQ &amp; Threshold'!H43/'Voters by Wanted IQ &amp; Threshold'!$D43</f>
        <v>0.11888111888111888</v>
      </c>
      <c r="H41" s="22">
        <f>'Voters by Wanted IQ &amp; Threshold'!I43/'Voters by Wanted IQ &amp; Threshold'!$D43</f>
        <v>0.10256410256410256</v>
      </c>
      <c r="I41" s="22">
        <f>'Voters by Wanted IQ &amp; Threshold'!J43/'Voters by Wanted IQ &amp; Threshold'!$D43</f>
        <v>9.5571095571095568E-2</v>
      </c>
      <c r="J41" s="22">
        <f>'Voters by Wanted IQ &amp; Threshold'!K43/'Voters by Wanted IQ &amp; Threshold'!$D43</f>
        <v>9.3240093240093247E-2</v>
      </c>
      <c r="K41" s="22">
        <f>'Voters by Wanted IQ &amp; Threshold'!L43/'Voters by Wanted IQ &amp; Threshold'!$D43</f>
        <v>0.10256410256410256</v>
      </c>
      <c r="L41" s="22">
        <f>'Voters by Wanted IQ &amp; Threshold'!M43/'Voters by Wanted IQ &amp; Threshold'!$D43</f>
        <v>0.10722610722610723</v>
      </c>
      <c r="M41" s="22">
        <f>'Voters by Wanted IQ &amp; Threshold'!N43/'Voters by Wanted IQ &amp; Threshold'!$D43</f>
        <v>0.10722610722610723</v>
      </c>
    </row>
    <row r="42" spans="2:13" ht="16.5" x14ac:dyDescent="0.3">
      <c r="B42" s="6">
        <v>0.92</v>
      </c>
      <c r="D42" s="22">
        <f>'Voters by Wanted IQ &amp; Threshold'!E44/'Voters by Wanted IQ &amp; Threshold'!$D44</f>
        <v>0.97885835095137419</v>
      </c>
      <c r="E42" s="22">
        <f>'Voters by Wanted IQ &amp; Threshold'!F44/'Voters by Wanted IQ &amp; Threshold'!$D44</f>
        <v>0.19873150105708245</v>
      </c>
      <c r="F42" s="22">
        <f>'Voters by Wanted IQ &amp; Threshold'!G44/'Voters by Wanted IQ &amp; Threshold'!$D44</f>
        <v>0.14376321353065538</v>
      </c>
      <c r="G42" s="22">
        <f>'Voters by Wanted IQ &amp; Threshold'!H44/'Voters by Wanted IQ &amp; Threshold'!$D44</f>
        <v>0.12050739957716702</v>
      </c>
      <c r="H42" s="22">
        <f>'Voters by Wanted IQ &amp; Threshold'!I44/'Voters by Wanted IQ &amp; Threshold'!$D44</f>
        <v>0.10359408033826638</v>
      </c>
      <c r="I42" s="22">
        <f>'Voters by Wanted IQ &amp; Threshold'!J44/'Voters by Wanted IQ &amp; Threshold'!$D44</f>
        <v>9.7251585623678652E-2</v>
      </c>
      <c r="J42" s="22">
        <f>'Voters by Wanted IQ &amp; Threshold'!K44/'Voters by Wanted IQ &amp; Threshold'!$D44</f>
        <v>9.5137420718816063E-2</v>
      </c>
      <c r="K42" s="22">
        <f>'Voters by Wanted IQ &amp; Threshold'!L44/'Voters by Wanted IQ &amp; Threshold'!$D44</f>
        <v>0.10359408033826638</v>
      </c>
      <c r="L42" s="22">
        <f>'Voters by Wanted IQ &amp; Threshold'!M44/'Voters by Wanted IQ &amp; Threshold'!$D44</f>
        <v>0.10570824524312897</v>
      </c>
      <c r="M42" s="22">
        <f>'Voters by Wanted IQ &amp; Threshold'!N44/'Voters by Wanted IQ &amp; Threshold'!$D44</f>
        <v>0.10782241014799154</v>
      </c>
    </row>
    <row r="43" spans="2:13" ht="16.5" x14ac:dyDescent="0.3">
      <c r="B43" s="6"/>
      <c r="D43" s="22"/>
      <c r="E43" s="22"/>
      <c r="F43" s="22"/>
      <c r="G43" s="22"/>
      <c r="H43" s="22"/>
      <c r="I43" s="22"/>
      <c r="J43" s="22"/>
      <c r="K43" s="22"/>
      <c r="L43" s="22"/>
      <c r="M43" s="22"/>
    </row>
    <row r="44" spans="2:13" ht="16.5" x14ac:dyDescent="0.3">
      <c r="B44" s="21" t="s">
        <v>6</v>
      </c>
      <c r="C44" s="3"/>
      <c r="D44" s="8">
        <v>0.1</v>
      </c>
      <c r="E44" s="8">
        <v>0.2</v>
      </c>
      <c r="F44" s="8">
        <v>0.3</v>
      </c>
      <c r="G44" s="8">
        <v>0.4</v>
      </c>
      <c r="H44" s="8">
        <v>0.5</v>
      </c>
      <c r="I44" s="8">
        <v>0.6</v>
      </c>
      <c r="J44" s="8">
        <v>0.7</v>
      </c>
      <c r="K44" s="8">
        <v>0.8</v>
      </c>
      <c r="L44" s="8">
        <v>0.9</v>
      </c>
      <c r="M44" s="8">
        <v>1</v>
      </c>
    </row>
    <row r="45" spans="2:13" ht="16.5" x14ac:dyDescent="0.3">
      <c r="B45" s="21" t="s">
        <v>5</v>
      </c>
      <c r="D45" s="24">
        <f t="shared" ref="D45:M45" si="0">AVERAGE(D4:D42)</f>
        <v>0.974048141785957</v>
      </c>
      <c r="E45" s="24">
        <f t="shared" si="0"/>
        <v>0.23803049568980425</v>
      </c>
      <c r="F45" s="24">
        <f t="shared" si="0"/>
        <v>0.15278166459396592</v>
      </c>
      <c r="G45" s="24">
        <f t="shared" si="0"/>
        <v>0.12342802371484056</v>
      </c>
      <c r="H45" s="24">
        <f t="shared" si="0"/>
        <v>0.10687525999245048</v>
      </c>
      <c r="I45" s="24">
        <f t="shared" si="0"/>
        <v>0.10234822319499845</v>
      </c>
      <c r="J45" s="24">
        <f t="shared" si="0"/>
        <v>9.7359953812428859E-2</v>
      </c>
      <c r="K45" s="24">
        <f t="shared" si="0"/>
        <v>0.10824572319355077</v>
      </c>
      <c r="L45" s="24">
        <f t="shared" si="0"/>
        <v>0.10996758010408106</v>
      </c>
      <c r="M45" s="24">
        <f t="shared" si="0"/>
        <v>0.10966023575102701</v>
      </c>
    </row>
    <row r="46" spans="2:13" ht="16.5" x14ac:dyDescent="0.3">
      <c r="B46" s="2"/>
      <c r="D46" s="22"/>
      <c r="E46" s="22"/>
      <c r="F46" s="22"/>
      <c r="G46" s="22"/>
      <c r="H46" s="22"/>
      <c r="I46" s="22"/>
      <c r="J46" s="22"/>
      <c r="K46" s="22"/>
      <c r="L46" s="22"/>
      <c r="M46" s="22"/>
    </row>
    <row r="47" spans="2:13" ht="16.5" x14ac:dyDescent="0.3">
      <c r="B47" s="2"/>
      <c r="D47" s="22"/>
      <c r="E47" s="22"/>
      <c r="F47" s="22"/>
      <c r="G47" s="22"/>
      <c r="H47" s="22"/>
      <c r="I47" s="22"/>
      <c r="J47" s="22"/>
      <c r="K47" s="22"/>
      <c r="L47" s="22"/>
      <c r="M47" s="22"/>
    </row>
    <row r="48" spans="2:13" ht="16.5" x14ac:dyDescent="0.3">
      <c r="B48" s="2"/>
      <c r="D48" s="22"/>
      <c r="E48" s="22"/>
      <c r="F48" s="22"/>
      <c r="G48" s="22"/>
      <c r="H48" s="22"/>
      <c r="I48" s="22"/>
      <c r="J48" s="22"/>
      <c r="K48" s="22"/>
      <c r="L48" s="22"/>
      <c r="M48" s="22"/>
    </row>
    <row r="49" spans="2:13" ht="16.5" x14ac:dyDescent="0.3">
      <c r="B49" s="2"/>
      <c r="D49" s="22"/>
      <c r="E49" s="22"/>
      <c r="F49" s="22"/>
      <c r="G49" s="22"/>
      <c r="H49" s="22"/>
      <c r="I49" s="22"/>
      <c r="J49" s="22"/>
      <c r="K49" s="22"/>
      <c r="L49" s="22"/>
      <c r="M49" s="22"/>
    </row>
    <row r="50" spans="2:13" ht="16.5" x14ac:dyDescent="0.3">
      <c r="B50" s="2"/>
      <c r="D50" s="22"/>
      <c r="E50" s="22"/>
      <c r="F50" s="22"/>
      <c r="G50" s="22"/>
      <c r="H50" s="22"/>
      <c r="I50" s="22"/>
      <c r="J50" s="22"/>
      <c r="K50" s="22"/>
      <c r="L50" s="22"/>
      <c r="M50" s="22"/>
    </row>
    <row r="51" spans="2:13" ht="16.5" x14ac:dyDescent="0.3">
      <c r="B51" s="2"/>
      <c r="D51" s="22"/>
      <c r="E51" s="22"/>
      <c r="F51" s="22"/>
      <c r="G51" s="22"/>
      <c r="H51" s="22"/>
      <c r="I51" s="22"/>
      <c r="J51" s="22"/>
      <c r="K51" s="22"/>
      <c r="L51" s="22"/>
      <c r="M51" s="22"/>
    </row>
    <row r="52" spans="2:13" ht="16.5" x14ac:dyDescent="0.3">
      <c r="B52" s="2"/>
      <c r="D52" s="22"/>
      <c r="E52" s="22"/>
      <c r="F52" s="22"/>
      <c r="G52" s="22"/>
      <c r="H52" s="22"/>
      <c r="I52" s="22"/>
      <c r="J52" s="22"/>
      <c r="K52" s="22"/>
      <c r="L52" s="22"/>
      <c r="M52" s="22"/>
    </row>
  </sheetData>
  <conditionalFormatting sqref="D4:M43">
    <cfRule type="cellIs" dxfId="1" priority="2" operator="equal">
      <formula>0</formula>
    </cfRule>
  </conditionalFormatting>
  <conditionalFormatting sqref="D45:M45">
    <cfRule type="dataBar" priority="1">
      <dataBar>
        <cfvo type="min"/>
        <cfvo type="max"/>
        <color theme="4" tint="0.79998168889431442"/>
      </dataBar>
      <extLst>
        <ext xmlns:x14="http://schemas.microsoft.com/office/spreadsheetml/2009/9/main" uri="{B025F937-C7B1-47D3-B67F-A62EFF666E3E}">
          <x14:id>{5C5B9B2F-4A79-4A2E-A6DA-E8CE15E984C2}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C5B9B2F-4A79-4A2E-A6DA-E8CE15E984C2}">
            <x14:dataBar minLength="0" maxLength="100" gradient="0" direction="leftToRight">
              <x14:cfvo type="autoMin"/>
              <x14:cfvo type="autoMax"/>
              <x14:negativeFillColor rgb="FFFF0000"/>
              <x14:axisColor rgb="FF000000"/>
            </x14:dataBar>
          </x14:cfRule>
          <xm:sqref>D45:M45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52"/>
  <sheetViews>
    <sheetView showGridLines="0" tabSelected="1" topLeftCell="A23" workbookViewId="0">
      <selection activeCell="E31" sqref="D1:E1048576"/>
    </sheetView>
  </sheetViews>
  <sheetFormatPr defaultRowHeight="15" x14ac:dyDescent="0.25"/>
  <cols>
    <col min="2" max="2" width="11.42578125" bestFit="1" customWidth="1"/>
    <col min="3" max="3" width="1.7109375" customWidth="1"/>
    <col min="4" max="11" width="8.7109375" bestFit="1" customWidth="1"/>
  </cols>
  <sheetData>
    <row r="2" spans="2:11" ht="16.5" x14ac:dyDescent="0.3">
      <c r="B2" s="21" t="s">
        <v>6</v>
      </c>
      <c r="C2" s="3"/>
      <c r="D2" s="8">
        <v>0.3</v>
      </c>
      <c r="E2" s="8">
        <v>0.4</v>
      </c>
      <c r="F2" s="8">
        <v>0.5</v>
      </c>
      <c r="G2" s="8">
        <v>0.6</v>
      </c>
      <c r="H2" s="8">
        <v>0.7</v>
      </c>
      <c r="I2" s="8">
        <v>0.8</v>
      </c>
      <c r="J2" s="8">
        <v>0.9</v>
      </c>
      <c r="K2" s="8">
        <v>1</v>
      </c>
    </row>
    <row r="3" spans="2:11" ht="16.5" x14ac:dyDescent="0.3">
      <c r="B3" s="21" t="s">
        <v>3</v>
      </c>
      <c r="C3" s="3"/>
      <c r="D3" s="22"/>
      <c r="E3" s="22"/>
      <c r="F3" s="22"/>
      <c r="G3" s="22"/>
      <c r="H3" s="22"/>
      <c r="I3" s="22"/>
      <c r="J3" s="22"/>
      <c r="K3" s="22"/>
    </row>
    <row r="4" spans="2:11" ht="16.5" x14ac:dyDescent="0.3">
      <c r="B4" s="6">
        <v>0.54</v>
      </c>
      <c r="C4" s="2"/>
      <c r="D4" s="22"/>
      <c r="E4" s="22"/>
      <c r="F4" s="22"/>
      <c r="G4" s="22"/>
      <c r="H4" s="22"/>
      <c r="I4" s="22"/>
      <c r="J4" s="22"/>
      <c r="K4" s="22"/>
    </row>
    <row r="5" spans="2:11" ht="16.5" x14ac:dyDescent="0.3">
      <c r="B5" s="6">
        <v>0.55000000000000004</v>
      </c>
      <c r="C5" s="2"/>
      <c r="D5" s="22"/>
      <c r="E5" s="22"/>
      <c r="F5" s="22"/>
      <c r="G5" s="22"/>
      <c r="H5" s="22"/>
      <c r="I5" s="22"/>
      <c r="J5" s="22"/>
      <c r="K5" s="22"/>
    </row>
    <row r="6" spans="2:11" ht="16.5" x14ac:dyDescent="0.3">
      <c r="B6" s="6">
        <v>0.56000000000000005</v>
      </c>
      <c r="C6" s="2"/>
      <c r="D6" s="22"/>
      <c r="E6" s="22"/>
      <c r="F6" s="22"/>
      <c r="G6" s="22"/>
      <c r="H6" s="22"/>
      <c r="I6" s="22"/>
      <c r="J6" s="22"/>
      <c r="K6" s="22"/>
    </row>
    <row r="7" spans="2:11" ht="16.5" x14ac:dyDescent="0.3">
      <c r="B7" s="6">
        <v>0.56999999999999995</v>
      </c>
      <c r="C7" s="2"/>
      <c r="D7" s="22"/>
      <c r="E7" s="22">
        <f>'Voters by Wanted IQ &amp; Threshold'!H9/'Voters by Wanted IQ &amp; Threshold'!$F9</f>
        <v>0.5</v>
      </c>
      <c r="F7" s="22"/>
      <c r="G7" s="22">
        <f>'Voters by Wanted IQ &amp; Threshold'!J9/'Voters by Wanted IQ &amp; Threshold'!$F9</f>
        <v>0.5</v>
      </c>
      <c r="H7" s="22"/>
      <c r="I7" s="22">
        <f>'Voters by Wanted IQ &amp; Threshold'!L9/'Voters by Wanted IQ &amp; Threshold'!$F9</f>
        <v>0.5</v>
      </c>
      <c r="J7" s="22"/>
      <c r="K7" s="22"/>
    </row>
    <row r="8" spans="2:11" ht="16.5" x14ac:dyDescent="0.3">
      <c r="B8" s="6">
        <v>0.57999999999999996</v>
      </c>
      <c r="C8" s="2"/>
      <c r="D8" s="22"/>
      <c r="E8" s="22"/>
      <c r="F8" s="22">
        <f>'Voters by Wanted IQ &amp; Threshold'!I10/'Voters by Wanted IQ &amp; Threshold'!$F10</f>
        <v>0.33333333333333331</v>
      </c>
      <c r="G8" s="22"/>
      <c r="H8" s="22">
        <f>'Voters by Wanted IQ &amp; Threshold'!K10/'Voters by Wanted IQ &amp; Threshold'!$F10</f>
        <v>0.33333333333333331</v>
      </c>
      <c r="I8" s="22"/>
      <c r="J8" s="22">
        <f>'Voters by Wanted IQ &amp; Threshold'!M10/'Voters by Wanted IQ &amp; Threshold'!$F10</f>
        <v>0.33333333333333331</v>
      </c>
      <c r="K8" s="22">
        <f>'Voters by Wanted IQ &amp; Threshold'!N10/'Voters by Wanted IQ &amp; Threshold'!$F10</f>
        <v>0.33333333333333331</v>
      </c>
    </row>
    <row r="9" spans="2:11" ht="16.5" x14ac:dyDescent="0.3">
      <c r="B9" s="6">
        <v>0.59</v>
      </c>
      <c r="C9" s="2"/>
      <c r="D9" s="22"/>
      <c r="E9" s="22"/>
      <c r="F9" s="22"/>
      <c r="G9" s="22"/>
      <c r="H9" s="22"/>
      <c r="I9" s="22"/>
      <c r="J9" s="22"/>
      <c r="K9" s="22"/>
    </row>
    <row r="10" spans="2:11" ht="16.5" x14ac:dyDescent="0.3">
      <c r="B10" s="6">
        <v>0.6</v>
      </c>
      <c r="C10" s="2"/>
      <c r="D10" s="22"/>
      <c r="E10" s="22">
        <f>'Voters by Wanted IQ &amp; Threshold'!H12/'Voters by Wanted IQ &amp; Threshold'!$F12</f>
        <v>0.5</v>
      </c>
      <c r="F10" s="22"/>
      <c r="G10" s="22"/>
      <c r="H10" s="22"/>
      <c r="I10" s="22"/>
      <c r="J10" s="22"/>
      <c r="K10" s="22"/>
    </row>
    <row r="11" spans="2:11" ht="16.5" x14ac:dyDescent="0.3">
      <c r="B11" s="6">
        <v>0.61</v>
      </c>
      <c r="C11" s="2"/>
      <c r="D11" s="22">
        <f>'Voters by Wanted IQ &amp; Threshold'!G13/'Voters by Wanted IQ &amp; Threshold'!$F13</f>
        <v>0.6</v>
      </c>
      <c r="E11" s="22"/>
      <c r="F11" s="22">
        <f>'Voters by Wanted IQ &amp; Threshold'!I13/'Voters by Wanted IQ &amp; Threshold'!$F13</f>
        <v>0.4</v>
      </c>
      <c r="G11" s="22">
        <f>'Voters by Wanted IQ &amp; Threshold'!J13/'Voters by Wanted IQ &amp; Threshold'!$F13</f>
        <v>0.4</v>
      </c>
      <c r="H11" s="22">
        <f>'Voters by Wanted IQ &amp; Threshold'!K13/'Voters by Wanted IQ &amp; Threshold'!$F13</f>
        <v>0.4</v>
      </c>
      <c r="I11" s="22">
        <f>'Voters by Wanted IQ &amp; Threshold'!L13/'Voters by Wanted IQ &amp; Threshold'!$F13</f>
        <v>0.4</v>
      </c>
      <c r="J11" s="22">
        <f>'Voters by Wanted IQ &amp; Threshold'!M13/'Voters by Wanted IQ &amp; Threshold'!$F13</f>
        <v>0.4</v>
      </c>
      <c r="K11" s="22">
        <f>'Voters by Wanted IQ &amp; Threshold'!N13/'Voters by Wanted IQ &amp; Threshold'!$F13</f>
        <v>0.4</v>
      </c>
    </row>
    <row r="12" spans="2:11" ht="16.5" x14ac:dyDescent="0.3">
      <c r="B12" s="6">
        <v>0.62</v>
      </c>
      <c r="C12" s="2"/>
      <c r="D12" s="22"/>
      <c r="E12" s="22">
        <f>'Voters by Wanted IQ &amp; Threshold'!H14/'Voters by Wanted IQ &amp; Threshold'!$F14</f>
        <v>0.5</v>
      </c>
      <c r="F12" s="22"/>
      <c r="G12" s="22"/>
      <c r="H12" s="22"/>
      <c r="I12" s="22"/>
      <c r="J12" s="22"/>
      <c r="K12" s="22"/>
    </row>
    <row r="13" spans="2:11" ht="16.5" x14ac:dyDescent="0.3">
      <c r="B13" s="6">
        <v>0.63</v>
      </c>
      <c r="C13" s="2"/>
      <c r="D13" s="22">
        <f>'Voters by Wanted IQ &amp; Threshold'!G15/'Voters by Wanted IQ &amp; Threshold'!$F15</f>
        <v>0.5714285714285714</v>
      </c>
      <c r="E13" s="22"/>
      <c r="F13" s="22">
        <f>'Voters by Wanted IQ &amp; Threshold'!I15/'Voters by Wanted IQ &amp; Threshold'!$F15</f>
        <v>0.42857142857142855</v>
      </c>
      <c r="G13" s="22">
        <f>'Voters by Wanted IQ &amp; Threshold'!J15/'Voters by Wanted IQ &amp; Threshold'!$F15</f>
        <v>0.42857142857142855</v>
      </c>
      <c r="H13" s="22"/>
      <c r="I13" s="22">
        <f>'Voters by Wanted IQ &amp; Threshold'!L15/'Voters by Wanted IQ &amp; Threshold'!$F15</f>
        <v>0.42857142857142855</v>
      </c>
      <c r="J13" s="22">
        <f>'Voters by Wanted IQ &amp; Threshold'!M15/'Voters by Wanted IQ &amp; Threshold'!$F15</f>
        <v>0.42857142857142855</v>
      </c>
      <c r="K13" s="22">
        <f>'Voters by Wanted IQ &amp; Threshold'!N15/'Voters by Wanted IQ &amp; Threshold'!$F15</f>
        <v>0.42857142857142855</v>
      </c>
    </row>
    <row r="14" spans="2:11" ht="16.5" x14ac:dyDescent="0.3">
      <c r="B14" s="6">
        <v>0.64</v>
      </c>
      <c r="C14" s="2"/>
      <c r="D14" s="22">
        <f>'Voters by Wanted IQ &amp; Threshold'!G16/'Voters by Wanted IQ &amp; Threshold'!$F16</f>
        <v>0.625</v>
      </c>
      <c r="E14" s="22">
        <f>'Voters by Wanted IQ &amp; Threshold'!H16/'Voters by Wanted IQ &amp; Threshold'!$F16</f>
        <v>0.5</v>
      </c>
      <c r="F14" s="22"/>
      <c r="G14" s="22"/>
      <c r="H14" s="22">
        <f>'Voters by Wanted IQ &amp; Threshold'!K16/'Voters by Wanted IQ &amp; Threshold'!$F16</f>
        <v>0.375</v>
      </c>
      <c r="I14" s="22"/>
      <c r="J14" s="22"/>
      <c r="K14" s="22"/>
    </row>
    <row r="15" spans="2:11" ht="16.5" x14ac:dyDescent="0.3">
      <c r="B15" s="6">
        <v>0.65</v>
      </c>
      <c r="C15" s="2"/>
      <c r="D15" s="22">
        <f>'Voters by Wanted IQ &amp; Threshold'!G17/'Voters by Wanted IQ &amp; Threshold'!$F17</f>
        <v>0.66666666666666663</v>
      </c>
      <c r="E15" s="22"/>
      <c r="F15" s="22">
        <f>'Voters by Wanted IQ &amp; Threshold'!I17/'Voters by Wanted IQ &amp; Threshold'!$F17</f>
        <v>0.44444444444444442</v>
      </c>
      <c r="G15" s="22">
        <f>'Voters by Wanted IQ &amp; Threshold'!J17/'Voters by Wanted IQ &amp; Threshold'!$F17</f>
        <v>0.44444444444444442</v>
      </c>
      <c r="H15" s="22"/>
      <c r="I15" s="22">
        <f>'Voters by Wanted IQ &amp; Threshold'!L17/'Voters by Wanted IQ &amp; Threshold'!$F17</f>
        <v>0.44444444444444442</v>
      </c>
      <c r="J15" s="22">
        <f>'Voters by Wanted IQ &amp; Threshold'!M17/'Voters by Wanted IQ &amp; Threshold'!$F17</f>
        <v>0.44444444444444442</v>
      </c>
      <c r="K15" s="22">
        <f>'Voters by Wanted IQ &amp; Threshold'!N17/'Voters by Wanted IQ &amp; Threshold'!$F17</f>
        <v>0.44444444444444442</v>
      </c>
    </row>
    <row r="16" spans="2:11" ht="16.5" x14ac:dyDescent="0.3">
      <c r="B16" s="6">
        <v>0.66</v>
      </c>
      <c r="C16" s="2"/>
      <c r="D16" s="22"/>
      <c r="E16" s="22">
        <f>'Voters by Wanted IQ &amp; Threshold'!H18/'Voters by Wanted IQ &amp; Threshold'!$F18</f>
        <v>0.5</v>
      </c>
      <c r="F16" s="22"/>
      <c r="G16" s="22"/>
      <c r="H16" s="22">
        <f>'Voters by Wanted IQ &amp; Threshold'!K18/'Voters by Wanted IQ &amp; Threshold'!$F18</f>
        <v>0.4</v>
      </c>
      <c r="I16" s="22"/>
      <c r="J16" s="22"/>
      <c r="K16" s="22"/>
    </row>
    <row r="17" spans="2:11" ht="16.5" x14ac:dyDescent="0.3">
      <c r="B17" s="6">
        <v>0.67</v>
      </c>
      <c r="C17" s="2"/>
      <c r="D17" s="22">
        <f>'Voters by Wanted IQ &amp; Threshold'!G19/'Voters by Wanted IQ &amp; Threshold'!$F19</f>
        <v>0.63636363636363635</v>
      </c>
      <c r="E17" s="22">
        <f>'Voters by Wanted IQ &amp; Threshold'!H19/'Voters by Wanted IQ &amp; Threshold'!$F19</f>
        <v>0.54545454545454541</v>
      </c>
      <c r="F17" s="22">
        <f>'Voters by Wanted IQ &amp; Threshold'!I19/'Voters by Wanted IQ &amp; Threshold'!$F19</f>
        <v>0.45454545454545453</v>
      </c>
      <c r="G17" s="22">
        <f>'Voters by Wanted IQ &amp; Threshold'!J19/'Voters by Wanted IQ &amp; Threshold'!$F19</f>
        <v>0.45454545454545453</v>
      </c>
      <c r="H17" s="22"/>
      <c r="I17" s="22">
        <f>'Voters by Wanted IQ &amp; Threshold'!L19/'Voters by Wanted IQ &amp; Threshold'!$F19</f>
        <v>0.45454545454545453</v>
      </c>
      <c r="J17" s="22">
        <f>'Voters by Wanted IQ &amp; Threshold'!M19/'Voters by Wanted IQ &amp; Threshold'!$F19</f>
        <v>0.45454545454545453</v>
      </c>
      <c r="K17" s="22">
        <f>'Voters by Wanted IQ &amp; Threshold'!N19/'Voters by Wanted IQ &amp; Threshold'!$F19</f>
        <v>0.45454545454545453</v>
      </c>
    </row>
    <row r="18" spans="2:11" ht="16.5" x14ac:dyDescent="0.3">
      <c r="B18" s="6">
        <v>0.68</v>
      </c>
      <c r="C18" s="2"/>
      <c r="D18" s="22">
        <f>'Voters by Wanted IQ &amp; Threshold'!G20/'Voters by Wanted IQ &amp; Threshold'!$F20</f>
        <v>0.61538461538461542</v>
      </c>
      <c r="E18" s="22"/>
      <c r="F18" s="22">
        <f>'Voters by Wanted IQ &amp; Threshold'!I20/'Voters by Wanted IQ &amp; Threshold'!$F20</f>
        <v>0.46153846153846156</v>
      </c>
      <c r="G18" s="22"/>
      <c r="H18" s="22">
        <f>'Voters by Wanted IQ &amp; Threshold'!K20/'Voters by Wanted IQ &amp; Threshold'!$F20</f>
        <v>0.38461538461538464</v>
      </c>
      <c r="I18" s="22">
        <f>'Voters by Wanted IQ &amp; Threshold'!L20/'Voters by Wanted IQ &amp; Threshold'!$F20</f>
        <v>0.46153846153846156</v>
      </c>
      <c r="J18" s="22">
        <f>'Voters by Wanted IQ &amp; Threshold'!M20/'Voters by Wanted IQ &amp; Threshold'!$F20</f>
        <v>0.46153846153846156</v>
      </c>
      <c r="K18" s="22">
        <f>'Voters by Wanted IQ &amp; Threshold'!N20/'Voters by Wanted IQ &amp; Threshold'!$F20</f>
        <v>0.46153846153846156</v>
      </c>
    </row>
    <row r="19" spans="2:11" ht="16.5" x14ac:dyDescent="0.3">
      <c r="B19" s="6">
        <v>0.69</v>
      </c>
      <c r="C19" s="2"/>
      <c r="D19" s="22">
        <f>'Voters by Wanted IQ &amp; Threshold'!G21/'Voters by Wanted IQ &amp; Threshold'!$F21</f>
        <v>0.6428571428571429</v>
      </c>
      <c r="E19" s="22">
        <f>'Voters by Wanted IQ &amp; Threshold'!H21/'Voters by Wanted IQ &amp; Threshold'!$F21</f>
        <v>0.5</v>
      </c>
      <c r="F19" s="22"/>
      <c r="G19" s="22">
        <f>'Voters by Wanted IQ &amp; Threshold'!J21/'Voters by Wanted IQ &amp; Threshold'!$F21</f>
        <v>0.42857142857142855</v>
      </c>
      <c r="H19" s="22">
        <f>'Voters by Wanted IQ &amp; Threshold'!K21/'Voters by Wanted IQ &amp; Threshold'!$F21</f>
        <v>0.42857142857142855</v>
      </c>
      <c r="I19" s="22"/>
      <c r="J19" s="22">
        <f>'Voters by Wanted IQ &amp; Threshold'!M21/'Voters by Wanted IQ &amp; Threshold'!$F21</f>
        <v>0.5</v>
      </c>
      <c r="K19" s="22">
        <f>'Voters by Wanted IQ &amp; Threshold'!N21/'Voters by Wanted IQ &amp; Threshold'!$F21</f>
        <v>0.5</v>
      </c>
    </row>
    <row r="20" spans="2:11" ht="16.5" x14ac:dyDescent="0.3">
      <c r="B20" s="6">
        <v>0.7</v>
      </c>
      <c r="C20" s="2"/>
      <c r="D20" s="22">
        <f>'Voters by Wanted IQ &amp; Threshold'!G22/'Voters by Wanted IQ &amp; Threshold'!$F22</f>
        <v>0.66666666666666663</v>
      </c>
      <c r="E20" s="22">
        <f>'Voters by Wanted IQ &amp; Threshold'!H22/'Voters by Wanted IQ &amp; Threshold'!$F22</f>
        <v>0.53333333333333333</v>
      </c>
      <c r="F20" s="22">
        <f>'Voters by Wanted IQ &amp; Threshold'!I22/'Voters by Wanted IQ &amp; Threshold'!$F22</f>
        <v>0.46666666666666667</v>
      </c>
      <c r="G20" s="22">
        <f>'Voters by Wanted IQ &amp; Threshold'!J22/'Voters by Wanted IQ &amp; Threshold'!$F22</f>
        <v>0.46666666666666667</v>
      </c>
      <c r="H20" s="22"/>
      <c r="I20" s="22">
        <f>'Voters by Wanted IQ &amp; Threshold'!L22/'Voters by Wanted IQ &amp; Threshold'!$F22</f>
        <v>0.46666666666666667</v>
      </c>
      <c r="J20" s="22"/>
      <c r="K20" s="22"/>
    </row>
    <row r="21" spans="2:11" ht="16.5" x14ac:dyDescent="0.3">
      <c r="B21" s="6">
        <v>0.71</v>
      </c>
      <c r="C21" s="23"/>
      <c r="D21" s="22">
        <f>'Voters by Wanted IQ &amp; Threshold'!G23/'Voters by Wanted IQ &amp; Threshold'!$F23</f>
        <v>0.6470588235294118</v>
      </c>
      <c r="E21" s="22">
        <f>'Voters by Wanted IQ &amp; Threshold'!H23/'Voters by Wanted IQ &amp; Threshold'!$F23</f>
        <v>0.52941176470588236</v>
      </c>
      <c r="F21" s="22">
        <f>'Voters by Wanted IQ &amp; Threshold'!I23/'Voters by Wanted IQ &amp; Threshold'!$F23</f>
        <v>0.47058823529411764</v>
      </c>
      <c r="G21" s="22"/>
      <c r="H21" s="22">
        <f>'Voters by Wanted IQ &amp; Threshold'!K23/'Voters by Wanted IQ &amp; Threshold'!$F23</f>
        <v>0.41176470588235292</v>
      </c>
      <c r="I21" s="22">
        <f>'Voters by Wanted IQ &amp; Threshold'!L23/'Voters by Wanted IQ &amp; Threshold'!$F23</f>
        <v>0.47058823529411764</v>
      </c>
      <c r="J21" s="22">
        <f>'Voters by Wanted IQ &amp; Threshold'!M23/'Voters by Wanted IQ &amp; Threshold'!$F23</f>
        <v>0.47058823529411764</v>
      </c>
      <c r="K21" s="22">
        <f>'Voters by Wanted IQ &amp; Threshold'!N23/'Voters by Wanted IQ &amp; Threshold'!$F23</f>
        <v>0.47058823529411764</v>
      </c>
    </row>
    <row r="22" spans="2:11" ht="16.5" x14ac:dyDescent="0.3">
      <c r="B22" s="6">
        <v>0.72</v>
      </c>
      <c r="D22" s="22">
        <f>'Voters by Wanted IQ &amp; Threshold'!G24/'Voters by Wanted IQ &amp; Threshold'!$F24</f>
        <v>0.66666666666666663</v>
      </c>
      <c r="E22" s="22">
        <f>'Voters by Wanted IQ &amp; Threshold'!H24/'Voters by Wanted IQ &amp; Threshold'!$F24</f>
        <v>0.55555555555555558</v>
      </c>
      <c r="F22" s="22">
        <f>'Voters by Wanted IQ &amp; Threshold'!I24/'Voters by Wanted IQ &amp; Threshold'!$F24</f>
        <v>0.5</v>
      </c>
      <c r="G22" s="22">
        <f>'Voters by Wanted IQ &amp; Threshold'!J24/'Voters by Wanted IQ &amp; Threshold'!$F24</f>
        <v>0.44444444444444442</v>
      </c>
      <c r="H22" s="22">
        <f>'Voters by Wanted IQ &amp; Threshold'!K24/'Voters by Wanted IQ &amp; Threshold'!$F24</f>
        <v>0.44444444444444442</v>
      </c>
      <c r="I22" s="22">
        <f>'Voters by Wanted IQ &amp; Threshold'!L24/'Voters by Wanted IQ &amp; Threshold'!$F24</f>
        <v>0.5</v>
      </c>
      <c r="J22" s="22">
        <f>'Voters by Wanted IQ &amp; Threshold'!M24/'Voters by Wanted IQ &amp; Threshold'!$F24</f>
        <v>0.5</v>
      </c>
      <c r="K22" s="22">
        <f>'Voters by Wanted IQ &amp; Threshold'!N24/'Voters by Wanted IQ &amp; Threshold'!$F24</f>
        <v>0.5</v>
      </c>
    </row>
    <row r="23" spans="2:11" ht="16.5" x14ac:dyDescent="0.3">
      <c r="B23" s="6">
        <v>0.73</v>
      </c>
      <c r="D23" s="22">
        <f>'Voters by Wanted IQ &amp; Threshold'!G25/'Voters by Wanted IQ &amp; Threshold'!$F25</f>
        <v>0.7</v>
      </c>
      <c r="E23" s="22">
        <f>'Voters by Wanted IQ &amp; Threshold'!H25/'Voters by Wanted IQ &amp; Threshold'!$F25</f>
        <v>0.55000000000000004</v>
      </c>
      <c r="F23" s="22">
        <f>'Voters by Wanted IQ &amp; Threshold'!I25/'Voters by Wanted IQ &amp; Threshold'!$F25</f>
        <v>0.5</v>
      </c>
      <c r="G23" s="22">
        <f>'Voters by Wanted IQ &amp; Threshold'!J25/'Voters by Wanted IQ &amp; Threshold'!$F25</f>
        <v>0.45</v>
      </c>
      <c r="H23" s="22">
        <f>'Voters by Wanted IQ &amp; Threshold'!K25/'Voters by Wanted IQ &amp; Threshold'!$F25</f>
        <v>0.45</v>
      </c>
      <c r="I23" s="22">
        <f>'Voters by Wanted IQ &amp; Threshold'!L25/'Voters by Wanted IQ &amp; Threshold'!$F25</f>
        <v>0.5</v>
      </c>
      <c r="J23" s="22">
        <f>'Voters by Wanted IQ &amp; Threshold'!M25/'Voters by Wanted IQ &amp; Threshold'!$F25</f>
        <v>0.5</v>
      </c>
      <c r="K23" s="22">
        <f>'Voters by Wanted IQ &amp; Threshold'!N25/'Voters by Wanted IQ &amp; Threshold'!$F25</f>
        <v>0.5</v>
      </c>
    </row>
    <row r="24" spans="2:11" ht="16.5" x14ac:dyDescent="0.3">
      <c r="B24" s="6">
        <v>0.74</v>
      </c>
      <c r="D24" s="22">
        <f>'Voters by Wanted IQ &amp; Threshold'!G26/'Voters by Wanted IQ &amp; Threshold'!$F26</f>
        <v>0.68181818181818177</v>
      </c>
      <c r="E24" s="22">
        <f>'Voters by Wanted IQ &amp; Threshold'!H26/'Voters by Wanted IQ &amp; Threshold'!$F26</f>
        <v>0.54545454545454541</v>
      </c>
      <c r="F24" s="22">
        <f>'Voters by Wanted IQ &amp; Threshold'!I26/'Voters by Wanted IQ &amp; Threshold'!$F26</f>
        <v>0.5</v>
      </c>
      <c r="G24" s="22">
        <f>'Voters by Wanted IQ &amp; Threshold'!J26/'Voters by Wanted IQ &amp; Threshold'!$F26</f>
        <v>0.45454545454545453</v>
      </c>
      <c r="H24" s="22">
        <f>'Voters by Wanted IQ &amp; Threshold'!K26/'Voters by Wanted IQ &amp; Threshold'!$F26</f>
        <v>0.45454545454545453</v>
      </c>
      <c r="I24" s="22">
        <f>'Voters by Wanted IQ &amp; Threshold'!L26/'Voters by Wanted IQ &amp; Threshold'!$F26</f>
        <v>0.5</v>
      </c>
      <c r="J24" s="22">
        <f>'Voters by Wanted IQ &amp; Threshold'!M26/'Voters by Wanted IQ &amp; Threshold'!$F26</f>
        <v>0.5</v>
      </c>
      <c r="K24" s="22">
        <f>'Voters by Wanted IQ &amp; Threshold'!N26/'Voters by Wanted IQ &amp; Threshold'!$F26</f>
        <v>0.5</v>
      </c>
    </row>
    <row r="25" spans="2:11" ht="16.5" x14ac:dyDescent="0.3">
      <c r="B25" s="6">
        <v>0.75</v>
      </c>
      <c r="D25" s="22">
        <f>'Voters by Wanted IQ &amp; Threshold'!G27/'Voters by Wanted IQ &amp; Threshold'!$F27</f>
        <v>0.70833333333333337</v>
      </c>
      <c r="E25" s="22">
        <f>'Voters by Wanted IQ &amp; Threshold'!H27/'Voters by Wanted IQ &amp; Threshold'!$F27</f>
        <v>0.54166666666666663</v>
      </c>
      <c r="F25" s="22">
        <f>'Voters by Wanted IQ &amp; Threshold'!I27/'Voters by Wanted IQ &amp; Threshold'!$F27</f>
        <v>0.5</v>
      </c>
      <c r="G25" s="22">
        <f>'Voters by Wanted IQ &amp; Threshold'!J27/'Voters by Wanted IQ &amp; Threshold'!$F27</f>
        <v>0.45833333333333331</v>
      </c>
      <c r="H25" s="22"/>
      <c r="I25" s="22">
        <f>'Voters by Wanted IQ &amp; Threshold'!L27/'Voters by Wanted IQ &amp; Threshold'!$F27</f>
        <v>0.5</v>
      </c>
      <c r="J25" s="22">
        <f>'Voters by Wanted IQ &amp; Threshold'!M27/'Voters by Wanted IQ &amp; Threshold'!$F27</f>
        <v>0.5</v>
      </c>
      <c r="K25" s="22">
        <f>'Voters by Wanted IQ &amp; Threshold'!N27/'Voters by Wanted IQ &amp; Threshold'!$F27</f>
        <v>0.5</v>
      </c>
    </row>
    <row r="26" spans="2:11" ht="16.5" x14ac:dyDescent="0.3">
      <c r="B26" s="6">
        <v>0.76</v>
      </c>
      <c r="D26" s="22">
        <f>'Voters by Wanted IQ &amp; Threshold'!G28/'Voters by Wanted IQ &amp; Threshold'!$F28</f>
        <v>0.69230769230769229</v>
      </c>
      <c r="E26" s="22">
        <f>'Voters by Wanted IQ &amp; Threshold'!H28/'Voters by Wanted IQ &amp; Threshold'!$F28</f>
        <v>0.57692307692307687</v>
      </c>
      <c r="F26" s="22">
        <f>'Voters by Wanted IQ &amp; Threshold'!I28/'Voters by Wanted IQ &amp; Threshold'!$F28</f>
        <v>0.5</v>
      </c>
      <c r="G26" s="22">
        <f>'Voters by Wanted IQ &amp; Threshold'!J28/'Voters by Wanted IQ &amp; Threshold'!$F28</f>
        <v>0.46153846153846156</v>
      </c>
      <c r="H26" s="22">
        <f>'Voters by Wanted IQ &amp; Threshold'!K28/'Voters by Wanted IQ &amp; Threshold'!$F28</f>
        <v>0.42307692307692307</v>
      </c>
      <c r="I26" s="22">
        <f>'Voters by Wanted IQ &amp; Threshold'!L28/'Voters by Wanted IQ &amp; Threshold'!$F28</f>
        <v>0.5</v>
      </c>
      <c r="J26" s="22">
        <f>'Voters by Wanted IQ &amp; Threshold'!M28/'Voters by Wanted IQ &amp; Threshold'!$F28</f>
        <v>0.5</v>
      </c>
      <c r="K26" s="22">
        <f>'Voters by Wanted IQ &amp; Threshold'!N28/'Voters by Wanted IQ &amp; Threshold'!$F28</f>
        <v>0.5</v>
      </c>
    </row>
    <row r="27" spans="2:11" ht="16.5" x14ac:dyDescent="0.3">
      <c r="B27" s="6">
        <v>0.77</v>
      </c>
      <c r="D27" s="22">
        <f>'Voters by Wanted IQ &amp; Threshold'!G29/'Voters by Wanted IQ &amp; Threshold'!$F29</f>
        <v>0.68965517241379315</v>
      </c>
      <c r="E27" s="22">
        <f>'Voters by Wanted IQ &amp; Threshold'!H29/'Voters by Wanted IQ &amp; Threshold'!$F29</f>
        <v>0.55172413793103448</v>
      </c>
      <c r="F27" s="22">
        <f>'Voters by Wanted IQ &amp; Threshold'!I29/'Voters by Wanted IQ &amp; Threshold'!$F29</f>
        <v>0.48275862068965519</v>
      </c>
      <c r="G27" s="22">
        <f>'Voters by Wanted IQ &amp; Threshold'!J29/'Voters by Wanted IQ &amp; Threshold'!$F29</f>
        <v>0.44827586206896552</v>
      </c>
      <c r="H27" s="22">
        <f>'Voters by Wanted IQ &amp; Threshold'!K29/'Voters by Wanted IQ &amp; Threshold'!$F29</f>
        <v>0.44827586206896552</v>
      </c>
      <c r="I27" s="22">
        <f>'Voters by Wanted IQ &amp; Threshold'!L29/'Voters by Wanted IQ &amp; Threshold'!$F29</f>
        <v>0.48275862068965519</v>
      </c>
      <c r="J27" s="22">
        <f>'Voters by Wanted IQ &amp; Threshold'!M29/'Voters by Wanted IQ &amp; Threshold'!$F29</f>
        <v>0.51724137931034486</v>
      </c>
      <c r="K27" s="22">
        <f>'Voters by Wanted IQ &amp; Threshold'!N29/'Voters by Wanted IQ &amp; Threshold'!$F29</f>
        <v>0.48275862068965519</v>
      </c>
    </row>
    <row r="28" spans="2:11" ht="16.5" x14ac:dyDescent="0.3">
      <c r="B28" s="6">
        <v>0.78</v>
      </c>
      <c r="D28" s="22">
        <f>'Voters by Wanted IQ &amp; Threshold'!G30/'Voters by Wanted IQ &amp; Threshold'!$F30</f>
        <v>0.67741935483870963</v>
      </c>
      <c r="E28" s="22">
        <f>'Voters by Wanted IQ &amp; Threshold'!H30/'Voters by Wanted IQ &amp; Threshold'!$F30</f>
        <v>0.58064516129032262</v>
      </c>
      <c r="F28" s="22">
        <f>'Voters by Wanted IQ &amp; Threshold'!I30/'Voters by Wanted IQ &amp; Threshold'!$F30</f>
        <v>0.4838709677419355</v>
      </c>
      <c r="G28" s="22">
        <f>'Voters by Wanted IQ &amp; Threshold'!J30/'Voters by Wanted IQ &amp; Threshold'!$F30</f>
        <v>0.45161290322580644</v>
      </c>
      <c r="H28" s="22">
        <f>'Voters by Wanted IQ &amp; Threshold'!K30/'Voters by Wanted IQ &amp; Threshold'!$F30</f>
        <v>0.45161290322580644</v>
      </c>
      <c r="I28" s="22">
        <f>'Voters by Wanted IQ &amp; Threshold'!L30/'Voters by Wanted IQ &amp; Threshold'!$F30</f>
        <v>0.4838709677419355</v>
      </c>
      <c r="J28" s="22">
        <f>'Voters by Wanted IQ &amp; Threshold'!M30/'Voters by Wanted IQ &amp; Threshold'!$F30</f>
        <v>0.5161290322580645</v>
      </c>
      <c r="K28" s="22">
        <f>'Voters by Wanted IQ &amp; Threshold'!N30/'Voters by Wanted IQ &amp; Threshold'!$F30</f>
        <v>0.5161290322580645</v>
      </c>
    </row>
    <row r="29" spans="2:11" ht="16.5" x14ac:dyDescent="0.3">
      <c r="B29" s="6">
        <v>0.79</v>
      </c>
      <c r="D29" s="22">
        <f>'Voters by Wanted IQ &amp; Threshold'!G31/'Voters by Wanted IQ &amp; Threshold'!$F31</f>
        <v>0.72727272727272729</v>
      </c>
      <c r="E29" s="22">
        <f>'Voters by Wanted IQ &amp; Threshold'!H31/'Voters by Wanted IQ &amp; Threshold'!$F31</f>
        <v>0.5757575757575758</v>
      </c>
      <c r="F29" s="22">
        <f>'Voters by Wanted IQ &amp; Threshold'!I31/'Voters by Wanted IQ &amp; Threshold'!$F31</f>
        <v>0.48484848484848486</v>
      </c>
      <c r="G29" s="22">
        <f>'Voters by Wanted IQ &amp; Threshold'!J31/'Voters by Wanted IQ &amp; Threshold'!$F31</f>
        <v>0.45454545454545453</v>
      </c>
      <c r="H29" s="22">
        <f>'Voters by Wanted IQ &amp; Threshold'!K31/'Voters by Wanted IQ &amp; Threshold'!$F31</f>
        <v>0.45454545454545453</v>
      </c>
      <c r="I29" s="22">
        <f>'Voters by Wanted IQ &amp; Threshold'!L31/'Voters by Wanted IQ &amp; Threshold'!$F31</f>
        <v>0.48484848484848486</v>
      </c>
      <c r="J29" s="22">
        <f>'Voters by Wanted IQ &amp; Threshold'!M31/'Voters by Wanted IQ &amp; Threshold'!$F31</f>
        <v>0.51515151515151514</v>
      </c>
      <c r="K29" s="22">
        <f>'Voters by Wanted IQ &amp; Threshold'!N31/'Voters by Wanted IQ &amp; Threshold'!$F31</f>
        <v>0.51515151515151514</v>
      </c>
    </row>
    <row r="30" spans="2:11" ht="16.5" x14ac:dyDescent="0.3">
      <c r="B30" s="6">
        <v>0.8</v>
      </c>
      <c r="D30" s="22">
        <f>'Voters by Wanted IQ &amp; Threshold'!G32/'Voters by Wanted IQ &amp; Threshold'!$F32</f>
        <v>0.72222222222222221</v>
      </c>
      <c r="E30" s="22">
        <f>'Voters by Wanted IQ &amp; Threshold'!H32/'Voters by Wanted IQ &amp; Threshold'!$F32</f>
        <v>0.58333333333333337</v>
      </c>
      <c r="F30" s="22">
        <f>'Voters by Wanted IQ &amp; Threshold'!I32/'Voters by Wanted IQ &amp; Threshold'!$F32</f>
        <v>0.5</v>
      </c>
      <c r="G30" s="22">
        <f>'Voters by Wanted IQ &amp; Threshold'!J32/'Voters by Wanted IQ &amp; Threshold'!$F32</f>
        <v>0.47222222222222221</v>
      </c>
      <c r="H30" s="22">
        <f>'Voters by Wanted IQ &amp; Threshold'!K32/'Voters by Wanted IQ &amp; Threshold'!$F32</f>
        <v>0.47222222222222221</v>
      </c>
      <c r="I30" s="22">
        <f>'Voters by Wanted IQ &amp; Threshold'!L32/'Voters by Wanted IQ &amp; Threshold'!$F32</f>
        <v>0.5</v>
      </c>
      <c r="J30" s="22">
        <f>'Voters by Wanted IQ &amp; Threshold'!M32/'Voters by Wanted IQ &amp; Threshold'!$F32</f>
        <v>0.5</v>
      </c>
      <c r="K30" s="22">
        <f>'Voters by Wanted IQ &amp; Threshold'!N32/'Voters by Wanted IQ &amp; Threshold'!$F32</f>
        <v>0.5</v>
      </c>
    </row>
    <row r="31" spans="2:11" ht="16.5" x14ac:dyDescent="0.3">
      <c r="B31" s="6">
        <v>0.81</v>
      </c>
      <c r="D31" s="22">
        <f>'Voters by Wanted IQ &amp; Threshold'!G33/'Voters by Wanted IQ &amp; Threshold'!$F33</f>
        <v>0.71794871794871795</v>
      </c>
      <c r="E31" s="22">
        <f>'Voters by Wanted IQ &amp; Threshold'!H33/'Voters by Wanted IQ &amp; Threshold'!$F33</f>
        <v>0.5641025641025641</v>
      </c>
      <c r="F31" s="22">
        <f>'Voters by Wanted IQ &amp; Threshold'!I33/'Voters by Wanted IQ &amp; Threshold'!$F33</f>
        <v>0.48717948717948717</v>
      </c>
      <c r="G31" s="22">
        <f>'Voters by Wanted IQ &amp; Threshold'!J33/'Voters by Wanted IQ &amp; Threshold'!$F33</f>
        <v>0.46153846153846156</v>
      </c>
      <c r="H31" s="22">
        <f>'Voters by Wanted IQ &amp; Threshold'!K33/'Voters by Wanted IQ &amp; Threshold'!$F33</f>
        <v>0.46153846153846156</v>
      </c>
      <c r="I31" s="22">
        <f>'Voters by Wanted IQ &amp; Threshold'!L33/'Voters by Wanted IQ &amp; Threshold'!$F33</f>
        <v>0.48717948717948717</v>
      </c>
      <c r="J31" s="22">
        <f>'Voters by Wanted IQ &amp; Threshold'!M33/'Voters by Wanted IQ &amp; Threshold'!$F33</f>
        <v>0.51282051282051277</v>
      </c>
      <c r="K31" s="22">
        <f>'Voters by Wanted IQ &amp; Threshold'!N33/'Voters by Wanted IQ &amp; Threshold'!$F33</f>
        <v>0.51282051282051277</v>
      </c>
    </row>
    <row r="32" spans="2:11" ht="16.5" x14ac:dyDescent="0.3">
      <c r="B32" s="6">
        <v>0.82</v>
      </c>
      <c r="D32" s="22">
        <f>'Voters by Wanted IQ &amp; Threshold'!G34/'Voters by Wanted IQ &amp; Threshold'!$F34</f>
        <v>0.69767441860465118</v>
      </c>
      <c r="E32" s="22">
        <f>'Voters by Wanted IQ &amp; Threshold'!H34/'Voters by Wanted IQ &amp; Threshold'!$F34</f>
        <v>0.55813953488372092</v>
      </c>
      <c r="F32" s="22">
        <f>'Voters by Wanted IQ &amp; Threshold'!I34/'Voters by Wanted IQ &amp; Threshold'!$F34</f>
        <v>0.48837209302325579</v>
      </c>
      <c r="G32" s="22">
        <f>'Voters by Wanted IQ &amp; Threshold'!J34/'Voters by Wanted IQ &amp; Threshold'!$F34</f>
        <v>0.46511627906976744</v>
      </c>
      <c r="H32" s="22">
        <f>'Voters by Wanted IQ &amp; Threshold'!K34/'Voters by Wanted IQ &amp; Threshold'!$F34</f>
        <v>0.44186046511627908</v>
      </c>
      <c r="I32" s="22">
        <f>'Voters by Wanted IQ &amp; Threshold'!L34/'Voters by Wanted IQ &amp; Threshold'!$F34</f>
        <v>0.48837209302325579</v>
      </c>
      <c r="J32" s="22">
        <f>'Voters by Wanted IQ &amp; Threshold'!M34/'Voters by Wanted IQ &amp; Threshold'!$F34</f>
        <v>0.51162790697674421</v>
      </c>
      <c r="K32" s="22">
        <f>'Voters by Wanted IQ &amp; Threshold'!N34/'Voters by Wanted IQ &amp; Threshold'!$F34</f>
        <v>0.51162790697674421</v>
      </c>
    </row>
    <row r="33" spans="2:11" ht="16.5" x14ac:dyDescent="0.3">
      <c r="B33" s="6">
        <v>0.83</v>
      </c>
      <c r="D33" s="22">
        <f>'Voters by Wanted IQ &amp; Threshold'!G35/'Voters by Wanted IQ &amp; Threshold'!$F35</f>
        <v>0.71111111111111114</v>
      </c>
      <c r="E33" s="22">
        <f>'Voters by Wanted IQ &amp; Threshold'!H35/'Voters by Wanted IQ &amp; Threshold'!$F35</f>
        <v>0.57777777777777772</v>
      </c>
      <c r="F33" s="22">
        <f>'Voters by Wanted IQ &amp; Threshold'!I35/'Voters by Wanted IQ &amp; Threshold'!$F35</f>
        <v>0.51111111111111107</v>
      </c>
      <c r="G33" s="22">
        <f>'Voters by Wanted IQ &amp; Threshold'!J35/'Voters by Wanted IQ &amp; Threshold'!$F35</f>
        <v>0.46666666666666667</v>
      </c>
      <c r="H33" s="22">
        <f>'Voters by Wanted IQ &amp; Threshold'!K35/'Voters by Wanted IQ &amp; Threshold'!$F35</f>
        <v>0.46666666666666667</v>
      </c>
      <c r="I33" s="22">
        <f>'Voters by Wanted IQ &amp; Threshold'!L35/'Voters by Wanted IQ &amp; Threshold'!$F35</f>
        <v>0.51111111111111107</v>
      </c>
      <c r="J33" s="22">
        <f>'Voters by Wanted IQ &amp; Threshold'!M35/'Voters by Wanted IQ &amp; Threshold'!$F35</f>
        <v>0.53333333333333333</v>
      </c>
      <c r="K33" s="22">
        <f>'Voters by Wanted IQ &amp; Threshold'!N35/'Voters by Wanted IQ &amp; Threshold'!$F35</f>
        <v>0.53333333333333333</v>
      </c>
    </row>
    <row r="34" spans="2:11" ht="16.5" x14ac:dyDescent="0.3">
      <c r="B34" s="6">
        <v>0.84</v>
      </c>
      <c r="D34" s="22">
        <f>'Voters by Wanted IQ &amp; Threshold'!G36/'Voters by Wanted IQ &amp; Threshold'!$F36</f>
        <v>0.7142857142857143</v>
      </c>
      <c r="E34" s="22">
        <f>'Voters by Wanted IQ &amp; Threshold'!H36/'Voters by Wanted IQ &amp; Threshold'!$F36</f>
        <v>0.59183673469387754</v>
      </c>
      <c r="F34" s="22">
        <f>'Voters by Wanted IQ &amp; Threshold'!I36/'Voters by Wanted IQ &amp; Threshold'!$F36</f>
        <v>0.51020408163265307</v>
      </c>
      <c r="G34" s="22">
        <f>'Voters by Wanted IQ &amp; Threshold'!J36/'Voters by Wanted IQ &amp; Threshold'!$F36</f>
        <v>0.46938775510204084</v>
      </c>
      <c r="H34" s="22">
        <f>'Voters by Wanted IQ &amp; Threshold'!K36/'Voters by Wanted IQ &amp; Threshold'!$F36</f>
        <v>0.46938775510204084</v>
      </c>
      <c r="I34" s="22">
        <f>'Voters by Wanted IQ &amp; Threshold'!L36/'Voters by Wanted IQ &amp; Threshold'!$F36</f>
        <v>0.51020408163265307</v>
      </c>
      <c r="J34" s="22">
        <f>'Voters by Wanted IQ &amp; Threshold'!M36/'Voters by Wanted IQ &amp; Threshold'!$F36</f>
        <v>0.53061224489795922</v>
      </c>
      <c r="K34" s="22">
        <f>'Voters by Wanted IQ &amp; Threshold'!N36/'Voters by Wanted IQ &amp; Threshold'!$F36</f>
        <v>0.53061224489795922</v>
      </c>
    </row>
    <row r="35" spans="2:11" ht="16.5" x14ac:dyDescent="0.3">
      <c r="B35" s="6">
        <v>0.85</v>
      </c>
      <c r="D35" s="22">
        <f>'Voters by Wanted IQ &amp; Threshold'!G37/'Voters by Wanted IQ &amp; Threshold'!$F37</f>
        <v>0.70370370370370372</v>
      </c>
      <c r="E35" s="22">
        <f>'Voters by Wanted IQ &amp; Threshold'!H37/'Voters by Wanted IQ &amp; Threshold'!$F37</f>
        <v>0.57407407407407407</v>
      </c>
      <c r="F35" s="22">
        <f>'Voters by Wanted IQ &amp; Threshold'!I37/'Voters by Wanted IQ &amp; Threshold'!$F37</f>
        <v>0.5</v>
      </c>
      <c r="G35" s="22">
        <f>'Voters by Wanted IQ &amp; Threshold'!J37/'Voters by Wanted IQ &amp; Threshold'!$F37</f>
        <v>0.46296296296296297</v>
      </c>
      <c r="H35" s="22">
        <f>'Voters by Wanted IQ &amp; Threshold'!K37/'Voters by Wanted IQ &amp; Threshold'!$F37</f>
        <v>0.46296296296296297</v>
      </c>
      <c r="I35" s="22">
        <f>'Voters by Wanted IQ &amp; Threshold'!L37/'Voters by Wanted IQ &amp; Threshold'!$F37</f>
        <v>0.48148148148148145</v>
      </c>
      <c r="J35" s="22">
        <f>'Voters by Wanted IQ &amp; Threshold'!M37/'Voters by Wanted IQ &amp; Threshold'!$F37</f>
        <v>0.51851851851851849</v>
      </c>
      <c r="K35" s="22">
        <f>'Voters by Wanted IQ &amp; Threshold'!N37/'Voters by Wanted IQ &amp; Threshold'!$F37</f>
        <v>0.5</v>
      </c>
    </row>
    <row r="36" spans="2:11" ht="16.5" x14ac:dyDescent="0.3">
      <c r="B36" s="6">
        <v>0.86</v>
      </c>
      <c r="D36" s="22">
        <f>'Voters by Wanted IQ &amp; Threshold'!G38/'Voters by Wanted IQ &amp; Threshold'!$F38</f>
        <v>0.72413793103448276</v>
      </c>
      <c r="E36" s="22">
        <f>'Voters by Wanted IQ &amp; Threshold'!H38/'Voters by Wanted IQ &amp; Threshold'!$F38</f>
        <v>0.56896551724137934</v>
      </c>
      <c r="F36" s="22">
        <f>'Voters by Wanted IQ &amp; Threshold'!I38/'Voters by Wanted IQ &amp; Threshold'!$F38</f>
        <v>0.5</v>
      </c>
      <c r="G36" s="22">
        <f>'Voters by Wanted IQ &amp; Threshold'!J38/'Voters by Wanted IQ &amp; Threshold'!$F38</f>
        <v>0.46551724137931033</v>
      </c>
      <c r="H36" s="22">
        <f>'Voters by Wanted IQ &amp; Threshold'!K38/'Voters by Wanted IQ &amp; Threshold'!$F38</f>
        <v>0.46551724137931033</v>
      </c>
      <c r="I36" s="22">
        <f>'Voters by Wanted IQ &amp; Threshold'!L38/'Voters by Wanted IQ &amp; Threshold'!$F38</f>
        <v>0.5</v>
      </c>
      <c r="J36" s="22">
        <f>'Voters by Wanted IQ &amp; Threshold'!M38/'Voters by Wanted IQ &amp; Threshold'!$F38</f>
        <v>0.51724137931034486</v>
      </c>
      <c r="K36" s="22">
        <f>'Voters by Wanted IQ &amp; Threshold'!N38/'Voters by Wanted IQ &amp; Threshold'!$F38</f>
        <v>0.53448275862068961</v>
      </c>
    </row>
    <row r="37" spans="2:11" ht="16.5" x14ac:dyDescent="0.3">
      <c r="B37" s="6">
        <v>0.87</v>
      </c>
      <c r="D37" s="22">
        <f>'Voters by Wanted IQ &amp; Threshold'!G39/'Voters by Wanted IQ &amp; Threshold'!$F39</f>
        <v>0.7142857142857143</v>
      </c>
      <c r="E37" s="22">
        <f>'Voters by Wanted IQ &amp; Threshold'!H39/'Voters by Wanted IQ &amp; Threshold'!$F39</f>
        <v>0.5714285714285714</v>
      </c>
      <c r="F37" s="22">
        <f>'Voters by Wanted IQ &amp; Threshold'!I39/'Voters by Wanted IQ &amp; Threshold'!$F39</f>
        <v>0.49206349206349204</v>
      </c>
      <c r="G37" s="22">
        <f>'Voters by Wanted IQ &amp; Threshold'!J39/'Voters by Wanted IQ &amp; Threshold'!$F39</f>
        <v>0.47619047619047616</v>
      </c>
      <c r="H37" s="22">
        <f>'Voters by Wanted IQ &amp; Threshold'!K39/'Voters by Wanted IQ &amp; Threshold'!$F39</f>
        <v>0.46031746031746029</v>
      </c>
      <c r="I37" s="22">
        <f>'Voters by Wanted IQ &amp; Threshold'!L39/'Voters by Wanted IQ &amp; Threshold'!$F39</f>
        <v>0.50793650793650791</v>
      </c>
      <c r="J37" s="22">
        <f>'Voters by Wanted IQ &amp; Threshold'!M39/'Voters by Wanted IQ &amp; Threshold'!$F39</f>
        <v>0.52380952380952384</v>
      </c>
      <c r="K37" s="22">
        <f>'Voters by Wanted IQ &amp; Threshold'!N39/'Voters by Wanted IQ &amp; Threshold'!$F39</f>
        <v>0.52380952380952384</v>
      </c>
    </row>
    <row r="38" spans="2:11" ht="16.5" x14ac:dyDescent="0.3">
      <c r="B38" s="6">
        <v>0.88</v>
      </c>
      <c r="D38" s="22">
        <f>'Voters by Wanted IQ &amp; Threshold'!G40/'Voters by Wanted IQ &amp; Threshold'!$F40</f>
        <v>0.71641791044776115</v>
      </c>
      <c r="E38" s="22">
        <f>'Voters by Wanted IQ &amp; Threshold'!H40/'Voters by Wanted IQ &amp; Threshold'!$F40</f>
        <v>0.59701492537313428</v>
      </c>
      <c r="F38" s="22">
        <f>'Voters by Wanted IQ &amp; Threshold'!I40/'Voters by Wanted IQ &amp; Threshold'!$F40</f>
        <v>0.5074626865671642</v>
      </c>
      <c r="G38" s="22">
        <f>'Voters by Wanted IQ &amp; Threshold'!J40/'Voters by Wanted IQ &amp; Threshold'!$F40</f>
        <v>0.47761194029850745</v>
      </c>
      <c r="H38" s="22">
        <f>'Voters by Wanted IQ &amp; Threshold'!K40/'Voters by Wanted IQ &amp; Threshold'!$F40</f>
        <v>0.46268656716417911</v>
      </c>
      <c r="I38" s="22">
        <f>'Voters by Wanted IQ &amp; Threshold'!L40/'Voters by Wanted IQ &amp; Threshold'!$F40</f>
        <v>0.5074626865671642</v>
      </c>
      <c r="J38" s="22">
        <f>'Voters by Wanted IQ &amp; Threshold'!M40/'Voters by Wanted IQ &amp; Threshold'!$F40</f>
        <v>0.53731343283582089</v>
      </c>
      <c r="K38" s="22">
        <f>'Voters by Wanted IQ &amp; Threshold'!N40/'Voters by Wanted IQ &amp; Threshold'!$F40</f>
        <v>0.52238805970149249</v>
      </c>
    </row>
    <row r="39" spans="2:11" ht="16.5" x14ac:dyDescent="0.3">
      <c r="B39" s="6">
        <v>0.89</v>
      </c>
      <c r="D39" s="22">
        <f>'Voters by Wanted IQ &amp; Threshold'!G41/'Voters by Wanted IQ &amp; Threshold'!$F41</f>
        <v>0.73611111111111116</v>
      </c>
      <c r="E39" s="22">
        <f>'Voters by Wanted IQ &amp; Threshold'!H41/'Voters by Wanted IQ &amp; Threshold'!$F41</f>
        <v>0.61111111111111116</v>
      </c>
      <c r="F39" s="22">
        <f>'Voters by Wanted IQ &amp; Threshold'!I41/'Voters by Wanted IQ &amp; Threshold'!$F41</f>
        <v>0.51388888888888884</v>
      </c>
      <c r="G39" s="22">
        <f>'Voters by Wanted IQ &amp; Threshold'!J41/'Voters by Wanted IQ &amp; Threshold'!$F41</f>
        <v>0.4861111111111111</v>
      </c>
      <c r="H39" s="22">
        <f>'Voters by Wanted IQ &amp; Threshold'!K41/'Voters by Wanted IQ &amp; Threshold'!$F41</f>
        <v>0.47222222222222221</v>
      </c>
      <c r="I39" s="22">
        <f>'Voters by Wanted IQ &amp; Threshold'!L41/'Voters by Wanted IQ &amp; Threshold'!$F41</f>
        <v>0.51388888888888884</v>
      </c>
      <c r="J39" s="22">
        <f>'Voters by Wanted IQ &amp; Threshold'!M41/'Voters by Wanted IQ &amp; Threshold'!$F41</f>
        <v>0.54166666666666663</v>
      </c>
      <c r="K39" s="22">
        <f>'Voters by Wanted IQ &amp; Threshold'!N41/'Voters by Wanted IQ &amp; Threshold'!$F41</f>
        <v>0.54166666666666663</v>
      </c>
    </row>
    <row r="40" spans="2:11" ht="16.5" x14ac:dyDescent="0.3">
      <c r="B40" s="6">
        <v>0.9</v>
      </c>
      <c r="D40" s="22">
        <f>'Voters by Wanted IQ &amp; Threshold'!G42/'Voters by Wanted IQ &amp; Threshold'!$F42</f>
        <v>0.70370370370370372</v>
      </c>
      <c r="E40" s="22">
        <f>'Voters by Wanted IQ &amp; Threshold'!H42/'Voters by Wanted IQ &amp; Threshold'!$F42</f>
        <v>0.58024691358024694</v>
      </c>
      <c r="F40" s="22">
        <f>'Voters by Wanted IQ &amp; Threshold'!I42/'Voters by Wanted IQ &amp; Threshold'!$F42</f>
        <v>0.50617283950617287</v>
      </c>
      <c r="G40" s="22">
        <f>'Voters by Wanted IQ &amp; Threshold'!J42/'Voters by Wanted IQ &amp; Threshold'!$F42</f>
        <v>0.46913580246913578</v>
      </c>
      <c r="H40" s="22">
        <f>'Voters by Wanted IQ &amp; Threshold'!K42/'Voters by Wanted IQ &amp; Threshold'!$F42</f>
        <v>0.4567901234567901</v>
      </c>
      <c r="I40" s="22">
        <f>'Voters by Wanted IQ &amp; Threshold'!L42/'Voters by Wanted IQ &amp; Threshold'!$F42</f>
        <v>0.49382716049382713</v>
      </c>
      <c r="J40" s="22">
        <f>'Voters by Wanted IQ &amp; Threshold'!M42/'Voters by Wanted IQ &amp; Threshold'!$F42</f>
        <v>0.51851851851851849</v>
      </c>
      <c r="K40" s="22">
        <f>'Voters by Wanted IQ &amp; Threshold'!N42/'Voters by Wanted IQ &amp; Threshold'!$F42</f>
        <v>0.51851851851851849</v>
      </c>
    </row>
    <row r="41" spans="2:11" ht="16.5" x14ac:dyDescent="0.3">
      <c r="B41" s="6">
        <v>0.91</v>
      </c>
      <c r="D41" s="22">
        <f>'Voters by Wanted IQ &amp; Threshold'!G43/'Voters by Wanted IQ &amp; Threshold'!$F43</f>
        <v>0.73255813953488369</v>
      </c>
      <c r="E41" s="22">
        <f>'Voters by Wanted IQ &amp; Threshold'!H43/'Voters by Wanted IQ &amp; Threshold'!$F43</f>
        <v>0.59302325581395354</v>
      </c>
      <c r="F41" s="22">
        <f>'Voters by Wanted IQ &amp; Threshold'!I43/'Voters by Wanted IQ &amp; Threshold'!$F43</f>
        <v>0.51162790697674421</v>
      </c>
      <c r="G41" s="22">
        <f>'Voters by Wanted IQ &amp; Threshold'!J43/'Voters by Wanted IQ &amp; Threshold'!$F43</f>
        <v>0.47674418604651164</v>
      </c>
      <c r="H41" s="22">
        <f>'Voters by Wanted IQ &amp; Threshold'!K43/'Voters by Wanted IQ &amp; Threshold'!$F43</f>
        <v>0.46511627906976744</v>
      </c>
      <c r="I41" s="22">
        <f>'Voters by Wanted IQ &amp; Threshold'!L43/'Voters by Wanted IQ &amp; Threshold'!$F43</f>
        <v>0.51162790697674421</v>
      </c>
      <c r="J41" s="22">
        <f>'Voters by Wanted IQ &amp; Threshold'!M43/'Voters by Wanted IQ &amp; Threshold'!$F43</f>
        <v>0.53488372093023251</v>
      </c>
      <c r="K41" s="22">
        <f>'Voters by Wanted IQ &amp; Threshold'!N43/'Voters by Wanted IQ &amp; Threshold'!$F43</f>
        <v>0.53488372093023251</v>
      </c>
    </row>
    <row r="42" spans="2:11" ht="16.5" x14ac:dyDescent="0.3">
      <c r="B42" s="6">
        <v>0.92</v>
      </c>
      <c r="D42" s="22">
        <f>'Voters by Wanted IQ &amp; Threshold'!G44/'Voters by Wanted IQ &amp; Threshold'!$F44</f>
        <v>0.72340425531914898</v>
      </c>
      <c r="E42" s="22">
        <f>'Voters by Wanted IQ &amp; Threshold'!H44/'Voters by Wanted IQ &amp; Threshold'!$F44</f>
        <v>0.6063829787234043</v>
      </c>
      <c r="F42" s="22">
        <f>'Voters by Wanted IQ &amp; Threshold'!I44/'Voters by Wanted IQ &amp; Threshold'!$F44</f>
        <v>0.52127659574468088</v>
      </c>
      <c r="G42" s="22">
        <f>'Voters by Wanted IQ &amp; Threshold'!J44/'Voters by Wanted IQ &amp; Threshold'!$F44</f>
        <v>0.48936170212765956</v>
      </c>
      <c r="H42" s="22">
        <f>'Voters by Wanted IQ &amp; Threshold'!K44/'Voters by Wanted IQ &amp; Threshold'!$F44</f>
        <v>0.47872340425531917</v>
      </c>
      <c r="I42" s="22">
        <f>'Voters by Wanted IQ &amp; Threshold'!L44/'Voters by Wanted IQ &amp; Threshold'!$F44</f>
        <v>0.52127659574468088</v>
      </c>
      <c r="J42" s="22">
        <f>'Voters by Wanted IQ &amp; Threshold'!M44/'Voters by Wanted IQ &amp; Threshold'!$F44</f>
        <v>0.53191489361702127</v>
      </c>
      <c r="K42" s="22">
        <f>'Voters by Wanted IQ &amp; Threshold'!N44/'Voters by Wanted IQ &amp; Threshold'!$F44</f>
        <v>0.54255319148936165</v>
      </c>
    </row>
    <row r="43" spans="2:11" ht="16.5" x14ac:dyDescent="0.3">
      <c r="B43" s="6"/>
      <c r="D43" s="22"/>
      <c r="E43" s="22"/>
      <c r="F43" s="22"/>
      <c r="G43" s="22"/>
      <c r="H43" s="22"/>
      <c r="I43" s="22"/>
      <c r="J43" s="22"/>
      <c r="K43" s="22"/>
    </row>
    <row r="44" spans="2:11" ht="16.5" x14ac:dyDescent="0.3">
      <c r="B44" s="21" t="s">
        <v>6</v>
      </c>
      <c r="C44" s="3"/>
      <c r="D44" s="8">
        <v>0.3</v>
      </c>
      <c r="E44" s="8">
        <v>0.4</v>
      </c>
      <c r="F44" s="8">
        <v>0.5</v>
      </c>
      <c r="G44" s="8">
        <v>0.6</v>
      </c>
      <c r="H44" s="8">
        <v>0.7</v>
      </c>
      <c r="I44" s="8">
        <v>0.8</v>
      </c>
      <c r="J44" s="8">
        <v>0.9</v>
      </c>
      <c r="K44" s="8">
        <v>1</v>
      </c>
    </row>
    <row r="45" spans="2:11" ht="16.5" x14ac:dyDescent="0.3">
      <c r="B45" s="21" t="s">
        <v>5</v>
      </c>
      <c r="D45" s="24">
        <f t="shared" ref="D45:K45" si="0">AVERAGE(D4:D42)</f>
        <v>0.68441546349535787</v>
      </c>
      <c r="E45" s="24">
        <f t="shared" si="0"/>
        <v>0.55544545517365607</v>
      </c>
      <c r="F45" s="24">
        <f t="shared" si="0"/>
        <v>0.48139742346095277</v>
      </c>
      <c r="G45" s="24">
        <f t="shared" si="0"/>
        <v>0.46016650513164914</v>
      </c>
      <c r="H45" s="24">
        <f t="shared" si="0"/>
        <v>0.44058510095493442</v>
      </c>
      <c r="I45" s="24">
        <f t="shared" si="0"/>
        <v>0.48662761259918791</v>
      </c>
      <c r="J45" s="24">
        <f t="shared" si="0"/>
        <v>0.49495875643732279</v>
      </c>
      <c r="K45" s="24">
        <f t="shared" si="0"/>
        <v>0.49357782633074165</v>
      </c>
    </row>
    <row r="46" spans="2:11" ht="16.5" x14ac:dyDescent="0.3">
      <c r="B46" s="2"/>
      <c r="D46" s="22"/>
      <c r="E46" s="22"/>
      <c r="F46" s="22"/>
      <c r="G46" s="22"/>
      <c r="H46" s="22"/>
      <c r="I46" s="22"/>
      <c r="J46" s="22"/>
      <c r="K46" s="22"/>
    </row>
    <row r="47" spans="2:11" ht="16.5" x14ac:dyDescent="0.3">
      <c r="B47" s="2"/>
      <c r="D47" s="22"/>
      <c r="E47" s="22"/>
      <c r="F47" s="22"/>
      <c r="G47" s="22"/>
      <c r="H47" s="22"/>
      <c r="I47" s="22"/>
      <c r="J47" s="22"/>
      <c r="K47" s="22"/>
    </row>
    <row r="48" spans="2:11" ht="16.5" x14ac:dyDescent="0.3">
      <c r="B48" s="2"/>
      <c r="D48" s="22"/>
      <c r="E48" s="22"/>
      <c r="F48" s="22"/>
      <c r="G48" s="22"/>
      <c r="H48" s="22"/>
      <c r="I48" s="22"/>
      <c r="J48" s="22"/>
      <c r="K48" s="22"/>
    </row>
    <row r="49" spans="2:11" ht="16.5" x14ac:dyDescent="0.3">
      <c r="B49" s="2"/>
      <c r="D49" s="22"/>
      <c r="E49" s="22"/>
      <c r="F49" s="22"/>
      <c r="G49" s="22"/>
      <c r="H49" s="22"/>
      <c r="I49" s="22"/>
      <c r="J49" s="22"/>
      <c r="K49" s="22"/>
    </row>
    <row r="50" spans="2:11" ht="16.5" x14ac:dyDescent="0.3">
      <c r="B50" s="2"/>
      <c r="D50" s="22"/>
      <c r="E50" s="22"/>
      <c r="F50" s="22"/>
      <c r="G50" s="22"/>
      <c r="H50" s="22"/>
      <c r="I50" s="22"/>
      <c r="J50" s="22"/>
      <c r="K50" s="22"/>
    </row>
    <row r="51" spans="2:11" ht="16.5" x14ac:dyDescent="0.3">
      <c r="B51" s="2"/>
      <c r="D51" s="22"/>
      <c r="E51" s="22"/>
      <c r="F51" s="22"/>
      <c r="G51" s="22"/>
      <c r="H51" s="22"/>
      <c r="I51" s="22"/>
      <c r="J51" s="22"/>
      <c r="K51" s="22"/>
    </row>
    <row r="52" spans="2:11" ht="16.5" x14ac:dyDescent="0.3">
      <c r="B52" s="2"/>
      <c r="D52" s="22"/>
      <c r="E52" s="22"/>
      <c r="F52" s="22"/>
      <c r="G52" s="22"/>
      <c r="H52" s="22"/>
      <c r="I52" s="22"/>
      <c r="J52" s="22"/>
      <c r="K52" s="22"/>
    </row>
  </sheetData>
  <conditionalFormatting sqref="D3:K43">
    <cfRule type="cellIs" dxfId="0" priority="2" operator="equal">
      <formula>0</formula>
    </cfRule>
  </conditionalFormatting>
  <conditionalFormatting sqref="D45:K45">
    <cfRule type="dataBar" priority="4">
      <dataBar>
        <cfvo type="min"/>
        <cfvo type="max"/>
        <color theme="4" tint="0.79998168889431442"/>
      </dataBar>
      <extLst>
        <ext xmlns:x14="http://schemas.microsoft.com/office/spreadsheetml/2009/9/main" uri="{B025F937-C7B1-47D3-B67F-A62EFF666E3E}">
          <x14:id>{478C1805-A878-467E-ADA6-75C829589A65}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78C1805-A878-467E-ADA6-75C829589A65}">
            <x14:dataBar minLength="0" maxLength="100" gradient="0" direction="leftToRight">
              <x14:cfvo type="autoMin"/>
              <x14:cfvo type="autoMax"/>
              <x14:negativeFillColor rgb="FFFF0000"/>
              <x14:axisColor rgb="FF000000"/>
            </x14:dataBar>
          </x14:cfRule>
          <xm:sqref>D45:K45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threshold-democracy-051</vt:lpstr>
      <vt:lpstr>IQ Change Sparkline</vt:lpstr>
      <vt:lpstr>IQ Sparkline</vt:lpstr>
      <vt:lpstr>Voters by Wanted IQ &amp; Threshold</vt:lpstr>
      <vt:lpstr>Voters percentage to =0%</vt:lpstr>
      <vt:lpstr>Voters percentage to =20%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Asus</cp:lastModifiedBy>
  <dcterms:created xsi:type="dcterms:W3CDTF">2019-12-29T16:39:01Z</dcterms:created>
  <dcterms:modified xsi:type="dcterms:W3CDTF">2019-12-29T22:09:37Z</dcterms:modified>
</cp:coreProperties>
</file>