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\Desktop\"/>
    </mc:Choice>
  </mc:AlternateContent>
  <xr:revisionPtr revIDLastSave="0" documentId="13_ncr:1_{ADBF0491-B48D-4A9D-A356-6CB2CC87D610}" xr6:coauthVersionLast="38" xr6:coauthVersionMax="38" xr10:uidLastSave="{00000000-0000-0000-0000-000000000000}"/>
  <bookViews>
    <workbookView xWindow="4650" yWindow="0" windowWidth="19560" windowHeight="9525" activeTab="1" xr2:uid="{00000000-000D-0000-FFFF-FFFF00000000}"/>
  </bookViews>
  <sheets>
    <sheet name="Hoja1" sheetId="1" r:id="rId1"/>
    <sheet name="GRAFICOS" sheetId="2" r:id="rId2"/>
  </sheets>
  <calcPr calcId="162913"/>
</workbook>
</file>

<file path=xl/calcChain.xml><?xml version="1.0" encoding="utf-8"?>
<calcChain xmlns="http://schemas.openxmlformats.org/spreadsheetml/2006/main">
  <c r="N38" i="2" l="1"/>
  <c r="N37" i="2"/>
  <c r="N36" i="2"/>
  <c r="N35" i="2"/>
  <c r="N34" i="2"/>
  <c r="C36" i="2"/>
  <c r="C35" i="2"/>
  <c r="C34" i="2"/>
  <c r="C33" i="2"/>
  <c r="C32" i="2"/>
  <c r="N23" i="2"/>
  <c r="N22" i="2"/>
  <c r="N21" i="2"/>
  <c r="N20" i="2"/>
  <c r="N19" i="2"/>
  <c r="C22" i="2"/>
  <c r="C21" i="2"/>
  <c r="C20" i="2"/>
  <c r="C19" i="2"/>
  <c r="C18" i="2"/>
  <c r="N9" i="2"/>
  <c r="N8" i="2"/>
  <c r="N7" i="2"/>
  <c r="N6" i="2"/>
  <c r="N5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<sst xmlns="http://schemas.openxmlformats.org/spreadsheetml/2006/main" count="37" uniqueCount="23">
  <si>
    <t>PRUEBAS</t>
  </si>
  <si>
    <t>Merge</t>
  </si>
  <si>
    <t>insercion</t>
  </si>
  <si>
    <t>Quicksort</t>
  </si>
  <si>
    <t>CANTIDAD DE DATOS</t>
  </si>
  <si>
    <t>REFERENCIAS DEL PC</t>
  </si>
  <si>
    <t>SISTEMA OPERATIVO</t>
  </si>
  <si>
    <t>PROCESADOR</t>
  </si>
  <si>
    <t>INTEL CORE ¡5</t>
  </si>
  <si>
    <t>MEMORIA RAM</t>
  </si>
  <si>
    <t>VERSION DE DIRECTX</t>
  </si>
  <si>
    <t>AMD</t>
  </si>
  <si>
    <t>A10</t>
  </si>
  <si>
    <t xml:space="preserve">Pruebas </t>
  </si>
  <si>
    <t>Tiempo</t>
  </si>
  <si>
    <t>Heapsort</t>
  </si>
  <si>
    <t>Countingsort</t>
  </si>
  <si>
    <t>radixsort</t>
  </si>
  <si>
    <t>WINDOWS 10 PRO 64 BITS</t>
  </si>
  <si>
    <t>6,00 GB</t>
  </si>
  <si>
    <t>heapsort</t>
  </si>
  <si>
    <t>countingsort</t>
  </si>
  <si>
    <t>TIEMPO EN CORRER CODIGO (milisegundos)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</si>
</sst>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"/>
    <numFmt numFmtId="165" formatCode="_-* #,##0.000_-;\-* #,##0.000_-;_-* &quot;-&quot;_-;_-@"/>
    <numFmt numFmtId="166" formatCode="_-* #,##0.00_-;\-* #,##0.00_-;_-* &quot;-&quot;_-;_-@"/>
    <numFmt numFmtId="167" formatCode="_-* #,##0.0_-;\-* #,##0.0_-;_-* &quot;-&quot;_-;_-@"/>
  </numFmts>
  <fonts count="7">
    <font>
      <sz val="11"/>
      <color rgb="FF000000"/>
      <name val="Calibri"/>
    </font>
    <font>
      <b/>
      <sz val="11"/>
      <color rgb="FF000000"/>
      <name val="Arial Black"/>
    </font>
    <font>
      <sz val="11"/>
      <name val="Calibri"/>
    </font>
    <font>
      <b/>
      <sz val="11"/>
      <name val="Arial Black"/>
    </font>
    <font>
      <sz val="11"/>
      <color rgb="FF000000"/>
      <name val="Arial"/>
    </font>
    <font>
      <sz val="11"/>
      <color rgb="FF000000"/>
      <name val="Arial Black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A8D08D"/>
        <bgColor rgb="FFA8D08D"/>
      </patternFill>
    </fill>
    <fill>
      <patternFill patternType="solid">
        <fgColor rgb="FFB4C6E7"/>
        <bgColor rgb="FFB4C6E7"/>
      </patternFill>
    </fill>
    <fill>
      <patternFill patternType="solid">
        <fgColor rgb="FF44546A"/>
        <bgColor rgb="FF44546A"/>
      </patternFill>
    </fill>
    <fill>
      <patternFill patternType="solid">
        <fgColor rgb="FF8496B0"/>
        <bgColor rgb="FF8496B0"/>
      </patternFill>
    </fill>
    <fill>
      <patternFill patternType="solid">
        <fgColor rgb="FF548135"/>
        <bgColor rgb="FF548135"/>
      </patternFill>
    </fill>
    <fill>
      <patternFill patternType="solid">
        <fgColor rgb="FF92D050"/>
        <bgColor rgb="FF92D05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164" fontId="1" fillId="4" borderId="5" xfId="0" applyNumberFormat="1" applyFont="1" applyFill="1" applyBorder="1"/>
    <xf numFmtId="165" fontId="4" fillId="5" borderId="5" xfId="0" applyNumberFormat="1" applyFont="1" applyFill="1" applyBorder="1" applyAlignment="1"/>
    <xf numFmtId="167" fontId="4" fillId="5" borderId="5" xfId="0" applyNumberFormat="1" applyFont="1" applyFill="1" applyBorder="1" applyAlignment="1"/>
    <xf numFmtId="0" fontId="4" fillId="5" borderId="5" xfId="0" applyFont="1" applyFill="1" applyBorder="1" applyAlignment="1"/>
    <xf numFmtId="164" fontId="1" fillId="6" borderId="5" xfId="0" applyNumberFormat="1" applyFont="1" applyFill="1" applyBorder="1"/>
    <xf numFmtId="164" fontId="1" fillId="7" borderId="5" xfId="0" applyNumberFormat="1" applyFont="1" applyFill="1" applyBorder="1"/>
    <xf numFmtId="0" fontId="0" fillId="0" borderId="0" xfId="0" applyFont="1"/>
    <xf numFmtId="0" fontId="5" fillId="8" borderId="5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164" fontId="4" fillId="9" borderId="5" xfId="0" applyNumberFormat="1" applyFont="1" applyFill="1" applyBorder="1"/>
    <xf numFmtId="165" fontId="4" fillId="9" borderId="5" xfId="0" applyNumberFormat="1" applyFont="1" applyFill="1" applyBorder="1"/>
    <xf numFmtId="164" fontId="4" fillId="4" borderId="5" xfId="0" applyNumberFormat="1" applyFont="1" applyFill="1" applyBorder="1"/>
    <xf numFmtId="165" fontId="4" fillId="4" borderId="5" xfId="0" applyNumberFormat="1" applyFont="1" applyFill="1" applyBorder="1" applyAlignment="1"/>
    <xf numFmtId="166" fontId="4" fillId="4" borderId="5" xfId="0" applyNumberFormat="1" applyFont="1" applyFill="1" applyBorder="1" applyAlignment="1"/>
    <xf numFmtId="167" fontId="4" fillId="4" borderId="5" xfId="0" applyNumberFormat="1" applyFont="1" applyFill="1" applyBorder="1" applyAlignment="1"/>
    <xf numFmtId="0" fontId="4" fillId="4" borderId="5" xfId="0" applyFont="1" applyFill="1" applyBorder="1" applyAlignment="1"/>
    <xf numFmtId="165" fontId="4" fillId="5" borderId="1" xfId="0" applyNumberFormat="1" applyFont="1" applyFill="1" applyBorder="1" applyAlignment="1"/>
    <xf numFmtId="166" fontId="4" fillId="5" borderId="3" xfId="0" applyNumberFormat="1" applyFont="1" applyFill="1" applyBorder="1" applyAlignment="1"/>
    <xf numFmtId="164" fontId="1" fillId="7" borderId="7" xfId="0" applyNumberFormat="1" applyFont="1" applyFill="1" applyBorder="1"/>
    <xf numFmtId="165" fontId="4" fillId="5" borderId="8" xfId="0" applyNumberFormat="1" applyFont="1" applyFill="1" applyBorder="1" applyAlignment="1">
      <alignment horizontal="right"/>
    </xf>
    <xf numFmtId="164" fontId="6" fillId="9" borderId="5" xfId="0" applyNumberFormat="1" applyFont="1" applyFill="1" applyBorder="1"/>
    <xf numFmtId="0" fontId="3" fillId="3" borderId="4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2" xfId="0" applyFont="1" applyBorder="1"/>
    <xf numFmtId="0" fontId="2" fillId="0" borderId="3" xfId="0" applyFont="1" applyBorder="1"/>
    <xf numFmtId="0" fontId="5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6B16-472F-B86C-CBEA85CE3F69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6B16-472F-B86C-CBEA85CE3F69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6B16-472F-B86C-CBEA85CE3F69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6B16-472F-B86C-CBEA85CE3F69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6B16-472F-B86C-CBEA85CE3F6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GRAFICOS!$B$5:$B$9</c:f>
              <c:numCache>
                <c:formatCode>_-* #,##0_-;\-* #,##0_-;_-* "-"_-;_-@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GRAFICOS!$C$5:$C$9</c:f>
              <c:numCache>
                <c:formatCode>_-* #,##0.000_-;\-* #,##0.000_-;_-* "-"_-;_-@</c:formatCode>
                <c:ptCount val="5"/>
                <c:pt idx="0">
                  <c:v>1982</c:v>
                </c:pt>
                <c:pt idx="1">
                  <c:v>2145</c:v>
                </c:pt>
                <c:pt idx="2">
                  <c:v>2457</c:v>
                </c:pt>
                <c:pt idx="3">
                  <c:v>2798</c:v>
                </c:pt>
                <c:pt idx="4">
                  <c:v>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6-472F-B86C-CBEA85CE3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FC9D-4F1E-9580-147B14DE40FB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FC9D-4F1E-9580-147B14DE40FB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FC9D-4F1E-9580-147B14DE40FB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FC9D-4F1E-9580-147B14DE40FB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FC9D-4F1E-9580-147B14DE40F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GRAFICOS!$B$18:$B$22</c:f>
              <c:numCache>
                <c:formatCode>_-* #,##0_-;\-* #,##0_-;_-* "-"_-;_-@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GRAFICOS!$C$18:$C$22</c:f>
              <c:numCache>
                <c:formatCode>_-* #,##0.000_-;\-* #,##0.000_-;_-* "-"_-;_-@</c:formatCode>
                <c:ptCount val="5"/>
                <c:pt idx="0">
                  <c:v>2014</c:v>
                </c:pt>
                <c:pt idx="1">
                  <c:v>2301</c:v>
                </c:pt>
                <c:pt idx="2">
                  <c:v>2142</c:v>
                </c:pt>
                <c:pt idx="3">
                  <c:v>2550</c:v>
                </c:pt>
                <c:pt idx="4">
                  <c:v>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9D-4F1E-9580-147B14DE4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3D14-4A05-B7A0-9E3398A277AA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3D14-4A05-B7A0-9E3398A277AA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3D14-4A05-B7A0-9E3398A277A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3D14-4A05-B7A0-9E3398A277AA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3D14-4A05-B7A0-9E3398A277A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GRAFICOS!$B$32:$B$36</c:f>
              <c:numCache>
                <c:formatCode>_-* #,##0_-;\-* #,##0_-;_-* "-"_-;_-@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GRAFICOS!$C$32:$C$36</c:f>
              <c:numCache>
                <c:formatCode>_-* #,##0.000_-;\-* #,##0.000_-;_-* "-"_-;_-@</c:formatCode>
                <c:ptCount val="5"/>
                <c:pt idx="0">
                  <c:v>2315</c:v>
                </c:pt>
                <c:pt idx="1">
                  <c:v>2941</c:v>
                </c:pt>
                <c:pt idx="2">
                  <c:v>2654</c:v>
                </c:pt>
                <c:pt idx="3">
                  <c:v>2369</c:v>
                </c:pt>
                <c:pt idx="4">
                  <c:v>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14-4A05-B7A0-9E3398A27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66C7-4E03-9FFC-DB87F4135B25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66C7-4E03-9FFC-DB87F4135B25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66C7-4E03-9FFC-DB87F4135B25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66C7-4E03-9FFC-DB87F4135B25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66C7-4E03-9FFC-DB87F4135B2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GRAFICOS!$M$5:$M$9</c:f>
              <c:numCache>
                <c:formatCode>_-* #,##0_-;\-* #,##0_-;_-* "-"_-;_-@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GRAFICOS!$N$5:$N$9</c:f>
              <c:numCache>
                <c:formatCode>_-* #,##0.000_-;\-* #,##0.000_-;_-* "-"_-;_-@</c:formatCode>
                <c:ptCount val="5"/>
                <c:pt idx="0">
                  <c:v>2617</c:v>
                </c:pt>
                <c:pt idx="1">
                  <c:v>2748</c:v>
                </c:pt>
                <c:pt idx="2">
                  <c:v>2817</c:v>
                </c:pt>
                <c:pt idx="3">
                  <c:v>2618</c:v>
                </c:pt>
                <c:pt idx="4">
                  <c:v>3217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C7-4E03-9FFC-DB87F4135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57E9-403C-ADF2-E75788D03EFE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57E9-403C-ADF2-E75788D03EFE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57E9-403C-ADF2-E75788D03EF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57E9-403C-ADF2-E75788D03EFE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57E9-403C-ADF2-E75788D03E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GRAFICOS!$M$19:$M$23</c:f>
              <c:numCache>
                <c:formatCode>_-* #,##0_-;\-* #,##0_-;_-* "-"_-;_-@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GRAFICOS!$N$19:$N$23</c:f>
              <c:numCache>
                <c:formatCode>_-* #,##0.000_-;\-* #,##0.000_-;_-* "-"_-;_-@</c:formatCode>
                <c:ptCount val="5"/>
                <c:pt idx="0">
                  <c:v>2593</c:v>
                </c:pt>
                <c:pt idx="1">
                  <c:v>261</c:v>
                </c:pt>
                <c:pt idx="2" formatCode="_-* #,##0.00_-;\-* #,##0.00_-;_-* &quot;-&quot;_-;_-@">
                  <c:v>3251</c:v>
                </c:pt>
                <c:pt idx="3" formatCode="_-* #,##0.00_-;\-* #,##0.00_-;_-* &quot;-&quot;_-;_-@">
                  <c:v>3640</c:v>
                </c:pt>
                <c:pt idx="4" formatCode="_-* #,##0.0_-;\-* #,##0.0_-;_-* &quot;-&quot;_-;_-@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E9-403C-ADF2-E75788D03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769E-4BD1-89E8-BADA7CA273FC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769E-4BD1-89E8-BADA7CA273FC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769E-4BD1-89E8-BADA7CA273FC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769E-4BD1-89E8-BADA7CA273FC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769E-4BD1-89E8-BADA7CA273F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GRAFICOS!$M$34:$M$38</c:f>
              <c:numCache>
                <c:formatCode>_-* #,##0_-;\-* #,##0_-;_-* "-"_-;_-@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GRAFICOS!$N$34:$N$38</c:f>
              <c:numCache>
                <c:formatCode>_-* #,##0.000_-;\-* #,##0.000_-;_-* "-"_-;_-@</c:formatCode>
                <c:ptCount val="5"/>
                <c:pt idx="0">
                  <c:v>2067</c:v>
                </c:pt>
                <c:pt idx="1">
                  <c:v>3238</c:v>
                </c:pt>
                <c:pt idx="2">
                  <c:v>2541</c:v>
                </c:pt>
                <c:pt idx="3" formatCode="General">
                  <c:v>3476</c:v>
                </c:pt>
                <c:pt idx="4" formatCode="_-* #,##0.0_-;\-* #,##0.0_-;_-* &quot;-&quot;_-;_-@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9E-4BD1-89E8-BADA7CA27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s-CO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Metodos</a:t>
            </a:r>
            <a:r>
              <a:rPr lang="es-CO" baseline="0"/>
              <a:t> de ordenamientos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GRAFICOS!$B$3</c:f>
              <c:strCache>
                <c:ptCount val="1"/>
                <c:pt idx="0">
                  <c:v> Merge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GRAFICOS!$B$18:$B$22</c:f>
              <c:numCache>
                <c:formatCode>_-* #,##0_-;\-* #,##0_-;_-* "-"_-;_-@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GRAFICOS!$C$5:$C$9</c:f>
              <c:numCache>
                <c:formatCode>_-* #,##0.000_-;\-* #,##0.000_-;_-* "-"_-;_-@</c:formatCode>
                <c:ptCount val="5"/>
                <c:pt idx="0">
                  <c:v>1982</c:v>
                </c:pt>
                <c:pt idx="1">
                  <c:v>2145</c:v>
                </c:pt>
                <c:pt idx="2">
                  <c:v>2457</c:v>
                </c:pt>
                <c:pt idx="3">
                  <c:v>2798</c:v>
                </c:pt>
                <c:pt idx="4">
                  <c:v>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F-4160-8219-51453DE18FE1}"/>
            </c:ext>
          </c:extLst>
        </c:ser>
        <c:ser>
          <c:idx val="2"/>
          <c:order val="1"/>
          <c:tx>
            <c:strRef>
              <c:f>GRAFICOS!$M$3</c:f>
              <c:strCache>
                <c:ptCount val="1"/>
                <c:pt idx="0">
                  <c:v> Quicksort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GRAFICOS!$B$18:$B$22</c:f>
              <c:numCache>
                <c:formatCode>_-* #,##0_-;\-* #,##0_-;_-* "-"_-;_-@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GRAFICOS!$N$5:$N$9</c:f>
              <c:numCache>
                <c:formatCode>_-* #,##0.000_-;\-* #,##0.000_-;_-* "-"_-;_-@</c:formatCode>
                <c:ptCount val="5"/>
                <c:pt idx="0">
                  <c:v>2617</c:v>
                </c:pt>
                <c:pt idx="1">
                  <c:v>2748</c:v>
                </c:pt>
                <c:pt idx="2">
                  <c:v>2817</c:v>
                </c:pt>
                <c:pt idx="3">
                  <c:v>2618</c:v>
                </c:pt>
                <c:pt idx="4">
                  <c:v>3217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F-4160-8219-51453DE18FE1}"/>
            </c:ext>
          </c:extLst>
        </c:ser>
        <c:ser>
          <c:idx val="3"/>
          <c:order val="2"/>
          <c:tx>
            <c:strRef>
              <c:f>GRAFICOS!$B$16</c:f>
              <c:strCache>
                <c:ptCount val="1"/>
                <c:pt idx="0">
                  <c:v> insercion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GRAFICOS!$B$18:$B$22</c:f>
              <c:numCache>
                <c:formatCode>_-* #,##0_-;\-* #,##0_-;_-* "-"_-;_-@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GRAFICOS!$C$18:$C$22</c:f>
              <c:numCache>
                <c:formatCode>_-* #,##0.000_-;\-* #,##0.000_-;_-* "-"_-;_-@</c:formatCode>
                <c:ptCount val="5"/>
                <c:pt idx="0">
                  <c:v>2014</c:v>
                </c:pt>
                <c:pt idx="1">
                  <c:v>2301</c:v>
                </c:pt>
                <c:pt idx="2">
                  <c:v>2142</c:v>
                </c:pt>
                <c:pt idx="3">
                  <c:v>2550</c:v>
                </c:pt>
                <c:pt idx="4">
                  <c:v>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6F-4160-8219-51453DE18FE1}"/>
            </c:ext>
          </c:extLst>
        </c:ser>
        <c:ser>
          <c:idx val="4"/>
          <c:order val="3"/>
          <c:tx>
            <c:strRef>
              <c:f>GRAFICOS!$M$17</c:f>
              <c:strCache>
                <c:ptCount val="1"/>
                <c:pt idx="0">
                  <c:v> heapsort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GRAFICOS!$B$18:$B$22</c:f>
              <c:numCache>
                <c:formatCode>_-* #,##0_-;\-* #,##0_-;_-* "-"_-;_-@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GRAFICOS!$N$19:$N$23</c:f>
              <c:numCache>
                <c:formatCode>_-* #,##0.000_-;\-* #,##0.000_-;_-* "-"_-;_-@</c:formatCode>
                <c:ptCount val="5"/>
                <c:pt idx="0">
                  <c:v>2593</c:v>
                </c:pt>
                <c:pt idx="1">
                  <c:v>261</c:v>
                </c:pt>
                <c:pt idx="2" formatCode="_-* #,##0.00_-;\-* #,##0.00_-;_-* &quot;-&quot;_-;_-@">
                  <c:v>3251</c:v>
                </c:pt>
                <c:pt idx="3" formatCode="_-* #,##0.00_-;\-* #,##0.00_-;_-* &quot;-&quot;_-;_-@">
                  <c:v>3640</c:v>
                </c:pt>
                <c:pt idx="4" formatCode="_-* #,##0.0_-;\-* #,##0.0_-;_-* &quot;-&quot;_-;_-@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6F-4160-8219-51453DE18FE1}"/>
            </c:ext>
          </c:extLst>
        </c:ser>
        <c:ser>
          <c:idx val="5"/>
          <c:order val="4"/>
          <c:tx>
            <c:strRef>
              <c:f>GRAFICOS!$M$32</c:f>
              <c:strCache>
                <c:ptCount val="1"/>
                <c:pt idx="0">
                  <c:v> radixsort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GRAFICOS!$B$18:$B$22</c:f>
              <c:numCache>
                <c:formatCode>_-* #,##0_-;\-* #,##0_-;_-* "-"_-;_-@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GRAFICOS!$N$34:$N$38</c:f>
              <c:numCache>
                <c:formatCode>_-* #,##0.000_-;\-* #,##0.000_-;_-* "-"_-;_-@</c:formatCode>
                <c:ptCount val="5"/>
                <c:pt idx="0">
                  <c:v>2067</c:v>
                </c:pt>
                <c:pt idx="1">
                  <c:v>3238</c:v>
                </c:pt>
                <c:pt idx="2">
                  <c:v>2541</c:v>
                </c:pt>
                <c:pt idx="3" formatCode="General">
                  <c:v>3476</c:v>
                </c:pt>
                <c:pt idx="4" formatCode="_-* #,##0.0_-;\-* #,##0.0_-;_-* &quot;-&quot;_-;_-@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6F-4160-8219-51453DE18FE1}"/>
            </c:ext>
          </c:extLst>
        </c:ser>
        <c:ser>
          <c:idx val="6"/>
          <c:order val="5"/>
          <c:tx>
            <c:strRef>
              <c:f>GRAFICOS!$B$30</c:f>
              <c:strCache>
                <c:ptCount val="1"/>
                <c:pt idx="0">
                  <c:v> countingsort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GRAFICOS!$B$18:$B$22</c:f>
              <c:numCache>
                <c:formatCode>_-* #,##0_-;\-* #,##0_-;_-* "-"_-;_-@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GRAFICOS!$C$32:$C$37</c:f>
              <c:numCache>
                <c:formatCode>_-* #,##0.000_-;\-* #,##0.000_-;_-* "-"_-;_-@</c:formatCode>
                <c:ptCount val="6"/>
                <c:pt idx="0">
                  <c:v>2315</c:v>
                </c:pt>
                <c:pt idx="1">
                  <c:v>2941</c:v>
                </c:pt>
                <c:pt idx="2">
                  <c:v>2654</c:v>
                </c:pt>
                <c:pt idx="3">
                  <c:v>2369</c:v>
                </c:pt>
                <c:pt idx="4">
                  <c:v>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6F-4160-8219-51453DE18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839887"/>
        <c:axId val="172602191"/>
        <c:axId val="0"/>
      </c:bar3DChart>
      <c:catAx>
        <c:axId val="168839887"/>
        <c:scaling>
          <c:orientation val="minMax"/>
        </c:scaling>
        <c:delete val="0"/>
        <c:axPos val="b"/>
        <c:numFmt formatCode="_-* #,##0_-;\-* #,##0_-;_-* &quot;-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602191"/>
        <c:crosses val="autoZero"/>
        <c:auto val="1"/>
        <c:lblAlgn val="ctr"/>
        <c:lblOffset val="100"/>
        <c:noMultiLvlLbl val="0"/>
      </c:catAx>
      <c:valAx>
        <c:axId val="1726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83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0</xdr:rowOff>
    </xdr:from>
    <xdr:to>
      <xdr:col>10</xdr:col>
      <xdr:colOff>219075</xdr:colOff>
      <xdr:row>11</xdr:row>
      <xdr:rowOff>171450</xdr:rowOff>
    </xdr:to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209550</xdr:colOff>
      <xdr:row>13</xdr:row>
      <xdr:rowOff>47625</xdr:rowOff>
    </xdr:from>
    <xdr:to>
      <xdr:col>10</xdr:col>
      <xdr:colOff>171450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</xdr:col>
      <xdr:colOff>161925</xdr:colOff>
      <xdr:row>27</xdr:row>
      <xdr:rowOff>47625</xdr:rowOff>
    </xdr:from>
    <xdr:to>
      <xdr:col>10</xdr:col>
      <xdr:colOff>123825</xdr:colOff>
      <xdr:row>45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14</xdr:col>
      <xdr:colOff>95250</xdr:colOff>
      <xdr:row>0</xdr:row>
      <xdr:rowOff>0</xdr:rowOff>
    </xdr:from>
    <xdr:to>
      <xdr:col>20</xdr:col>
      <xdr:colOff>419100</xdr:colOff>
      <xdr:row>12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14</xdr:col>
      <xdr:colOff>85725</xdr:colOff>
      <xdr:row>13</xdr:row>
      <xdr:rowOff>19050</xdr:rowOff>
    </xdr:from>
    <xdr:to>
      <xdr:col>20</xdr:col>
      <xdr:colOff>390525</xdr:colOff>
      <xdr:row>27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14</xdr:col>
      <xdr:colOff>114300</xdr:colOff>
      <xdr:row>28</xdr:row>
      <xdr:rowOff>114300</xdr:rowOff>
    </xdr:from>
    <xdr:to>
      <xdr:col>20</xdr:col>
      <xdr:colOff>504825</xdr:colOff>
      <xdr:row>43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twoCellAnchor>
  <xdr:twoCellAnchor>
    <xdr:from>
      <xdr:col>6</xdr:col>
      <xdr:colOff>19050</xdr:colOff>
      <xdr:row>47</xdr:row>
      <xdr:rowOff>38100</xdr:rowOff>
    </xdr:from>
    <xdr:to>
      <xdr:col>18</xdr:col>
      <xdr:colOff>695325</xdr:colOff>
      <xdr:row>69</xdr:row>
      <xdr:rowOff>66675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D2C2EDB-73FC-4194-802D-6161C3F8F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8"/>
  <sheetViews>
    <sheetView workbookViewId="0">
      <selection activeCell="D5" sqref="D5"/>
    </sheetView>
  </sheetViews>
  <sheetFormatPr baseColWidth="10" defaultColWidth="14.42578125" defaultRowHeight="15" customHeight="1"/>
  <cols>
    <col min="1" max="1" width="21.85546875" customWidth="1"/>
    <col min="2" max="2" width="28.42578125" customWidth="1"/>
    <col min="3" max="3" width="34.85546875" customWidth="1"/>
    <col min="4" max="4" width="18.5703125" customWidth="1"/>
    <col min="5" max="5" width="11.5703125" customWidth="1"/>
    <col min="6" max="6" width="12.85546875" customWidth="1"/>
    <col min="7" max="7" width="15.5703125" customWidth="1"/>
    <col min="8" max="8" width="19.7109375" customWidth="1"/>
    <col min="9" max="10" width="10.7109375" customWidth="1"/>
    <col min="11" max="11" width="15.7109375" customWidth="1"/>
    <col min="12" max="12" width="13.140625" customWidth="1"/>
    <col min="13" max="26" width="10.7109375" customWidth="1"/>
  </cols>
  <sheetData>
    <row r="2" spans="1:8" ht="18.75">
      <c r="D2" s="25" t="s">
        <v>22</v>
      </c>
      <c r="E2" s="26"/>
      <c r="F2" s="27"/>
      <c r="G2" s="27"/>
      <c r="H2" s="28"/>
    </row>
    <row r="3" spans="1:8" ht="15" customHeight="1">
      <c r="B3" s="22" t="s">
        <v>0</v>
      </c>
      <c r="C3" s="1" t="s">
        <v>1</v>
      </c>
      <c r="D3" s="17">
        <v>1982</v>
      </c>
      <c r="E3" s="20">
        <v>2145</v>
      </c>
      <c r="F3" s="18">
        <v>2457</v>
      </c>
      <c r="G3" s="2">
        <v>2798</v>
      </c>
      <c r="H3" s="2">
        <v>2961</v>
      </c>
    </row>
    <row r="4" spans="1:8" ht="15" customHeight="1">
      <c r="B4" s="23"/>
      <c r="C4" s="1" t="s">
        <v>2</v>
      </c>
      <c r="D4" s="17">
        <v>2014</v>
      </c>
      <c r="E4" s="17">
        <v>2301</v>
      </c>
      <c r="F4" s="17">
        <v>2142</v>
      </c>
      <c r="G4" s="17">
        <v>2550</v>
      </c>
      <c r="H4" s="17">
        <v>2762</v>
      </c>
    </row>
    <row r="5" spans="1:8" ht="15" customHeight="1">
      <c r="B5" s="23"/>
      <c r="C5" s="1" t="s">
        <v>15</v>
      </c>
      <c r="D5" s="17">
        <v>2593</v>
      </c>
      <c r="E5" s="20">
        <v>261</v>
      </c>
      <c r="F5" s="18">
        <v>3251</v>
      </c>
      <c r="G5" s="2">
        <v>3640</v>
      </c>
      <c r="H5" s="3">
        <v>3740</v>
      </c>
    </row>
    <row r="6" spans="1:8" ht="15" customHeight="1">
      <c r="B6" s="23"/>
      <c r="C6" s="1" t="s">
        <v>3</v>
      </c>
      <c r="D6" s="17">
        <v>2617</v>
      </c>
      <c r="E6" s="17">
        <v>2748</v>
      </c>
      <c r="F6" s="17">
        <v>2817</v>
      </c>
      <c r="G6" s="17">
        <v>2618</v>
      </c>
      <c r="H6" s="17">
        <v>3217</v>
      </c>
    </row>
    <row r="7" spans="1:8" ht="15" customHeight="1">
      <c r="B7" s="23"/>
      <c r="C7" s="1" t="s">
        <v>16</v>
      </c>
      <c r="D7" s="17">
        <v>2315</v>
      </c>
      <c r="E7" s="20">
        <v>2941</v>
      </c>
      <c r="F7" s="18">
        <v>2654</v>
      </c>
      <c r="G7" s="2">
        <v>2369</v>
      </c>
      <c r="H7" s="2">
        <v>2960</v>
      </c>
    </row>
    <row r="8" spans="1:8" ht="15" customHeight="1">
      <c r="B8" s="24"/>
      <c r="C8" s="1" t="s">
        <v>17</v>
      </c>
      <c r="D8" s="17">
        <v>2067</v>
      </c>
      <c r="E8" s="20">
        <v>3238</v>
      </c>
      <c r="F8" s="18">
        <v>2541</v>
      </c>
      <c r="G8" s="4">
        <v>3476</v>
      </c>
      <c r="H8" s="3">
        <v>3720</v>
      </c>
    </row>
    <row r="9" spans="1:8" ht="15" customHeight="1">
      <c r="C9" s="5" t="s">
        <v>4</v>
      </c>
      <c r="D9" s="6">
        <v>100</v>
      </c>
      <c r="E9" s="19">
        <v>200</v>
      </c>
      <c r="F9" s="6">
        <v>500</v>
      </c>
      <c r="G9" s="6">
        <v>1000</v>
      </c>
      <c r="H9" s="6">
        <v>1500</v>
      </c>
    </row>
    <row r="13" spans="1:8" ht="18.75">
      <c r="A13" s="7"/>
      <c r="B13" s="29" t="s">
        <v>5</v>
      </c>
      <c r="C13" s="28"/>
    </row>
    <row r="14" spans="1:8" ht="18.75">
      <c r="B14" s="8" t="s">
        <v>6</v>
      </c>
      <c r="C14" s="9" t="s">
        <v>18</v>
      </c>
    </row>
    <row r="15" spans="1:8" ht="18.75">
      <c r="B15" s="8" t="s">
        <v>7</v>
      </c>
      <c r="C15" s="9" t="s">
        <v>8</v>
      </c>
    </row>
    <row r="16" spans="1:8" ht="18.75">
      <c r="B16" s="8" t="s">
        <v>9</v>
      </c>
      <c r="C16" s="9" t="s">
        <v>19</v>
      </c>
    </row>
    <row r="17" spans="2:3" ht="18.75">
      <c r="B17" s="8" t="s">
        <v>10</v>
      </c>
      <c r="C17" s="9">
        <v>12</v>
      </c>
    </row>
    <row r="18" spans="2:3" ht="18.75">
      <c r="B18" s="8" t="s">
        <v>11</v>
      </c>
      <c r="C18" s="9" t="s">
        <v>12</v>
      </c>
    </row>
  </sheetData>
  <mergeCells count="3">
    <mergeCell ref="B3:B8"/>
    <mergeCell ref="D2:H2"/>
    <mergeCell ref="B13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38"/>
  <sheetViews>
    <sheetView tabSelected="1" topLeftCell="C42" workbookViewId="0">
      <selection activeCell="T58" sqref="T58"/>
    </sheetView>
  </sheetViews>
  <sheetFormatPr baseColWidth="10" defaultColWidth="14.42578125" defaultRowHeight="15" customHeight="1"/>
  <cols>
    <col min="1" max="2" width="10.7109375" customWidth="1"/>
    <col min="3" max="3" width="15.7109375" customWidth="1"/>
    <col min="4" max="13" width="10.7109375" customWidth="1"/>
    <col min="14" max="14" width="15.42578125" customWidth="1"/>
    <col min="15" max="26" width="10.7109375" customWidth="1"/>
  </cols>
  <sheetData>
    <row r="3" spans="2:14">
      <c r="B3" s="10" t="s">
        <v>1</v>
      </c>
      <c r="M3" s="10" t="s">
        <v>3</v>
      </c>
    </row>
    <row r="4" spans="2:14">
      <c r="B4" s="10" t="s">
        <v>13</v>
      </c>
      <c r="C4" s="11" t="s">
        <v>14</v>
      </c>
      <c r="M4" s="10" t="s">
        <v>13</v>
      </c>
      <c r="N4" s="11" t="s">
        <v>14</v>
      </c>
    </row>
    <row r="5" spans="2:14">
      <c r="B5" s="12">
        <v>100</v>
      </c>
      <c r="C5" s="13">
        <f>+Hoja1!D3</f>
        <v>1982</v>
      </c>
      <c r="M5" s="12">
        <v>100</v>
      </c>
      <c r="N5" s="13">
        <f>Hoja1!D6</f>
        <v>2617</v>
      </c>
    </row>
    <row r="6" spans="2:14">
      <c r="B6" s="12">
        <v>200</v>
      </c>
      <c r="C6" s="13">
        <f>+Hoja1!E3</f>
        <v>2145</v>
      </c>
      <c r="M6" s="12">
        <v>1000</v>
      </c>
      <c r="N6" s="13">
        <f>+Hoja1!E6</f>
        <v>2748</v>
      </c>
    </row>
    <row r="7" spans="2:14">
      <c r="B7" s="12">
        <v>500</v>
      </c>
      <c r="C7" s="13">
        <f>+Hoja1!F3</f>
        <v>2457</v>
      </c>
      <c r="M7" s="12">
        <v>10000</v>
      </c>
      <c r="N7" s="13">
        <f>+Hoja1!F6</f>
        <v>2817</v>
      </c>
    </row>
    <row r="8" spans="2:14">
      <c r="B8" s="12">
        <v>1000</v>
      </c>
      <c r="C8" s="13">
        <f>+Hoja1!G3</f>
        <v>2798</v>
      </c>
      <c r="M8" s="12">
        <v>100000</v>
      </c>
      <c r="N8" s="13">
        <f>+Hoja1!G6</f>
        <v>2618</v>
      </c>
    </row>
    <row r="9" spans="2:14">
      <c r="B9" s="12">
        <v>1500</v>
      </c>
      <c r="C9" s="13">
        <f>+Hoja1!H3</f>
        <v>2961</v>
      </c>
      <c r="M9" s="12">
        <v>500000</v>
      </c>
      <c r="N9" s="13">
        <f>+Hoja1!H6</f>
        <v>3217</v>
      </c>
    </row>
    <row r="16" spans="2:14">
      <c r="B16" s="10" t="s">
        <v>2</v>
      </c>
    </row>
    <row r="17" spans="2:14">
      <c r="B17" s="10" t="s">
        <v>13</v>
      </c>
      <c r="C17" s="11" t="s">
        <v>14</v>
      </c>
      <c r="M17" s="10" t="s">
        <v>20</v>
      </c>
    </row>
    <row r="18" spans="2:14">
      <c r="B18" s="12">
        <v>100</v>
      </c>
      <c r="C18" s="13">
        <f>+Hoja1!D4</f>
        <v>2014</v>
      </c>
      <c r="M18" s="10" t="s">
        <v>13</v>
      </c>
      <c r="N18" s="11" t="s">
        <v>14</v>
      </c>
    </row>
    <row r="19" spans="2:14">
      <c r="B19" s="12">
        <v>200</v>
      </c>
      <c r="C19" s="13">
        <f>+Hoja1!E4</f>
        <v>2301</v>
      </c>
      <c r="M19" s="12">
        <v>100</v>
      </c>
      <c r="N19" s="13">
        <f>+Hoja1!D5</f>
        <v>2593</v>
      </c>
    </row>
    <row r="20" spans="2:14">
      <c r="B20" s="12">
        <v>500</v>
      </c>
      <c r="C20" s="13">
        <f>+Hoja1!F4</f>
        <v>2142</v>
      </c>
      <c r="M20" s="12">
        <v>200</v>
      </c>
      <c r="N20" s="13">
        <f>+Hoja1!E5</f>
        <v>261</v>
      </c>
    </row>
    <row r="21" spans="2:14">
      <c r="B21" s="12">
        <v>1000</v>
      </c>
      <c r="C21" s="13">
        <f>+Hoja1!G4</f>
        <v>2550</v>
      </c>
      <c r="M21" s="12">
        <v>500</v>
      </c>
      <c r="N21" s="14">
        <f>+Hoja1!F5</f>
        <v>3251</v>
      </c>
    </row>
    <row r="22" spans="2:14">
      <c r="B22" s="12">
        <v>1500</v>
      </c>
      <c r="C22" s="13">
        <f>+Hoja1!H4</f>
        <v>2762</v>
      </c>
      <c r="M22" s="12">
        <v>1000</v>
      </c>
      <c r="N22" s="14">
        <f>+Hoja1!G5</f>
        <v>3640</v>
      </c>
    </row>
    <row r="23" spans="2:14">
      <c r="M23" s="12">
        <v>1500</v>
      </c>
      <c r="N23" s="15">
        <f>+Hoja1!H5</f>
        <v>3740</v>
      </c>
    </row>
    <row r="30" spans="2:14">
      <c r="B30" s="10" t="s">
        <v>21</v>
      </c>
    </row>
    <row r="31" spans="2:14">
      <c r="B31" s="10" t="s">
        <v>13</v>
      </c>
      <c r="C31" s="11" t="s">
        <v>14</v>
      </c>
    </row>
    <row r="32" spans="2:14">
      <c r="B32" s="12">
        <v>100</v>
      </c>
      <c r="C32" s="13">
        <f>+Hoja1!D7</f>
        <v>2315</v>
      </c>
      <c r="M32" s="21" t="s">
        <v>17</v>
      </c>
    </row>
    <row r="33" spans="2:14">
      <c r="B33" s="12">
        <v>200</v>
      </c>
      <c r="C33" s="13">
        <f>+Hoja1!E7</f>
        <v>2941</v>
      </c>
      <c r="M33" s="10" t="s">
        <v>13</v>
      </c>
      <c r="N33" s="11" t="s">
        <v>14</v>
      </c>
    </row>
    <row r="34" spans="2:14">
      <c r="B34" s="12">
        <v>500</v>
      </c>
      <c r="C34" s="13">
        <f>+Hoja1!F7</f>
        <v>2654</v>
      </c>
      <c r="M34" s="12">
        <v>100</v>
      </c>
      <c r="N34" s="13">
        <f>+Hoja1!D8</f>
        <v>2067</v>
      </c>
    </row>
    <row r="35" spans="2:14">
      <c r="B35" s="12">
        <v>1000</v>
      </c>
      <c r="C35" s="13">
        <f>+Hoja1!G7</f>
        <v>2369</v>
      </c>
      <c r="M35" s="12">
        <v>200</v>
      </c>
      <c r="N35" s="13">
        <f>+Hoja1!E8</f>
        <v>3238</v>
      </c>
    </row>
    <row r="36" spans="2:14">
      <c r="B36" s="12">
        <v>1500</v>
      </c>
      <c r="C36" s="13">
        <f>+Hoja1!H7</f>
        <v>2960</v>
      </c>
      <c r="M36" s="12">
        <v>500</v>
      </c>
      <c r="N36" s="13">
        <f>+Hoja1!F8</f>
        <v>2541</v>
      </c>
    </row>
    <row r="37" spans="2:14">
      <c r="M37" s="12">
        <v>1000</v>
      </c>
      <c r="N37" s="16">
        <f>+Hoja1!G8</f>
        <v>3476</v>
      </c>
    </row>
    <row r="38" spans="2:14">
      <c r="M38" s="12">
        <v>1500</v>
      </c>
      <c r="N38" s="15">
        <f>+Hoja1!H8</f>
        <v>3720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valeria liscano y.</cp:lastModifiedBy>
  <dcterms:modified xsi:type="dcterms:W3CDTF">2018-10-22T17:08:59Z</dcterms:modified>
</cp:coreProperties>
</file>