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1600" windowHeight="9648"/>
  </bookViews>
  <sheets>
    <sheet name="Form" sheetId="8" r:id="rId1"/>
    <sheet name="Sample" sheetId="10" r:id="rId2"/>
    <sheet name="Expense Claim Form" sheetId="5" state="hidden" r:id="rId3"/>
    <sheet name="Expense Claim Form_New (2)" sheetId="7" state="hidden" r:id="rId4"/>
  </sheets>
  <definedNames>
    <definedName name="_xlnm.Print_Area" localSheetId="2">'Expense Claim Form'!$A:$M</definedName>
    <definedName name="_xlnm.Print_Area" localSheetId="3">'Expense Claim Form_New (2)'!$A:$M</definedName>
    <definedName name="_xlnm.Print_Area" localSheetId="0">Form!$A:$L</definedName>
    <definedName name="_xlnm.Print_Area" localSheetId="1">Sample!$A:$L</definedName>
  </definedNames>
  <calcPr calcId="145621"/>
  <fileRecoveryPr repairLoad="1"/>
</workbook>
</file>

<file path=xl/calcChain.xml><?xml version="1.0" encoding="utf-8"?>
<calcChain xmlns="http://schemas.openxmlformats.org/spreadsheetml/2006/main">
  <c r="J11" i="8" l="1"/>
  <c r="K11" i="8" s="1"/>
  <c r="J12" i="8"/>
  <c r="K12" i="8" s="1"/>
  <c r="J13" i="8"/>
  <c r="K13" i="8" s="1"/>
  <c r="J14" i="8"/>
  <c r="K14" i="8" s="1"/>
  <c r="J15" i="8"/>
  <c r="K15" i="8" s="1"/>
  <c r="J16" i="8"/>
  <c r="K16" i="8" s="1"/>
  <c r="J17" i="8"/>
  <c r="J18" i="8"/>
  <c r="K18" i="8" s="1"/>
  <c r="J19" i="8"/>
  <c r="K19" i="8" s="1"/>
  <c r="J20" i="8"/>
  <c r="K20" i="8" s="1"/>
  <c r="J21" i="8"/>
  <c r="J22" i="8"/>
  <c r="K22" i="8" s="1"/>
  <c r="J23" i="8"/>
  <c r="K23" i="8" s="1"/>
  <c r="J24" i="8"/>
  <c r="K24" i="8" s="1"/>
  <c r="J25" i="8"/>
  <c r="J26" i="8"/>
  <c r="K26" i="8" s="1"/>
  <c r="J27" i="8"/>
  <c r="K27" i="8" s="1"/>
  <c r="J28" i="8"/>
  <c r="K28" i="8" s="1"/>
  <c r="J29" i="8"/>
  <c r="K17" i="8"/>
  <c r="K21" i="8"/>
  <c r="K25" i="8"/>
  <c r="K29" i="8"/>
  <c r="K30" i="8" l="1"/>
  <c r="K32" i="8" s="1"/>
  <c r="J34" i="10" l="1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K21" i="10" s="1"/>
  <c r="J18" i="10"/>
  <c r="J17" i="10"/>
  <c r="J16" i="10"/>
  <c r="J15" i="10"/>
  <c r="J14" i="10"/>
  <c r="J13" i="10"/>
  <c r="J12" i="10"/>
  <c r="K12" i="10" s="1"/>
  <c r="J11" i="10"/>
  <c r="K16" i="10" l="1"/>
  <c r="K35" i="10" s="1"/>
  <c r="K37" i="10" s="1"/>
  <c r="J35" i="7"/>
  <c r="J35" i="5"/>
</calcChain>
</file>

<file path=xl/comments1.xml><?xml version="1.0" encoding="utf-8"?>
<comments xmlns="http://schemas.openxmlformats.org/spreadsheetml/2006/main">
  <authors>
    <author>Chanida Worrawarachai</author>
  </authors>
  <commentList>
    <comment ref="J4" authorId="0">
      <text>
        <r>
          <rPr>
            <sz val="9"/>
            <color indexed="81"/>
            <rFont val="Tahoma"/>
            <family val="2"/>
          </rPr>
          <t>Fill date that you create the claim form</t>
        </r>
      </text>
    </comment>
    <comment ref="H8" authorId="0">
      <text>
        <r>
          <rPr>
            <sz val="9"/>
            <color indexed="81"/>
            <rFont val="Tahoma"/>
            <family val="2"/>
          </rPr>
          <t>Please fill "ROH Oversea" in case the trip is related to overseas client. 
Please fill "ROH Domestic" if the trip relates to a client in Thailand.</t>
        </r>
      </text>
    </comment>
    <comment ref="H9" authorId="0">
      <text>
        <r>
          <rPr>
            <sz val="9"/>
            <color indexed="81"/>
            <rFont val="Tahoma"/>
            <family val="2"/>
          </rPr>
          <t xml:space="preserve">
Period of the trip</t>
        </r>
      </text>
    </comment>
    <comment ref="L12" authorId="0">
      <text>
        <r>
          <rPr>
            <sz val="9"/>
            <color indexed="81"/>
            <rFont val="Tahoma"/>
            <family val="2"/>
          </rPr>
          <t>Please select CC if the item was paid by corporate credit card; 
Please select "NO RECEIPT"  if the item has no supporting receipt</t>
        </r>
      </text>
    </comment>
    <comment ref="K16" authorId="0">
      <text>
        <r>
          <rPr>
            <sz val="9"/>
            <color indexed="81"/>
            <rFont val="Tahoma"/>
            <family val="2"/>
          </rPr>
          <t xml:space="preserve">Sub-total for each expense type </t>
        </r>
      </text>
    </comment>
    <comment ref="K36" authorId="0">
      <text>
        <r>
          <rPr>
            <sz val="9"/>
            <color indexed="81"/>
            <rFont val="Tahoma"/>
            <family val="2"/>
          </rPr>
          <t>Please fill in cash advance amount or the total amount paid by corporate credit card</t>
        </r>
      </text>
    </comment>
    <comment ref="G47" authorId="0">
      <text>
        <r>
          <rPr>
            <sz val="9"/>
            <color indexed="81"/>
            <rFont val="Tahoma"/>
            <family val="2"/>
          </rPr>
          <t xml:space="preserve">If the claim has some items without supporting invoice or receipt, please sign here. </t>
        </r>
      </text>
    </comment>
  </commentList>
</comments>
</file>

<file path=xl/sharedStrings.xml><?xml version="1.0" encoding="utf-8"?>
<sst xmlns="http://schemas.openxmlformats.org/spreadsheetml/2006/main" count="232" uniqueCount="68">
  <si>
    <t>TVL-C No.:</t>
  </si>
  <si>
    <t>Date:</t>
  </si>
  <si>
    <t>Ref.TVL No.:</t>
  </si>
  <si>
    <t>EMPLOYEE:</t>
  </si>
  <si>
    <t>DEPARTMENT:</t>
  </si>
  <si>
    <t xml:space="preserve">PURPOSE:  </t>
  </si>
  <si>
    <t>PERIOD:</t>
  </si>
  <si>
    <t>Date</t>
  </si>
  <si>
    <t>Currency</t>
  </si>
  <si>
    <t>Rate</t>
  </si>
  <si>
    <t>Total Baht</t>
  </si>
  <si>
    <t>TOTAL</t>
  </si>
  <si>
    <t>NET AMOUNT DUE TO / BY EMPLOYEE</t>
  </si>
  <si>
    <t>Approved by:</t>
  </si>
  <si>
    <t>Managing Director</t>
  </si>
  <si>
    <t>Prepared by:</t>
  </si>
  <si>
    <t>Paid By:</t>
  </si>
  <si>
    <t>Verified by:</t>
  </si>
  <si>
    <t>Received By:</t>
  </si>
  <si>
    <t>/        /</t>
  </si>
  <si>
    <t xml:space="preserve">     /       /</t>
  </si>
  <si>
    <t xml:space="preserve">    /       /</t>
  </si>
  <si>
    <t>/      /</t>
  </si>
  <si>
    <t>Description</t>
  </si>
  <si>
    <t>Department Head</t>
  </si>
  <si>
    <t>EXPENSE CLAIM FORM</t>
  </si>
  <si>
    <t>No.</t>
  </si>
  <si>
    <t>Amount</t>
  </si>
  <si>
    <t xml:space="preserve"> </t>
  </si>
  <si>
    <t>Remark</t>
  </si>
  <si>
    <r>
      <t>LESS</t>
    </r>
    <r>
      <rPr>
        <b/>
        <sz val="14"/>
        <rFont val="Cordia New"/>
        <family val="2"/>
        <charset val="222"/>
      </rPr>
      <t xml:space="preserve">:  Total Advances Received  </t>
    </r>
  </si>
  <si>
    <t>Declaration:</t>
  </si>
  <si>
    <t>Signature……………………………………………………</t>
  </si>
  <si>
    <t>the actual price of a genuine cost incurred on behalf of the company.</t>
  </si>
  <si>
    <t>I,……………………………...……….., declare that no receipt was available for the expense detailed herein and that the expense represents</t>
  </si>
  <si>
    <r>
      <t>LESS</t>
    </r>
    <r>
      <rPr>
        <b/>
        <sz val="14"/>
        <rFont val="Cordia New"/>
        <family val="2"/>
        <charset val="222"/>
      </rPr>
      <t>:  Total Advances Received /Credit Card</t>
    </r>
  </si>
  <si>
    <t>Thai Baht</t>
  </si>
  <si>
    <t>Total Thai Baht</t>
  </si>
  <si>
    <t>NO RECEIPT</t>
  </si>
  <si>
    <t>CC</t>
  </si>
  <si>
    <t>Accomodation</t>
  </si>
  <si>
    <t>Local Travel</t>
  </si>
  <si>
    <t>EUR</t>
  </si>
  <si>
    <t>AB Hotel in France (2 nights)</t>
  </si>
  <si>
    <t>Taxi from ….to……</t>
  </si>
  <si>
    <t>THB</t>
  </si>
  <si>
    <t>Overseal Travel</t>
  </si>
  <si>
    <t xml:space="preserve">Taxi </t>
  </si>
  <si>
    <t>Train</t>
  </si>
  <si>
    <t>Taxi</t>
  </si>
  <si>
    <t>Business Trip … (A Project)</t>
  </si>
  <si>
    <t>Mr.Sample</t>
  </si>
  <si>
    <t>CEO / CFO / EMT</t>
  </si>
  <si>
    <t>AZTECH-TH Head of Department</t>
  </si>
  <si>
    <t>PERIOD: 1 - 8 Jun'2012</t>
  </si>
  <si>
    <t>Department: GRL - ROH Oversea</t>
  </si>
  <si>
    <t>VITALIJS MARINCENKO</t>
  </si>
  <si>
    <t>Department:  THAILAND</t>
  </si>
  <si>
    <t>RELOCATION</t>
  </si>
  <si>
    <t>28.03.2019</t>
  </si>
  <si>
    <t>18.02.2019</t>
  </si>
  <si>
    <t>07.03.2019</t>
  </si>
  <si>
    <t>Visa processing</t>
  </si>
  <si>
    <t>Relocation expenses</t>
  </si>
  <si>
    <t>06.03.2019</t>
  </si>
  <si>
    <t>Riga - Bangkok flight</t>
  </si>
  <si>
    <t>Euro</t>
  </si>
  <si>
    <t>PERIOD:  18.02 - 07.03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</si>
</sst>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[$-409]dd\-mmm\-yy;@"/>
    <numFmt numFmtId="166" formatCode="#,##0.00_);[Red]\-#,##0.00"/>
    <numFmt numFmtId="167" formatCode="_-* #,##0.000000_-;\-* #,##0.000000_-;_-* &quot;-&quot;??_-;_-@_-"/>
  </numFmts>
  <fonts count="25">
    <font>
      <sz val="14"/>
      <name val="Cordia New"/>
      <charset val="222"/>
    </font>
    <font>
      <sz val="14"/>
      <name val="Cordia New"/>
      <family val="2"/>
    </font>
    <font>
      <b/>
      <sz val="14"/>
      <name val="Arial"/>
      <family val="2"/>
      <charset val="222"/>
    </font>
    <font>
      <b/>
      <sz val="11"/>
      <name val="Arial"/>
      <family val="2"/>
      <charset val="222"/>
    </font>
    <font>
      <sz val="10"/>
      <name val="Arial"/>
      <family val="2"/>
      <charset val="222"/>
    </font>
    <font>
      <b/>
      <sz val="20"/>
      <name val="Cordia New"/>
      <family val="2"/>
      <charset val="222"/>
    </font>
    <font>
      <b/>
      <sz val="9"/>
      <name val="Arial"/>
      <family val="2"/>
      <charset val="222"/>
    </font>
    <font>
      <b/>
      <sz val="18"/>
      <name val="Cordia New"/>
      <family val="2"/>
      <charset val="222"/>
    </font>
    <font>
      <b/>
      <sz val="16"/>
      <name val="Cordia New"/>
      <family val="2"/>
      <charset val="222"/>
    </font>
    <font>
      <b/>
      <sz val="14"/>
      <name val="Cordia New"/>
      <family val="2"/>
      <charset val="222"/>
    </font>
    <font>
      <b/>
      <sz val="12"/>
      <name val="Cordia New"/>
      <family val="2"/>
      <charset val="222"/>
    </font>
    <font>
      <b/>
      <u/>
      <sz val="14"/>
      <name val="Cordia New"/>
      <family val="2"/>
      <charset val="222"/>
    </font>
    <font>
      <sz val="14"/>
      <name val="Cordia New"/>
      <family val="2"/>
    </font>
    <font>
      <b/>
      <sz val="11"/>
      <name val="Cordia New"/>
      <family val="2"/>
      <charset val="222"/>
    </font>
    <font>
      <b/>
      <i/>
      <sz val="14"/>
      <name val="Cordia New"/>
      <family val="2"/>
      <charset val="222"/>
    </font>
    <font>
      <sz val="11"/>
      <name val="Cordia New"/>
      <family val="2"/>
    </font>
    <font>
      <b/>
      <sz val="14"/>
      <name val="Cordia New"/>
      <family val="2"/>
    </font>
    <font>
      <b/>
      <sz val="14"/>
      <name val="Cordia New"/>
      <family val="2"/>
    </font>
    <font>
      <b/>
      <sz val="14"/>
      <color indexed="12"/>
      <name val="Cordia New"/>
      <family val="2"/>
    </font>
    <font>
      <sz val="14"/>
      <color indexed="12"/>
      <name val="Cordia New"/>
      <family val="2"/>
    </font>
    <font>
      <b/>
      <i/>
      <sz val="9"/>
      <name val="Georgia"/>
      <family val="1"/>
    </font>
    <font>
      <b/>
      <sz val="14"/>
      <color rgb="FFFF0000"/>
      <name val="Cordia New"/>
      <family val="2"/>
      <charset val="222"/>
    </font>
    <font>
      <b/>
      <sz val="14"/>
      <color rgb="FFFF0000"/>
      <name val="Cordia New"/>
      <family val="2"/>
    </font>
    <font>
      <sz val="14"/>
      <color rgb="FFFF0000"/>
      <name val="Cordia New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62">
    <border>
      <left/>
      <right/>
      <top/>
      <bottom/>
      <diagonal/>
    </border>
    <border>
      <left style="double">
        <color indexed="22"/>
      </left>
      <right/>
      <top/>
      <bottom style="hair">
        <color indexed="64"/>
      </bottom>
      <diagonal/>
    </border>
    <border>
      <left/>
      <right style="double">
        <color indexed="22"/>
      </right>
      <top/>
      <bottom style="hair">
        <color indexed="64"/>
      </bottom>
      <diagonal/>
    </border>
    <border>
      <left style="double">
        <color indexed="22"/>
      </left>
      <right/>
      <top style="hair">
        <color indexed="64"/>
      </top>
      <bottom style="hair">
        <color indexed="64"/>
      </bottom>
      <diagonal/>
    </border>
    <border>
      <left style="double">
        <color indexed="22"/>
      </left>
      <right/>
      <top style="hair">
        <color indexed="64"/>
      </top>
      <bottom/>
      <diagonal/>
    </border>
    <border>
      <left style="double">
        <color indexed="22"/>
      </left>
      <right/>
      <top style="double">
        <color indexed="22"/>
      </top>
      <bottom/>
      <diagonal/>
    </border>
    <border>
      <left/>
      <right/>
      <top style="double">
        <color indexed="22"/>
      </top>
      <bottom/>
      <diagonal/>
    </border>
    <border>
      <left style="double">
        <color indexed="22"/>
      </left>
      <right/>
      <top/>
      <bottom style="double">
        <color indexed="22"/>
      </bottom>
      <diagonal/>
    </border>
    <border>
      <left/>
      <right/>
      <top/>
      <bottom style="double">
        <color indexed="22"/>
      </bottom>
      <diagonal/>
    </border>
    <border>
      <left style="double">
        <color indexed="22"/>
      </left>
      <right/>
      <top/>
      <bottom/>
      <diagonal/>
    </border>
    <border>
      <left/>
      <right style="double">
        <color indexed="22"/>
      </right>
      <top style="double">
        <color indexed="22"/>
      </top>
      <bottom/>
      <diagonal/>
    </border>
    <border>
      <left/>
      <right style="double">
        <color indexed="22"/>
      </right>
      <top/>
      <bottom style="double">
        <color indexed="22"/>
      </bottom>
      <diagonal/>
    </border>
    <border>
      <left style="double">
        <color indexed="22"/>
      </left>
      <right style="double">
        <color indexed="22"/>
      </right>
      <top style="double">
        <color indexed="22"/>
      </top>
      <bottom style="hair">
        <color indexed="8"/>
      </bottom>
      <diagonal/>
    </border>
    <border>
      <left style="thick">
        <color indexed="22"/>
      </left>
      <right/>
      <top/>
      <bottom/>
      <diagonal/>
    </border>
    <border>
      <left/>
      <right style="double">
        <color indexed="22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double">
        <color indexed="22"/>
      </top>
      <bottom style="hair">
        <color indexed="8"/>
      </bottom>
      <diagonal/>
    </border>
    <border>
      <left style="double">
        <color indexed="22"/>
      </left>
      <right style="double">
        <color indexed="22"/>
      </right>
      <top style="double">
        <color indexed="22"/>
      </top>
      <bottom style="hair">
        <color indexed="64"/>
      </bottom>
      <diagonal/>
    </border>
    <border>
      <left style="double">
        <color indexed="22"/>
      </left>
      <right style="double">
        <color indexed="22"/>
      </right>
      <top style="hair">
        <color indexed="64"/>
      </top>
      <bottom style="hair">
        <color indexed="64"/>
      </bottom>
      <diagonal/>
    </border>
    <border>
      <left style="double">
        <color indexed="22"/>
      </left>
      <right style="double">
        <color indexed="22"/>
      </right>
      <top style="hair">
        <color indexed="64"/>
      </top>
      <bottom style="double">
        <color indexed="22"/>
      </bottom>
      <diagonal/>
    </border>
    <border>
      <left style="double">
        <color indexed="22"/>
      </left>
      <right style="double">
        <color indexed="22"/>
      </right>
      <top/>
      <bottom style="hair">
        <color indexed="8"/>
      </bottom>
      <diagonal/>
    </border>
    <border>
      <left style="double">
        <color indexed="22"/>
      </left>
      <right style="double">
        <color indexed="22"/>
      </right>
      <top style="hair">
        <color indexed="8"/>
      </top>
      <bottom style="hair">
        <color indexed="8"/>
      </bottom>
      <diagonal/>
    </border>
    <border>
      <left style="double">
        <color indexed="22"/>
      </left>
      <right style="double">
        <color indexed="22"/>
      </right>
      <top style="hair">
        <color indexed="8"/>
      </top>
      <bottom style="thin">
        <color indexed="22"/>
      </bottom>
      <diagonal/>
    </border>
    <border>
      <left style="double">
        <color indexed="22"/>
      </left>
      <right style="double">
        <color indexed="22"/>
      </right>
      <top/>
      <bottom style="double">
        <color indexed="22"/>
      </bottom>
      <diagonal/>
    </border>
    <border>
      <left style="double">
        <color indexed="22"/>
      </left>
      <right style="double">
        <color indexed="22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22"/>
      </left>
      <right style="double">
        <color indexed="22"/>
      </right>
      <top style="double">
        <color indexed="22"/>
      </top>
      <bottom/>
      <diagonal/>
    </border>
    <border>
      <left style="double">
        <color indexed="22"/>
      </left>
      <right style="double">
        <color indexed="22"/>
      </right>
      <top style="hair">
        <color indexed="8"/>
      </top>
      <bottom style="double">
        <color indexed="22"/>
      </bottom>
      <diagonal/>
    </border>
    <border>
      <left style="double">
        <color indexed="22"/>
      </left>
      <right/>
      <top style="double">
        <color indexed="22"/>
      </top>
      <bottom style="hair">
        <color indexed="8"/>
      </bottom>
      <diagonal/>
    </border>
    <border>
      <left style="double">
        <color indexed="22"/>
      </left>
      <right/>
      <top style="hair">
        <color indexed="8"/>
      </top>
      <bottom style="double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10"/>
      </right>
      <top/>
      <bottom/>
      <diagonal/>
    </border>
    <border>
      <left/>
      <right style="double">
        <color indexed="22"/>
      </right>
      <top style="hair">
        <color indexed="64"/>
      </top>
      <bottom style="hair">
        <color indexed="64"/>
      </bottom>
      <diagonal/>
    </border>
    <border>
      <left/>
      <right style="double">
        <color indexed="22"/>
      </right>
      <top style="double">
        <color indexed="22"/>
      </top>
      <bottom style="double">
        <color indexed="22"/>
      </bottom>
      <diagonal/>
    </border>
    <border>
      <left style="double">
        <color indexed="22"/>
      </left>
      <right/>
      <top style="double">
        <color indexed="22"/>
      </top>
      <bottom style="double">
        <color indexed="22"/>
      </bottom>
      <diagonal/>
    </border>
    <border>
      <left/>
      <right/>
      <top style="double">
        <color indexed="22"/>
      </top>
      <bottom style="double">
        <color indexed="22"/>
      </bottom>
      <diagonal/>
    </border>
    <border>
      <left/>
      <right/>
      <top style="thick">
        <color indexed="22"/>
      </top>
      <bottom style="hair">
        <color indexed="8"/>
      </bottom>
      <diagonal/>
    </border>
    <border>
      <left/>
      <right style="hair">
        <color indexed="64"/>
      </right>
      <top style="thick">
        <color indexed="22"/>
      </top>
      <bottom style="hair">
        <color indexed="8"/>
      </bottom>
      <diagonal/>
    </border>
    <border>
      <left/>
      <right/>
      <top style="hair">
        <color indexed="8"/>
      </top>
      <bottom style="double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22"/>
      </right>
      <top style="double">
        <color indexed="22"/>
      </top>
      <bottom style="hair">
        <color indexed="8"/>
      </bottom>
      <diagonal/>
    </border>
    <border>
      <left/>
      <right style="double">
        <color indexed="22"/>
      </right>
      <top style="hair">
        <color indexed="8"/>
      </top>
      <bottom style="double">
        <color indexed="22"/>
      </bottom>
      <diagonal/>
    </border>
    <border>
      <left style="double">
        <color indexed="22"/>
      </left>
      <right/>
      <top/>
      <bottom style="hair">
        <color indexed="8"/>
      </bottom>
      <diagonal/>
    </border>
    <border>
      <left/>
      <right style="double">
        <color indexed="22"/>
      </right>
      <top/>
      <bottom style="hair">
        <color indexed="8"/>
      </bottom>
      <diagonal/>
    </border>
    <border>
      <left style="double">
        <color indexed="22"/>
      </left>
      <right/>
      <top style="double">
        <color indexed="22"/>
      </top>
      <bottom style="hair">
        <color indexed="64"/>
      </bottom>
      <diagonal/>
    </border>
    <border>
      <left/>
      <right/>
      <top style="double">
        <color indexed="22"/>
      </top>
      <bottom style="hair">
        <color indexed="64"/>
      </bottom>
      <diagonal/>
    </border>
    <border>
      <left/>
      <right style="hair">
        <color indexed="64"/>
      </right>
      <top/>
      <bottom style="double">
        <color indexed="22"/>
      </bottom>
      <diagonal/>
    </border>
    <border>
      <left/>
      <right/>
      <top style="hair">
        <color indexed="64"/>
      </top>
      <bottom/>
      <diagonal/>
    </border>
    <border>
      <left style="double">
        <color indexed="22"/>
      </left>
      <right/>
      <top style="hair">
        <color indexed="64"/>
      </top>
      <bottom style="double">
        <color indexed="22"/>
      </bottom>
      <diagonal/>
    </border>
    <border>
      <left/>
      <right/>
      <top style="hair">
        <color indexed="64"/>
      </top>
      <bottom style="double">
        <color indexed="22"/>
      </bottom>
      <diagonal/>
    </border>
    <border>
      <left/>
      <right style="double">
        <color indexed="22"/>
      </right>
      <top style="hair">
        <color indexed="64"/>
      </top>
      <bottom style="double">
        <color indexed="22"/>
      </bottom>
      <diagonal/>
    </border>
    <border>
      <left/>
      <right style="double">
        <color indexed="22"/>
      </right>
      <top style="double">
        <color indexed="22"/>
      </top>
      <bottom style="hair">
        <color indexed="64"/>
      </bottom>
      <diagonal/>
    </border>
    <border>
      <left style="double">
        <color indexed="22"/>
      </left>
      <right style="double">
        <color indexed="22"/>
      </right>
      <top style="double">
        <color indexed="22"/>
      </top>
      <bottom style="double">
        <color indexed="22"/>
      </bottom>
      <diagonal/>
    </border>
    <border>
      <left/>
      <right style="double">
        <color indexed="22"/>
      </right>
      <top style="hair">
        <color indexed="64"/>
      </top>
      <bottom/>
      <diagonal/>
    </border>
    <border>
      <left style="double">
        <color indexed="22"/>
      </left>
      <right style="double">
        <color indexed="22"/>
      </right>
      <top style="hair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right"/>
    </xf>
    <xf numFmtId="0" fontId="9" fillId="0" borderId="0" xfId="0" applyFont="1"/>
    <xf numFmtId="0" fontId="15" fillId="0" borderId="0" xfId="0" applyFont="1"/>
    <xf numFmtId="0" fontId="7" fillId="0" borderId="0" xfId="0" applyFont="1" applyBorder="1" applyAlignment="1">
      <alignment horizontal="center"/>
    </xf>
    <xf numFmtId="0" fontId="4" fillId="0" borderId="0" xfId="0" applyFont="1" applyBorder="1"/>
    <xf numFmtId="0" fontId="14" fillId="0" borderId="0" xfId="0" applyFont="1" applyBorder="1" applyAlignment="1">
      <alignment horizontal="centerContinuous"/>
    </xf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Continuous"/>
    </xf>
    <xf numFmtId="165" fontId="0" fillId="0" borderId="3" xfId="0" quotePrefix="1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7" xfId="0" applyBorder="1"/>
    <xf numFmtId="0" fontId="10" fillId="0" borderId="8" xfId="0" applyFont="1" applyBorder="1" applyAlignment="1">
      <alignment horizontal="center"/>
    </xf>
    <xf numFmtId="0" fontId="9" fillId="0" borderId="9" xfId="0" applyFont="1" applyBorder="1"/>
    <xf numFmtId="0" fontId="0" fillId="0" borderId="8" xfId="0" applyBorder="1"/>
    <xf numFmtId="0" fontId="13" fillId="0" borderId="0" xfId="0" applyFont="1" applyBorder="1"/>
    <xf numFmtId="0" fontId="13" fillId="0" borderId="6" xfId="0" applyFont="1" applyBorder="1"/>
    <xf numFmtId="0" fontId="13" fillId="0" borderId="10" xfId="0" applyFont="1" applyBorder="1"/>
    <xf numFmtId="0" fontId="13" fillId="0" borderId="8" xfId="0" applyFont="1" applyBorder="1"/>
    <xf numFmtId="0" fontId="13" fillId="0" borderId="11" xfId="0" applyFont="1" applyBorder="1"/>
    <xf numFmtId="0" fontId="9" fillId="2" borderId="12" xfId="0" applyFont="1" applyFill="1" applyBorder="1" applyAlignment="1">
      <alignment horizontal="center"/>
    </xf>
    <xf numFmtId="0" fontId="9" fillId="0" borderId="13" xfId="0" applyFont="1" applyBorder="1"/>
    <xf numFmtId="0" fontId="9" fillId="0" borderId="7" xfId="0" applyFont="1" applyBorder="1"/>
    <xf numFmtId="0" fontId="9" fillId="0" borderId="0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13" fillId="0" borderId="14" xfId="0" applyFont="1" applyBorder="1"/>
    <xf numFmtId="0" fontId="10" fillId="0" borderId="0" xfId="0" applyFont="1" applyBorder="1"/>
    <xf numFmtId="0" fontId="10" fillId="0" borderId="8" xfId="0" applyFont="1" applyBorder="1"/>
    <xf numFmtId="0" fontId="10" fillId="0" borderId="8" xfId="0" quotePrefix="1" applyFont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right"/>
    </xf>
    <xf numFmtId="0" fontId="10" fillId="0" borderId="6" xfId="0" applyFont="1" applyBorder="1"/>
    <xf numFmtId="0" fontId="0" fillId="0" borderId="16" xfId="0" applyBorder="1"/>
    <xf numFmtId="0" fontId="17" fillId="0" borderId="0" xfId="0" applyFont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164" fontId="1" fillId="0" borderId="18" xfId="1" applyBorder="1"/>
    <xf numFmtId="164" fontId="1" fillId="0" borderId="18" xfId="1" applyFont="1" applyBorder="1" applyAlignment="1">
      <alignment horizontal="center"/>
    </xf>
    <xf numFmtId="164" fontId="1" fillId="0" borderId="19" xfId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Continuous"/>
    </xf>
    <xf numFmtId="0" fontId="9" fillId="2" borderId="25" xfId="0" applyFont="1" applyFill="1" applyBorder="1" applyAlignment="1">
      <alignment horizontal="centerContinuous"/>
    </xf>
    <xf numFmtId="0" fontId="0" fillId="0" borderId="10" xfId="0" applyBorder="1"/>
    <xf numFmtId="0" fontId="0" fillId="0" borderId="14" xfId="0" applyBorder="1"/>
    <xf numFmtId="0" fontId="0" fillId="0" borderId="11" xfId="0" applyBorder="1"/>
    <xf numFmtId="0" fontId="9" fillId="2" borderId="26" xfId="0" applyFont="1" applyFill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17" fillId="0" borderId="28" xfId="0" applyFont="1" applyBorder="1"/>
    <xf numFmtId="0" fontId="17" fillId="0" borderId="29" xfId="0" applyFont="1" applyBorder="1"/>
    <xf numFmtId="167" fontId="1" fillId="0" borderId="18" xfId="1" applyNumberFormat="1" applyFont="1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18" fillId="0" borderId="33" xfId="0" applyFont="1" applyBorder="1" applyAlignment="1">
      <alignment horizontal="left"/>
    </xf>
    <xf numFmtId="0" fontId="19" fillId="0" borderId="34" xfId="0" applyFont="1" applyBorder="1"/>
    <xf numFmtId="0" fontId="19" fillId="0" borderId="35" xfId="0" applyFont="1" applyBorder="1"/>
    <xf numFmtId="0" fontId="19" fillId="0" borderId="0" xfId="0" applyFont="1"/>
    <xf numFmtId="0" fontId="19" fillId="0" borderId="36" xfId="0" applyFont="1" applyBorder="1" applyAlignment="1">
      <alignment horizontal="left" indent="3"/>
    </xf>
    <xf numFmtId="0" fontId="19" fillId="0" borderId="0" xfId="0" applyFont="1" applyBorder="1"/>
    <xf numFmtId="0" fontId="19" fillId="0" borderId="37" xfId="0" applyFont="1" applyBorder="1"/>
    <xf numFmtId="0" fontId="19" fillId="0" borderId="36" xfId="0" applyFont="1" applyBorder="1" applyAlignment="1">
      <alignment horizontal="left"/>
    </xf>
    <xf numFmtId="0" fontId="19" fillId="0" borderId="3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38" xfId="0" applyBorder="1"/>
    <xf numFmtId="0" fontId="0" fillId="0" borderId="0" xfId="0" applyBorder="1"/>
    <xf numFmtId="164" fontId="1" fillId="0" borderId="3" xfId="1" applyFont="1" applyBorder="1" applyAlignment="1">
      <alignment horizontal="center"/>
    </xf>
    <xf numFmtId="164" fontId="0" fillId="2" borderId="40" xfId="1" applyFont="1" applyFill="1" applyBorder="1" applyAlignment="1"/>
    <xf numFmtId="0" fontId="10" fillId="0" borderId="0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164" fontId="9" fillId="2" borderId="40" xfId="1" applyFont="1" applyFill="1" applyBorder="1" applyAlignment="1"/>
    <xf numFmtId="0" fontId="14" fillId="0" borderId="0" xfId="0" applyFont="1" applyBorder="1" applyAlignment="1">
      <alignment horizontal="center"/>
    </xf>
    <xf numFmtId="164" fontId="1" fillId="0" borderId="18" xfId="1" applyFont="1" applyBorder="1" applyAlignment="1"/>
    <xf numFmtId="164" fontId="1" fillId="0" borderId="19" xfId="1" applyBorder="1" applyAlignment="1"/>
    <xf numFmtId="164" fontId="0" fillId="2" borderId="59" xfId="1" applyFont="1" applyFill="1" applyBorder="1" applyAlignment="1"/>
    <xf numFmtId="164" fontId="1" fillId="0" borderId="59" xfId="1" applyBorder="1" applyAlignment="1"/>
    <xf numFmtId="164" fontId="9" fillId="2" borderId="59" xfId="1" applyFont="1" applyFill="1" applyBorder="1" applyAlignment="1"/>
    <xf numFmtId="0" fontId="0" fillId="0" borderId="0" xfId="0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 wrapText="1"/>
    </xf>
    <xf numFmtId="164" fontId="12" fillId="0" borderId="40" xfId="1" applyFont="1" applyBorder="1" applyAlignment="1"/>
    <xf numFmtId="0" fontId="0" fillId="0" borderId="54" xfId="0" applyBorder="1" applyAlignment="1">
      <alignment horizontal="left"/>
    </xf>
    <xf numFmtId="0" fontId="0" fillId="0" borderId="60" xfId="0" applyBorder="1" applyAlignment="1">
      <alignment horizontal="left"/>
    </xf>
    <xf numFmtId="164" fontId="1" fillId="0" borderId="61" xfId="1" applyFont="1" applyBorder="1" applyAlignment="1"/>
    <xf numFmtId="0" fontId="16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164" fontId="1" fillId="0" borderId="18" xfId="1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39" xfId="0" applyBorder="1" applyAlignment="1">
      <alignment horizontal="left"/>
    </xf>
    <xf numFmtId="0" fontId="1" fillId="0" borderId="3" xfId="0" applyFont="1" applyBorder="1" applyAlignment="1">
      <alignment horizontal="left"/>
    </xf>
    <xf numFmtId="0" fontId="17" fillId="0" borderId="15" xfId="0" applyFont="1" applyBorder="1" applyAlignment="1">
      <alignment horizontal="left"/>
    </xf>
    <xf numFmtId="0" fontId="17" fillId="0" borderId="39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1" fillId="2" borderId="26" xfId="0" applyFont="1" applyFill="1" applyBorder="1" applyAlignment="1">
      <alignment horizontal="center" vertical="center"/>
    </xf>
    <xf numFmtId="0" fontId="22" fillId="0" borderId="33" xfId="0" applyFont="1" applyBorder="1" applyAlignment="1">
      <alignment horizontal="left"/>
    </xf>
    <xf numFmtId="0" fontId="23" fillId="0" borderId="34" xfId="0" applyFont="1" applyBorder="1"/>
    <xf numFmtId="0" fontId="23" fillId="0" borderId="35" xfId="0" applyFont="1" applyBorder="1"/>
    <xf numFmtId="0" fontId="23" fillId="0" borderId="36" xfId="0" applyFont="1" applyBorder="1" applyAlignment="1">
      <alignment horizontal="left" indent="3"/>
    </xf>
    <xf numFmtId="0" fontId="23" fillId="0" borderId="0" xfId="0" applyFont="1" applyBorder="1"/>
    <xf numFmtId="0" fontId="23" fillId="0" borderId="37" xfId="0" applyFont="1" applyBorder="1"/>
    <xf numFmtId="0" fontId="23" fillId="0" borderId="36" xfId="0" applyFont="1" applyBorder="1" applyAlignment="1">
      <alignment horizontal="left"/>
    </xf>
    <xf numFmtId="0" fontId="23" fillId="0" borderId="36" xfId="0" applyFont="1" applyBorder="1" applyAlignment="1">
      <alignment horizontal="center"/>
    </xf>
    <xf numFmtId="0" fontId="23" fillId="0" borderId="30" xfId="0" applyFont="1" applyBorder="1" applyAlignment="1">
      <alignment horizontal="center"/>
    </xf>
    <xf numFmtId="0" fontId="23" fillId="0" borderId="31" xfId="0" applyFont="1" applyBorder="1"/>
    <xf numFmtId="0" fontId="23" fillId="0" borderId="32" xfId="0" applyFont="1" applyBorder="1"/>
    <xf numFmtId="0" fontId="1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64" fontId="1" fillId="0" borderId="3" xfId="1" applyFont="1" applyBorder="1" applyAlignment="1" applyProtection="1"/>
    <xf numFmtId="0" fontId="23" fillId="0" borderId="2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39" xfId="0" applyBorder="1" applyAlignment="1">
      <alignment horizontal="left"/>
    </xf>
    <xf numFmtId="164" fontId="1" fillId="0" borderId="3" xfId="1" applyFont="1" applyFill="1" applyBorder="1" applyAlignment="1">
      <alignment horizontal="center"/>
    </xf>
    <xf numFmtId="0" fontId="16" fillId="0" borderId="0" xfId="0" applyFont="1" applyBorder="1" applyAlignment="1">
      <alignment horizontal="center" wrapText="1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39" xfId="0" applyBorder="1" applyAlignment="1">
      <alignment horizontal="left"/>
    </xf>
    <xf numFmtId="0" fontId="1" fillId="0" borderId="3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20" fillId="3" borderId="29" xfId="0" applyFont="1" applyFill="1" applyBorder="1" applyAlignment="1">
      <alignment horizontal="center"/>
    </xf>
    <xf numFmtId="0" fontId="20" fillId="3" borderId="45" xfId="0" applyFont="1" applyFill="1" applyBorder="1" applyAlignment="1">
      <alignment horizontal="center"/>
    </xf>
    <xf numFmtId="0" fontId="20" fillId="3" borderId="48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9" fillId="2" borderId="58" xfId="0" applyFont="1" applyFill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0" fontId="0" fillId="0" borderId="55" xfId="0" applyBorder="1" applyAlignment="1">
      <alignment horizontal="left"/>
    </xf>
    <xf numFmtId="0" fontId="0" fillId="0" borderId="56" xfId="0" applyBorder="1" applyAlignment="1">
      <alignment horizontal="left"/>
    </xf>
    <xf numFmtId="0" fontId="0" fillId="0" borderId="57" xfId="0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6" fillId="0" borderId="45" xfId="0" applyFont="1" applyBorder="1" applyAlignment="1">
      <alignment horizontal="center" wrapText="1"/>
    </xf>
    <xf numFmtId="0" fontId="17" fillId="0" borderId="45" xfId="0" applyFont="1" applyBorder="1" applyAlignment="1">
      <alignment horizontal="center" wrapText="1"/>
    </xf>
    <xf numFmtId="0" fontId="11" fillId="0" borderId="41" xfId="0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49" fontId="16" fillId="0" borderId="46" xfId="0" applyNumberFormat="1" applyFont="1" applyBorder="1" applyAlignment="1">
      <alignment horizontal="center"/>
    </xf>
    <xf numFmtId="165" fontId="1" fillId="0" borderId="46" xfId="0" applyNumberFormat="1" applyFont="1" applyBorder="1" applyAlignment="1">
      <alignment horizontal="center"/>
    </xf>
    <xf numFmtId="49" fontId="1" fillId="0" borderId="31" xfId="0" applyNumberFormat="1" applyFont="1" applyBorder="1" applyAlignment="1">
      <alignment horizontal="left"/>
    </xf>
    <xf numFmtId="0" fontId="16" fillId="0" borderId="29" xfId="0" applyFont="1" applyBorder="1" applyAlignment="1"/>
    <xf numFmtId="0" fontId="17" fillId="0" borderId="45" xfId="0" applyFont="1" applyBorder="1" applyAlignment="1"/>
    <xf numFmtId="0" fontId="17" fillId="0" borderId="48" xfId="0" applyFont="1" applyBorder="1" applyAlignment="1"/>
    <xf numFmtId="0" fontId="8" fillId="2" borderId="41" xfId="0" applyFont="1" applyFill="1" applyBorder="1" applyAlignment="1">
      <alignment horizontal="center"/>
    </xf>
    <xf numFmtId="0" fontId="8" fillId="2" borderId="42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4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Border="1" applyAlignment="1">
      <alignment horizontal="center"/>
    </xf>
    <xf numFmtId="0" fontId="16" fillId="0" borderId="28" xfId="0" applyFont="1" applyBorder="1" applyAlignment="1"/>
    <xf numFmtId="0" fontId="17" fillId="0" borderId="16" xfId="0" applyFont="1" applyBorder="1" applyAlignment="1"/>
    <xf numFmtId="0" fontId="17" fillId="0" borderId="47" xfId="0" applyFont="1" applyBorder="1" applyAlignment="1"/>
    <xf numFmtId="0" fontId="16" fillId="0" borderId="3" xfId="0" applyFont="1" applyBorder="1" applyAlignment="1">
      <alignment horizontal="left"/>
    </xf>
    <xf numFmtId="0" fontId="16" fillId="0" borderId="15" xfId="0" applyFont="1" applyBorder="1" applyAlignment="1">
      <alignment horizontal="left"/>
    </xf>
    <xf numFmtId="0" fontId="16" fillId="0" borderId="39" xfId="0" applyFont="1" applyBorder="1" applyAlignment="1">
      <alignment horizontal="left"/>
    </xf>
    <xf numFmtId="0" fontId="17" fillId="0" borderId="15" xfId="0" applyFont="1" applyBorder="1" applyAlignment="1">
      <alignment horizontal="left"/>
    </xf>
    <xf numFmtId="0" fontId="17" fillId="0" borderId="39" xfId="0" applyFont="1" applyBorder="1" applyAlignment="1">
      <alignment horizontal="left"/>
    </xf>
    <xf numFmtId="0" fontId="9" fillId="0" borderId="49" xfId="0" applyFont="1" applyBorder="1" applyAlignment="1">
      <alignment horizontal="center"/>
    </xf>
    <xf numFmtId="0" fontId="9" fillId="0" borderId="50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3" xfId="0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166" fontId="1" fillId="0" borderId="3" xfId="1" applyNumberFormat="1" applyBorder="1" applyAlignment="1">
      <alignment horizontal="right"/>
    </xf>
    <xf numFmtId="166" fontId="1" fillId="0" borderId="15" xfId="1" applyNumberFormat="1" applyBorder="1" applyAlignment="1">
      <alignment horizontal="right"/>
    </xf>
    <xf numFmtId="166" fontId="1" fillId="0" borderId="39" xfId="1" applyNumberFormat="1" applyBorder="1" applyAlignment="1">
      <alignment horizontal="right"/>
    </xf>
    <xf numFmtId="0" fontId="0" fillId="0" borderId="0" xfId="0" quotePrefix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166" fontId="0" fillId="2" borderId="41" xfId="0" applyNumberFormat="1" applyFill="1" applyBorder="1" applyAlignment="1"/>
    <xf numFmtId="166" fontId="0" fillId="2" borderId="42" xfId="0" applyNumberFormat="1" applyFill="1" applyBorder="1" applyAlignment="1"/>
    <xf numFmtId="166" fontId="0" fillId="2" borderId="40" xfId="0" applyNumberFormat="1" applyFill="1" applyBorder="1" applyAlignment="1"/>
    <xf numFmtId="0" fontId="12" fillId="0" borderId="16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165" fontId="1" fillId="0" borderId="0" xfId="0" quotePrefix="1" applyNumberFormat="1" applyFont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1" fillId="0" borderId="40" xfId="0" applyFont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166" fontId="1" fillId="0" borderId="41" xfId="1" applyNumberFormat="1" applyBorder="1" applyAlignment="1"/>
    <xf numFmtId="166" fontId="1" fillId="0" borderId="42" xfId="1" applyNumberFormat="1" applyBorder="1" applyAlignment="1"/>
    <xf numFmtId="166" fontId="1" fillId="0" borderId="40" xfId="1" applyNumberFormat="1" applyBorder="1" applyAlignment="1"/>
    <xf numFmtId="166" fontId="9" fillId="2" borderId="41" xfId="0" applyNumberFormat="1" applyFont="1" applyFill="1" applyBorder="1" applyAlignment="1"/>
    <xf numFmtId="166" fontId="9" fillId="2" borderId="42" xfId="0" applyNumberFormat="1" applyFont="1" applyFill="1" applyBorder="1" applyAlignment="1"/>
    <xf numFmtId="166" fontId="9" fillId="2" borderId="40" xfId="0" applyNumberFormat="1" applyFont="1" applyFill="1" applyBorder="1" applyAlignment="1"/>
    <xf numFmtId="0" fontId="10" fillId="0" borderId="6" xfId="0" applyFont="1" applyBorder="1" applyAlignment="1">
      <alignment horizontal="center"/>
    </xf>
    <xf numFmtId="166" fontId="1" fillId="0" borderId="55" xfId="1" applyNumberFormat="1" applyBorder="1" applyAlignment="1">
      <alignment horizontal="right"/>
    </xf>
    <xf numFmtId="166" fontId="1" fillId="0" borderId="56" xfId="1" applyNumberFormat="1" applyBorder="1" applyAlignment="1">
      <alignment horizontal="right"/>
    </xf>
    <xf numFmtId="166" fontId="1" fillId="0" borderId="57" xfId="1" applyNumberForma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0</xdr:row>
      <xdr:rowOff>152400</xdr:rowOff>
    </xdr:from>
    <xdr:to>
      <xdr:col>7</xdr:col>
      <xdr:colOff>838200</xdr:colOff>
      <xdr:row>5</xdr:row>
      <xdr:rowOff>28575</xdr:rowOff>
    </xdr:to>
    <xdr:sp macro="" textlink="">
      <xdr:nvSpPr>
        <xdr:cNvPr id="7" name="TextBox 6"/>
        <xdr:cNvSpPr txBox="1"/>
      </xdr:nvSpPr>
      <xdr:spPr>
        <a:xfrm>
          <a:off x="1619250" y="152400"/>
          <a:ext cx="4562475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Allianz Technology (Thailand) Co., Ltd</a:t>
          </a:r>
        </a:p>
        <a:p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Head </a:t>
          </a:r>
          <a:r>
            <a:rPr lang="en-US" sz="10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Office</a:t>
          </a:r>
        </a:p>
        <a:p>
          <a:r>
            <a:rPr lang="en-US" sz="1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No. 9 G Tower Grand Rama 9, 10th Floor</a:t>
          </a:r>
        </a:p>
        <a:p>
          <a:r>
            <a:rPr lang="en-US" sz="10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Rama 9 Road, Huay Kwang Sub-district, Huay Kwang District, Bangkok 10310 </a:t>
          </a:r>
          <a:r>
            <a:rPr lang="en-US" sz="10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THAILAND</a:t>
          </a:r>
        </a:p>
      </xdr:txBody>
    </xdr:sp>
    <xdr:clientData/>
  </xdr:twoCellAnchor>
  <xdr:twoCellAnchor editAs="oneCell">
    <xdr:from>
      <xdr:col>1</xdr:col>
      <xdr:colOff>0</xdr:colOff>
      <xdr:row>0</xdr:row>
      <xdr:rowOff>161925</xdr:rowOff>
    </xdr:from>
    <xdr:to>
      <xdr:col>2</xdr:col>
      <xdr:colOff>819150</xdr:colOff>
      <xdr:row>2</xdr:row>
      <xdr:rowOff>136846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161925"/>
          <a:ext cx="1323975" cy="5845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0</xdr:row>
      <xdr:rowOff>95250</xdr:rowOff>
    </xdr:from>
    <xdr:to>
      <xdr:col>6</xdr:col>
      <xdr:colOff>152400</xdr:colOff>
      <xdr:row>4</xdr:row>
      <xdr:rowOff>95250</xdr:rowOff>
    </xdr:to>
    <xdr:sp macro="" textlink="">
      <xdr:nvSpPr>
        <xdr:cNvPr id="3" name="TextBox 2"/>
        <xdr:cNvSpPr txBox="1"/>
      </xdr:nvSpPr>
      <xdr:spPr>
        <a:xfrm>
          <a:off x="1619250" y="95250"/>
          <a:ext cx="3095625" cy="1162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>
            <a:latin typeface="Consolas" pitchFamily="49" charset="0"/>
            <a:cs typeface="Consolas" pitchFamily="49" charset="0"/>
          </a:endParaRPr>
        </a:p>
      </xdr:txBody>
    </xdr:sp>
    <xdr:clientData/>
  </xdr:twoCellAnchor>
  <xdr:twoCellAnchor editAs="oneCell">
    <xdr:from>
      <xdr:col>0</xdr:col>
      <xdr:colOff>264584</xdr:colOff>
      <xdr:row>0</xdr:row>
      <xdr:rowOff>105833</xdr:rowOff>
    </xdr:from>
    <xdr:to>
      <xdr:col>2</xdr:col>
      <xdr:colOff>784226</xdr:colOff>
      <xdr:row>2</xdr:row>
      <xdr:rowOff>76521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84" y="105833"/>
          <a:ext cx="1323975" cy="584521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0</xdr:row>
      <xdr:rowOff>95249</xdr:rowOff>
    </xdr:from>
    <xdr:to>
      <xdr:col>7</xdr:col>
      <xdr:colOff>678392</xdr:colOff>
      <xdr:row>4</xdr:row>
      <xdr:rowOff>264582</xdr:rowOff>
    </xdr:to>
    <xdr:sp macro="" textlink="">
      <xdr:nvSpPr>
        <xdr:cNvPr id="5" name="TextBox 4"/>
        <xdr:cNvSpPr txBox="1"/>
      </xdr:nvSpPr>
      <xdr:spPr>
        <a:xfrm>
          <a:off x="1682750" y="95249"/>
          <a:ext cx="4562475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Allianz Technology (Thailand) Co., Ltd</a:t>
          </a:r>
          <a:endParaRPr lang="en-US" sz="1000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Head Office</a:t>
          </a:r>
          <a:endParaRPr lang="en-US" sz="1000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No. 9 G Tower Grand Rama 9, 10th Floor</a:t>
          </a:r>
          <a:endParaRPr lang="en-US" sz="1000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Rama 9 Road, Huay Kwang Sub-district, Huay Kwang District, Bangkok 10310 THAILAND</a:t>
          </a:r>
          <a:endParaRPr lang="en-US" sz="1000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4</xdr:col>
      <xdr:colOff>123825</xdr:colOff>
      <xdr:row>5</xdr:row>
      <xdr:rowOff>266700</xdr:rowOff>
    </xdr:to>
    <xdr:pic>
      <xdr:nvPicPr>
        <xdr:cNvPr id="4097" name="Picture 1" descr="Addres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0100" y="171450"/>
          <a:ext cx="2943225" cy="13906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19050</xdr:rowOff>
    </xdr:from>
    <xdr:to>
      <xdr:col>3</xdr:col>
      <xdr:colOff>1190625</xdr:colOff>
      <xdr:row>1</xdr:row>
      <xdr:rowOff>323850</xdr:rowOff>
    </xdr:to>
    <xdr:pic>
      <xdr:nvPicPr>
        <xdr:cNvPr id="8193" name="Picture 1" descr="New Logo(ILLUS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2925" y="19050"/>
          <a:ext cx="2324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</xdr:row>
          <xdr:rowOff>365760</xdr:rowOff>
        </xdr:from>
        <xdr:to>
          <xdr:col>3</xdr:col>
          <xdr:colOff>1889760</xdr:colOff>
          <xdr:row>5</xdr:row>
          <xdr:rowOff>182880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O45"/>
  <sheetViews>
    <sheetView showGridLines="0" tabSelected="1" zoomScaleNormal="100" zoomScaleSheetLayoutView="100" workbookViewId="0">
      <selection activeCell="C19" sqref="C19"/>
    </sheetView>
  </sheetViews>
  <sheetFormatPr defaultRowHeight="20.399999999999999"/>
  <cols>
    <col min="1" max="1" width="4.4140625" customWidth="1"/>
    <col min="2" max="2" width="7.58203125" customWidth="1"/>
    <col min="3" max="3" width="13.08203125" customWidth="1"/>
    <col min="4" max="4" width="33.08203125" customWidth="1"/>
    <col min="5" max="5" width="4.33203125" bestFit="1" customWidth="1"/>
    <col min="6" max="6" width="10.33203125" customWidth="1"/>
    <col min="7" max="7" width="11.6640625" customWidth="1"/>
    <col min="8" max="8" width="13.9140625" customWidth="1"/>
    <col min="9" max="9" width="14.33203125" customWidth="1"/>
    <col min="10" max="10" width="13.08203125" customWidth="1"/>
    <col min="11" max="11" width="15" customWidth="1"/>
    <col min="12" max="12" width="9.9140625" customWidth="1"/>
    <col min="13" max="13" width="12" bestFit="1" customWidth="1"/>
    <col min="14" max="14" width="11.4140625" hidden="1" customWidth="1"/>
  </cols>
  <sheetData>
    <row r="1" spans="1:15" ht="17.25" customHeight="1"/>
    <row r="2" spans="1:15" ht="30.75" customHeight="1">
      <c r="J2" s="7"/>
      <c r="K2" s="7"/>
    </row>
    <row r="3" spans="1:15">
      <c r="A3" s="75"/>
      <c r="B3" s="75"/>
      <c r="I3" s="2" t="s">
        <v>0</v>
      </c>
      <c r="J3" s="157"/>
      <c r="K3" s="157"/>
    </row>
    <row r="4" spans="1:15" ht="21.75" customHeight="1">
      <c r="A4" s="75"/>
      <c r="B4" s="75"/>
      <c r="C4" s="75"/>
      <c r="I4" s="2" t="s">
        <v>1</v>
      </c>
      <c r="J4" s="156" t="s">
        <v>59</v>
      </c>
      <c r="K4" s="156"/>
    </row>
    <row r="5" spans="1:15" ht="23.25" customHeight="1">
      <c r="A5" s="75"/>
      <c r="B5" s="75"/>
      <c r="C5" s="75"/>
      <c r="D5" s="73"/>
      <c r="E5" s="73"/>
      <c r="F5" s="73"/>
      <c r="G5" s="73"/>
      <c r="H5" s="73"/>
      <c r="I5" s="5" t="s">
        <v>2</v>
      </c>
      <c r="J5" s="155"/>
      <c r="K5" s="155"/>
    </row>
    <row r="6" spans="1:15" ht="22.5" customHeight="1" thickBot="1">
      <c r="A6" s="75"/>
      <c r="B6" s="75"/>
      <c r="C6" s="8"/>
      <c r="D6" s="8"/>
      <c r="E6" s="8"/>
      <c r="F6" s="8"/>
      <c r="G6" s="8"/>
      <c r="H6" s="8"/>
      <c r="I6" s="8"/>
      <c r="J6" s="8"/>
      <c r="K6" s="8"/>
    </row>
    <row r="7" spans="1:15" ht="23.25" customHeight="1" thickTop="1" thickBot="1">
      <c r="B7" s="161" t="s">
        <v>25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</row>
    <row r="8" spans="1:15" ht="21" thickTop="1">
      <c r="B8" s="164" t="s">
        <v>3</v>
      </c>
      <c r="C8" s="165"/>
      <c r="D8" s="166" t="s">
        <v>56</v>
      </c>
      <c r="E8" s="167"/>
      <c r="F8" s="167"/>
      <c r="G8" s="168"/>
      <c r="H8" s="169" t="s">
        <v>57</v>
      </c>
      <c r="I8" s="170"/>
      <c r="J8" s="170"/>
      <c r="K8" s="170"/>
      <c r="L8" s="171"/>
    </row>
    <row r="9" spans="1:15" ht="21" thickBot="1">
      <c r="B9" s="138" t="s">
        <v>5</v>
      </c>
      <c r="C9" s="139"/>
      <c r="D9" s="140" t="s">
        <v>58</v>
      </c>
      <c r="E9" s="141"/>
      <c r="F9" s="141"/>
      <c r="G9" s="142"/>
      <c r="H9" s="158" t="s">
        <v>67</v>
      </c>
      <c r="I9" s="159"/>
      <c r="J9" s="159"/>
      <c r="K9" s="159"/>
      <c r="L9" s="160"/>
    </row>
    <row r="10" spans="1:15" s="87" customFormat="1" ht="28.2" customHeight="1" thickTop="1">
      <c r="B10" s="88" t="s">
        <v>26</v>
      </c>
      <c r="C10" s="89" t="s">
        <v>7</v>
      </c>
      <c r="D10" s="143" t="s">
        <v>23</v>
      </c>
      <c r="E10" s="144"/>
      <c r="F10" s="145"/>
      <c r="G10" s="90" t="s">
        <v>8</v>
      </c>
      <c r="H10" s="91" t="s">
        <v>27</v>
      </c>
      <c r="I10" s="91" t="s">
        <v>9</v>
      </c>
      <c r="J10" s="89" t="s">
        <v>36</v>
      </c>
      <c r="K10" s="92" t="s">
        <v>37</v>
      </c>
      <c r="L10" s="109" t="s">
        <v>29</v>
      </c>
      <c r="N10" s="122" t="s">
        <v>29</v>
      </c>
      <c r="O10" s="121"/>
    </row>
    <row r="11" spans="1:15">
      <c r="B11" s="47">
        <v>1</v>
      </c>
      <c r="C11" s="14" t="s">
        <v>60</v>
      </c>
      <c r="D11" s="135" t="s">
        <v>62</v>
      </c>
      <c r="E11" s="133"/>
      <c r="F11" s="134"/>
      <c r="G11" s="44" t="s">
        <v>66</v>
      </c>
      <c r="H11" s="100">
        <v>252</v>
      </c>
      <c r="I11" s="60">
        <v>35.317799999999998</v>
      </c>
      <c r="J11" s="123">
        <f>ROUND(H11*I11,2)</f>
        <v>8900.09</v>
      </c>
      <c r="K11" s="82">
        <f t="shared" ref="K11:K29" si="0">J11</f>
        <v>8900.09</v>
      </c>
      <c r="L11" s="47"/>
      <c r="N11" t="s">
        <v>38</v>
      </c>
    </row>
    <row r="12" spans="1:15">
      <c r="B12" s="47">
        <v>2</v>
      </c>
      <c r="C12" s="14" t="s">
        <v>64</v>
      </c>
      <c r="D12" s="135" t="s">
        <v>65</v>
      </c>
      <c r="E12" s="133"/>
      <c r="F12" s="134"/>
      <c r="G12" s="44" t="s">
        <v>66</v>
      </c>
      <c r="H12" s="76">
        <v>305.20999999999998</v>
      </c>
      <c r="I12" s="60">
        <v>36.027700000000003</v>
      </c>
      <c r="J12" s="123">
        <f t="shared" ref="J12:J29" si="1">ROUND(H12*I12,2)</f>
        <v>10996.01</v>
      </c>
      <c r="K12" s="82">
        <f t="shared" si="0"/>
        <v>10996.01</v>
      </c>
      <c r="L12" s="47"/>
    </row>
    <row r="13" spans="1:15">
      <c r="B13" s="47">
        <v>3</v>
      </c>
      <c r="C13" s="14" t="s">
        <v>61</v>
      </c>
      <c r="D13" s="135" t="s">
        <v>63</v>
      </c>
      <c r="E13" s="133"/>
      <c r="F13" s="134"/>
      <c r="G13" s="44" t="s">
        <v>66</v>
      </c>
      <c r="H13" s="76">
        <v>200.19</v>
      </c>
      <c r="I13" s="60">
        <v>27.54</v>
      </c>
      <c r="J13" s="123">
        <f t="shared" si="1"/>
        <v>5513.23</v>
      </c>
      <c r="K13" s="82">
        <f t="shared" si="0"/>
        <v>5513.23</v>
      </c>
      <c r="L13" s="47"/>
      <c r="N13" t="s">
        <v>39</v>
      </c>
    </row>
    <row r="14" spans="1:15">
      <c r="B14" s="47"/>
      <c r="C14" s="14"/>
      <c r="D14" s="135"/>
      <c r="E14" s="133"/>
      <c r="F14" s="134"/>
      <c r="G14" s="44"/>
      <c r="H14" s="100"/>
      <c r="I14" s="60"/>
      <c r="J14" s="123">
        <f t="shared" si="1"/>
        <v>0</v>
      </c>
      <c r="K14" s="82">
        <f t="shared" si="0"/>
        <v>0</v>
      </c>
      <c r="L14" s="47"/>
    </row>
    <row r="15" spans="1:15">
      <c r="B15" s="47"/>
      <c r="C15" s="14"/>
      <c r="D15" s="125"/>
      <c r="E15" s="126"/>
      <c r="F15" s="127"/>
      <c r="G15" s="44"/>
      <c r="H15" s="100"/>
      <c r="I15" s="60"/>
      <c r="J15" s="123">
        <f t="shared" si="1"/>
        <v>0</v>
      </c>
      <c r="K15" s="82">
        <f t="shared" si="0"/>
        <v>0</v>
      </c>
      <c r="L15" s="47"/>
    </row>
    <row r="16" spans="1:15">
      <c r="B16" s="47"/>
      <c r="C16" s="14"/>
      <c r="D16" s="132"/>
      <c r="E16" s="133"/>
      <c r="F16" s="134"/>
      <c r="G16" s="44"/>
      <c r="H16" s="100"/>
      <c r="I16" s="60"/>
      <c r="J16" s="123">
        <f t="shared" si="1"/>
        <v>0</v>
      </c>
      <c r="K16" s="82">
        <f t="shared" si="0"/>
        <v>0</v>
      </c>
      <c r="L16" s="47"/>
    </row>
    <row r="17" spans="2:12">
      <c r="B17" s="47"/>
      <c r="C17" s="14"/>
      <c r="D17" s="125"/>
      <c r="E17" s="126"/>
      <c r="F17" s="127"/>
      <c r="G17" s="44"/>
      <c r="H17" s="100"/>
      <c r="I17" s="60"/>
      <c r="J17" s="123">
        <f t="shared" si="1"/>
        <v>0</v>
      </c>
      <c r="K17" s="82">
        <f t="shared" si="0"/>
        <v>0</v>
      </c>
      <c r="L17" s="47"/>
    </row>
    <row r="18" spans="2:12">
      <c r="B18" s="47"/>
      <c r="C18" s="14"/>
      <c r="D18" s="132"/>
      <c r="E18" s="133"/>
      <c r="F18" s="134"/>
      <c r="G18" s="44"/>
      <c r="H18" s="100"/>
      <c r="I18" s="60"/>
      <c r="J18" s="123">
        <f t="shared" si="1"/>
        <v>0</v>
      </c>
      <c r="K18" s="82">
        <f t="shared" si="0"/>
        <v>0</v>
      </c>
      <c r="L18" s="47"/>
    </row>
    <row r="19" spans="2:12">
      <c r="B19" s="47"/>
      <c r="C19" s="14"/>
      <c r="D19" s="132"/>
      <c r="E19" s="133"/>
      <c r="F19" s="134"/>
      <c r="G19" s="44"/>
      <c r="H19" s="100"/>
      <c r="I19" s="60"/>
      <c r="J19" s="123">
        <f t="shared" si="1"/>
        <v>0</v>
      </c>
      <c r="K19" s="82">
        <f t="shared" si="0"/>
        <v>0</v>
      </c>
      <c r="L19" s="47"/>
    </row>
    <row r="20" spans="2:12">
      <c r="B20" s="47"/>
      <c r="C20" s="14"/>
      <c r="D20" s="132"/>
      <c r="E20" s="133"/>
      <c r="F20" s="134"/>
      <c r="G20" s="44"/>
      <c r="H20" s="128"/>
      <c r="I20" s="60"/>
      <c r="J20" s="123">
        <f t="shared" si="1"/>
        <v>0</v>
      </c>
      <c r="K20" s="82">
        <f t="shared" si="0"/>
        <v>0</v>
      </c>
      <c r="L20" s="47"/>
    </row>
    <row r="21" spans="2:12" ht="21" customHeight="1">
      <c r="B21" s="47"/>
      <c r="C21" s="14"/>
      <c r="D21" s="132"/>
      <c r="E21" s="133"/>
      <c r="F21" s="134"/>
      <c r="G21" s="44"/>
      <c r="H21" s="128"/>
      <c r="I21" s="60"/>
      <c r="J21" s="123">
        <f t="shared" si="1"/>
        <v>0</v>
      </c>
      <c r="K21" s="82">
        <f t="shared" si="0"/>
        <v>0</v>
      </c>
      <c r="L21" s="47"/>
    </row>
    <row r="22" spans="2:12">
      <c r="B22" s="47"/>
      <c r="C22" s="14"/>
      <c r="D22" s="132"/>
      <c r="E22" s="133"/>
      <c r="F22" s="134"/>
      <c r="G22" s="44"/>
      <c r="H22" s="128"/>
      <c r="I22" s="60"/>
      <c r="J22" s="123">
        <f t="shared" si="1"/>
        <v>0</v>
      </c>
      <c r="K22" s="82">
        <f t="shared" si="0"/>
        <v>0</v>
      </c>
      <c r="L22" s="47"/>
    </row>
    <row r="23" spans="2:12">
      <c r="B23" s="47"/>
      <c r="C23" s="14"/>
      <c r="D23" s="132"/>
      <c r="E23" s="133"/>
      <c r="F23" s="134"/>
      <c r="G23" s="44"/>
      <c r="H23" s="100"/>
      <c r="I23" s="60"/>
      <c r="J23" s="123">
        <f t="shared" si="1"/>
        <v>0</v>
      </c>
      <c r="K23" s="82">
        <f t="shared" si="0"/>
        <v>0</v>
      </c>
    </row>
    <row r="24" spans="2:12">
      <c r="B24" s="47"/>
      <c r="C24" s="14"/>
      <c r="D24" s="132"/>
      <c r="E24" s="133"/>
      <c r="F24" s="134"/>
      <c r="G24" s="44"/>
      <c r="H24" s="128"/>
      <c r="I24" s="60"/>
      <c r="J24" s="123">
        <f t="shared" si="1"/>
        <v>0</v>
      </c>
      <c r="K24" s="82">
        <f t="shared" si="0"/>
        <v>0</v>
      </c>
      <c r="L24" s="47"/>
    </row>
    <row r="25" spans="2:12">
      <c r="B25" s="47"/>
      <c r="C25" s="14"/>
      <c r="D25" s="132"/>
      <c r="E25" s="133"/>
      <c r="F25" s="134"/>
      <c r="G25" s="44"/>
      <c r="H25" s="128"/>
      <c r="I25" s="60"/>
      <c r="J25" s="123">
        <f t="shared" si="1"/>
        <v>0</v>
      </c>
      <c r="K25" s="82">
        <f t="shared" si="0"/>
        <v>0</v>
      </c>
      <c r="L25" s="47"/>
    </row>
    <row r="26" spans="2:12">
      <c r="B26" s="47"/>
      <c r="C26" s="14"/>
      <c r="D26" s="132"/>
      <c r="E26" s="133"/>
      <c r="F26" s="134"/>
      <c r="G26" s="44"/>
      <c r="H26" s="100"/>
      <c r="I26" s="60"/>
      <c r="J26" s="123">
        <f t="shared" si="1"/>
        <v>0</v>
      </c>
      <c r="K26" s="82">
        <f t="shared" si="0"/>
        <v>0</v>
      </c>
      <c r="L26" s="47"/>
    </row>
    <row r="27" spans="2:12">
      <c r="B27" s="47"/>
      <c r="C27" s="14"/>
      <c r="D27" s="132"/>
      <c r="E27" s="133"/>
      <c r="F27" s="134"/>
      <c r="G27" s="44"/>
      <c r="H27" s="100"/>
      <c r="I27" s="60"/>
      <c r="J27" s="123">
        <f t="shared" si="1"/>
        <v>0</v>
      </c>
      <c r="K27" s="82">
        <f t="shared" si="0"/>
        <v>0</v>
      </c>
      <c r="L27" s="47"/>
    </row>
    <row r="28" spans="2:12">
      <c r="B28" s="47"/>
      <c r="C28" s="14"/>
      <c r="D28" s="98"/>
      <c r="E28" s="94"/>
      <c r="F28" s="95"/>
      <c r="G28" s="44"/>
      <c r="H28" s="43"/>
      <c r="I28" s="60"/>
      <c r="J28" s="123">
        <f t="shared" si="1"/>
        <v>0</v>
      </c>
      <c r="K28" s="82">
        <f t="shared" si="0"/>
        <v>0</v>
      </c>
      <c r="L28" s="47"/>
    </row>
    <row r="29" spans="2:12" ht="21" thickBot="1">
      <c r="B29" s="47"/>
      <c r="C29" s="14"/>
      <c r="D29" s="147"/>
      <c r="E29" s="148"/>
      <c r="F29" s="149"/>
      <c r="G29" s="44"/>
      <c r="H29" s="43"/>
      <c r="I29" s="60"/>
      <c r="J29" s="123">
        <f t="shared" si="1"/>
        <v>0</v>
      </c>
      <c r="K29" s="82">
        <f t="shared" si="0"/>
        <v>0</v>
      </c>
      <c r="L29" s="47"/>
    </row>
    <row r="30" spans="2:12" ht="21.6" thickTop="1" thickBot="1">
      <c r="B30" s="130" t="s">
        <v>11</v>
      </c>
      <c r="C30" s="131"/>
      <c r="D30" s="131"/>
      <c r="E30" s="131"/>
      <c r="F30" s="131"/>
      <c r="G30" s="131"/>
      <c r="H30" s="131"/>
      <c r="I30" s="131"/>
      <c r="J30" s="77"/>
      <c r="K30" s="84">
        <f>SUM(K11:K29)</f>
        <v>25409.329999999998</v>
      </c>
      <c r="L30" s="47"/>
    </row>
    <row r="31" spans="2:12" ht="21.6" thickTop="1" thickBot="1">
      <c r="B31" s="153" t="s">
        <v>35</v>
      </c>
      <c r="C31" s="154"/>
      <c r="D31" s="154"/>
      <c r="E31" s="154"/>
      <c r="F31" s="154"/>
      <c r="G31" s="154"/>
      <c r="H31" s="154"/>
      <c r="I31" s="154"/>
      <c r="J31" s="93"/>
      <c r="K31" s="85"/>
      <c r="L31" s="47"/>
    </row>
    <row r="32" spans="2:12" ht="21.6" thickTop="1" thickBot="1">
      <c r="B32" s="130" t="s">
        <v>12</v>
      </c>
      <c r="C32" s="131"/>
      <c r="D32" s="131"/>
      <c r="E32" s="131"/>
      <c r="F32" s="131"/>
      <c r="G32" s="131"/>
      <c r="H32" s="131"/>
      <c r="I32" s="131"/>
      <c r="J32" s="80"/>
      <c r="K32" s="86">
        <f>K30-K31</f>
        <v>25409.329999999998</v>
      </c>
      <c r="L32" s="57"/>
    </row>
    <row r="33" spans="2:12" ht="21" thickTop="1">
      <c r="B33" s="28" t="s">
        <v>28</v>
      </c>
      <c r="C33" s="30" t="s">
        <v>13</v>
      </c>
      <c r="D33" s="38"/>
      <c r="E33" s="137" t="s">
        <v>19</v>
      </c>
      <c r="F33" s="146"/>
      <c r="G33" s="16" t="s">
        <v>13</v>
      </c>
      <c r="H33" s="40"/>
      <c r="I33" s="40"/>
      <c r="J33" s="137" t="s">
        <v>19</v>
      </c>
      <c r="K33" s="137"/>
      <c r="L33" s="53"/>
    </row>
    <row r="34" spans="2:12" s="6" customFormat="1" ht="23.25" customHeight="1" thickBot="1">
      <c r="B34" s="28"/>
      <c r="C34" s="30"/>
      <c r="D34" s="129" t="s">
        <v>52</v>
      </c>
      <c r="E34" s="136" t="s">
        <v>7</v>
      </c>
      <c r="F34" s="150"/>
      <c r="G34" s="18"/>
      <c r="H34" s="151" t="s">
        <v>53</v>
      </c>
      <c r="I34" s="152"/>
      <c r="J34" s="136" t="s">
        <v>7</v>
      </c>
      <c r="K34" s="136"/>
      <c r="L34" s="55"/>
    </row>
    <row r="35" spans="2:12" ht="24.9" customHeight="1" thickTop="1">
      <c r="B35" s="16" t="s">
        <v>28</v>
      </c>
      <c r="C35" s="31" t="s">
        <v>15</v>
      </c>
      <c r="D35" s="17"/>
      <c r="E35" s="23" t="s">
        <v>1</v>
      </c>
      <c r="F35" s="24" t="s">
        <v>20</v>
      </c>
      <c r="G35" s="16" t="s">
        <v>16</v>
      </c>
      <c r="H35" s="17"/>
      <c r="I35" s="17"/>
      <c r="J35" s="39" t="s">
        <v>1</v>
      </c>
      <c r="K35" s="79" t="s">
        <v>22</v>
      </c>
      <c r="L35" s="53"/>
    </row>
    <row r="36" spans="2:12" ht="41.25" customHeight="1">
      <c r="B36" s="20"/>
      <c r="C36" s="30" t="s">
        <v>17</v>
      </c>
      <c r="D36" s="37"/>
      <c r="E36" s="22" t="s">
        <v>1</v>
      </c>
      <c r="F36" s="33" t="s">
        <v>21</v>
      </c>
      <c r="G36" s="20" t="s">
        <v>18</v>
      </c>
      <c r="H36" s="37"/>
      <c r="I36" s="37"/>
      <c r="J36" s="34" t="s">
        <v>1</v>
      </c>
      <c r="K36" s="78" t="s">
        <v>22</v>
      </c>
      <c r="L36" s="54"/>
    </row>
    <row r="37" spans="2:12" ht="24.9" customHeight="1" thickBot="1">
      <c r="B37" s="29" t="s">
        <v>28</v>
      </c>
      <c r="C37" s="32"/>
      <c r="D37" s="21"/>
      <c r="E37" s="25"/>
      <c r="F37" s="26"/>
      <c r="G37" s="29"/>
      <c r="H37" s="21"/>
      <c r="I37" s="21"/>
      <c r="J37" s="35"/>
      <c r="K37" s="36"/>
      <c r="L37" s="55"/>
    </row>
    <row r="38" spans="2:12" ht="24.9" customHeight="1" thickTop="1">
      <c r="C38" s="81"/>
      <c r="D38" s="81"/>
      <c r="E38" s="81"/>
      <c r="F38" s="81"/>
      <c r="G38" s="81"/>
      <c r="H38" s="81"/>
      <c r="I38" s="81"/>
      <c r="J38" s="81"/>
      <c r="K38" s="81"/>
    </row>
    <row r="39" spans="2:12" ht="21.75" customHeight="1">
      <c r="B39" s="110" t="s">
        <v>31</v>
      </c>
      <c r="C39" s="111"/>
      <c r="D39" s="111"/>
      <c r="E39" s="111"/>
      <c r="F39" s="111"/>
      <c r="G39" s="111"/>
      <c r="H39" s="111"/>
      <c r="I39" s="111"/>
      <c r="J39" s="111"/>
      <c r="K39" s="111"/>
      <c r="L39" s="112"/>
    </row>
    <row r="40" spans="2:12" ht="21.75" customHeight="1">
      <c r="B40" s="113" t="s">
        <v>34</v>
      </c>
      <c r="C40" s="114"/>
      <c r="D40" s="114"/>
      <c r="E40" s="114"/>
      <c r="F40" s="114"/>
      <c r="G40" s="114"/>
      <c r="H40" s="114"/>
      <c r="I40" s="114"/>
      <c r="J40" s="114"/>
      <c r="K40" s="114"/>
      <c r="L40" s="115"/>
    </row>
    <row r="41" spans="2:12" s="67" customFormat="1" ht="17.399999999999999">
      <c r="B41" s="116" t="s">
        <v>33</v>
      </c>
      <c r="C41" s="114"/>
      <c r="D41" s="114"/>
      <c r="E41" s="114"/>
      <c r="F41" s="114"/>
      <c r="G41" s="114"/>
      <c r="H41" s="114"/>
      <c r="I41" s="114"/>
      <c r="J41" s="114"/>
      <c r="K41" s="114"/>
      <c r="L41" s="115"/>
    </row>
    <row r="42" spans="2:12" s="67" customFormat="1" ht="21.75" customHeight="1">
      <c r="B42" s="117"/>
      <c r="C42" s="114"/>
      <c r="D42" s="114"/>
      <c r="E42" s="114" t="s">
        <v>32</v>
      </c>
      <c r="F42" s="114"/>
      <c r="G42" s="114"/>
      <c r="H42" s="114"/>
      <c r="I42" s="114"/>
      <c r="J42" s="114"/>
      <c r="K42" s="114"/>
      <c r="L42" s="115"/>
    </row>
    <row r="43" spans="2:12" s="67" customFormat="1" ht="21.75" customHeight="1">
      <c r="B43" s="118"/>
      <c r="C43" s="119"/>
      <c r="D43" s="119"/>
      <c r="E43" s="119"/>
      <c r="F43" s="119"/>
      <c r="G43" s="119"/>
      <c r="H43" s="119"/>
      <c r="I43" s="119"/>
      <c r="J43" s="119"/>
      <c r="K43" s="119"/>
      <c r="L43" s="120"/>
    </row>
    <row r="44" spans="2:12" s="67" customFormat="1">
      <c r="B44"/>
      <c r="C44"/>
      <c r="D44"/>
      <c r="E44"/>
      <c r="F44"/>
      <c r="G44"/>
      <c r="H44"/>
      <c r="I44"/>
      <c r="J44"/>
      <c r="K44"/>
      <c r="L44"/>
    </row>
    <row r="45" spans="2:12" ht="8.25" customHeight="1"/>
  </sheetData>
  <mergeCells count="35">
    <mergeCell ref="J5:K5"/>
    <mergeCell ref="J4:K4"/>
    <mergeCell ref="J3:K3"/>
    <mergeCell ref="H9:L9"/>
    <mergeCell ref="B7:L7"/>
    <mergeCell ref="B8:C8"/>
    <mergeCell ref="D8:G8"/>
    <mergeCell ref="H8:L8"/>
    <mergeCell ref="J34:K34"/>
    <mergeCell ref="J33:K33"/>
    <mergeCell ref="D11:F11"/>
    <mergeCell ref="B9:C9"/>
    <mergeCell ref="D9:G9"/>
    <mergeCell ref="D20:F20"/>
    <mergeCell ref="D16:F16"/>
    <mergeCell ref="D18:F18"/>
    <mergeCell ref="D12:F12"/>
    <mergeCell ref="D10:F10"/>
    <mergeCell ref="E33:F33"/>
    <mergeCell ref="D29:F29"/>
    <mergeCell ref="E34:F34"/>
    <mergeCell ref="H34:I34"/>
    <mergeCell ref="B30:I30"/>
    <mergeCell ref="B31:I31"/>
    <mergeCell ref="B32:I32"/>
    <mergeCell ref="D26:F26"/>
    <mergeCell ref="D27:F27"/>
    <mergeCell ref="D21:F21"/>
    <mergeCell ref="D13:F13"/>
    <mergeCell ref="D19:F19"/>
    <mergeCell ref="D14:F14"/>
    <mergeCell ref="D24:F24"/>
    <mergeCell ref="D25:F25"/>
    <mergeCell ref="D22:F22"/>
    <mergeCell ref="D23:F23"/>
  </mergeCells>
  <dataValidations count="1">
    <dataValidation type="list" allowBlank="1" showInputMessage="1" showErrorMessage="1" sqref="L11:L22 L24:L29">
      <formula1>$N$11:$N$13</formula1>
    </dataValidation>
  </dataValidations>
  <pageMargins left="0.25" right="0.25" top="0.75" bottom="0.75" header="0.3" footer="0.3"/>
  <pageSetup paperSize="9" scale="7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50"/>
  <sheetViews>
    <sheetView showGridLines="0" topLeftCell="B1" zoomScale="90" zoomScaleNormal="90" zoomScaleSheetLayoutView="100" workbookViewId="0">
      <selection activeCell="D24" sqref="D24:F24"/>
    </sheetView>
  </sheetViews>
  <sheetFormatPr defaultRowHeight="20.399999999999999"/>
  <cols>
    <col min="1" max="1" width="4.4140625" customWidth="1"/>
    <col min="2" max="2" width="7.58203125" customWidth="1"/>
    <col min="3" max="3" width="13.08203125" customWidth="1"/>
    <col min="4" max="4" width="31.9140625" customWidth="1"/>
    <col min="5" max="5" width="4.33203125" bestFit="1" customWidth="1"/>
    <col min="6" max="6" width="10.33203125" customWidth="1"/>
    <col min="7" max="7" width="11.6640625" customWidth="1"/>
    <col min="8" max="8" width="13.9140625" customWidth="1"/>
    <col min="9" max="9" width="16.4140625" customWidth="1"/>
    <col min="10" max="10" width="13.08203125" customWidth="1"/>
    <col min="11" max="11" width="13.33203125" customWidth="1"/>
    <col min="12" max="12" width="11.4140625" bestFit="1" customWidth="1"/>
    <col min="13" max="13" width="12" bestFit="1" customWidth="1"/>
    <col min="14" max="14" width="11.4140625" hidden="1" customWidth="1"/>
  </cols>
  <sheetData>
    <row r="1" spans="1:15" ht="17.25" customHeight="1"/>
    <row r="2" spans="1:15" ht="30.75" customHeight="1">
      <c r="J2" s="7"/>
      <c r="K2" s="7"/>
    </row>
    <row r="3" spans="1:15">
      <c r="A3" s="75"/>
      <c r="B3" s="75"/>
      <c r="I3" s="2" t="s">
        <v>0</v>
      </c>
      <c r="J3" s="157"/>
      <c r="K3" s="157"/>
    </row>
    <row r="4" spans="1:15" ht="21.75" customHeight="1">
      <c r="A4" s="75"/>
      <c r="B4" s="75"/>
      <c r="C4" s="75"/>
      <c r="I4" s="2" t="s">
        <v>1</v>
      </c>
      <c r="J4" s="156"/>
      <c r="K4" s="156"/>
    </row>
    <row r="5" spans="1:15" ht="23.25" customHeight="1">
      <c r="A5" s="75"/>
      <c r="B5" s="75"/>
      <c r="C5" s="75"/>
      <c r="D5" s="73"/>
      <c r="E5" s="73"/>
      <c r="F5" s="73"/>
      <c r="G5" s="73"/>
      <c r="H5" s="73"/>
      <c r="I5" s="5" t="s">
        <v>2</v>
      </c>
      <c r="J5" s="155"/>
      <c r="K5" s="155"/>
    </row>
    <row r="6" spans="1:15" ht="22.5" customHeight="1" thickBot="1">
      <c r="A6" s="75"/>
      <c r="B6" s="75"/>
      <c r="C6" s="8"/>
      <c r="D6" s="8"/>
      <c r="E6" s="8"/>
      <c r="F6" s="8"/>
      <c r="G6" s="8"/>
      <c r="H6" s="8"/>
      <c r="I6" s="8"/>
      <c r="J6" s="8"/>
      <c r="K6" s="8"/>
    </row>
    <row r="7" spans="1:15" ht="23.25" customHeight="1" thickTop="1" thickBot="1">
      <c r="B7" s="161" t="s">
        <v>25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</row>
    <row r="8" spans="1:15" ht="21" thickTop="1">
      <c r="B8" s="164" t="s">
        <v>3</v>
      </c>
      <c r="C8" s="165"/>
      <c r="D8" s="166" t="s">
        <v>51</v>
      </c>
      <c r="E8" s="167"/>
      <c r="F8" s="167"/>
      <c r="G8" s="168"/>
      <c r="H8" s="169" t="s">
        <v>55</v>
      </c>
      <c r="I8" s="170"/>
      <c r="J8" s="170"/>
      <c r="K8" s="170"/>
      <c r="L8" s="171"/>
    </row>
    <row r="9" spans="1:15" ht="21" thickBot="1">
      <c r="B9" s="138" t="s">
        <v>5</v>
      </c>
      <c r="C9" s="139"/>
      <c r="D9" s="140" t="s">
        <v>50</v>
      </c>
      <c r="E9" s="141"/>
      <c r="F9" s="141"/>
      <c r="G9" s="142"/>
      <c r="H9" s="158" t="s">
        <v>54</v>
      </c>
      <c r="I9" s="159"/>
      <c r="J9" s="159"/>
      <c r="K9" s="159"/>
      <c r="L9" s="160"/>
    </row>
    <row r="10" spans="1:15" s="87" customFormat="1" ht="24.75" customHeight="1" thickTop="1">
      <c r="B10" s="88" t="s">
        <v>26</v>
      </c>
      <c r="C10" s="89" t="s">
        <v>7</v>
      </c>
      <c r="D10" s="143" t="s">
        <v>23</v>
      </c>
      <c r="E10" s="144"/>
      <c r="F10" s="145"/>
      <c r="G10" s="90" t="s">
        <v>8</v>
      </c>
      <c r="H10" s="91" t="s">
        <v>27</v>
      </c>
      <c r="I10" s="91" t="s">
        <v>9</v>
      </c>
      <c r="J10" s="89" t="s">
        <v>36</v>
      </c>
      <c r="K10" s="92" t="s">
        <v>37</v>
      </c>
      <c r="L10" s="109" t="s">
        <v>29</v>
      </c>
      <c r="N10" s="122" t="s">
        <v>29</v>
      </c>
      <c r="O10" s="121"/>
    </row>
    <row r="11" spans="1:15">
      <c r="B11" s="47"/>
      <c r="C11" s="14"/>
      <c r="D11" s="172" t="s">
        <v>40</v>
      </c>
      <c r="E11" s="173"/>
      <c r="F11" s="174"/>
      <c r="G11" s="44"/>
      <c r="H11" s="44"/>
      <c r="I11" s="60"/>
      <c r="J11" s="123">
        <f>ROUND(H11*I11,2)</f>
        <v>0</v>
      </c>
      <c r="K11" s="82"/>
      <c r="L11" s="124"/>
      <c r="N11" t="s">
        <v>38</v>
      </c>
    </row>
    <row r="12" spans="1:15">
      <c r="B12" s="47">
        <v>1</v>
      </c>
      <c r="C12" s="14">
        <v>41061</v>
      </c>
      <c r="D12" s="135" t="s">
        <v>43</v>
      </c>
      <c r="E12" s="133"/>
      <c r="F12" s="134"/>
      <c r="G12" s="44" t="s">
        <v>42</v>
      </c>
      <c r="H12" s="76">
        <v>100</v>
      </c>
      <c r="I12" s="60">
        <v>41</v>
      </c>
      <c r="J12" s="123">
        <f t="shared" ref="J12:J34" si="0">ROUND(H12*I12,2)</f>
        <v>4100</v>
      </c>
      <c r="K12" s="82">
        <f>J12</f>
        <v>4100</v>
      </c>
      <c r="L12" s="124" t="s">
        <v>39</v>
      </c>
      <c r="N12" t="s">
        <v>39</v>
      </c>
    </row>
    <row r="13" spans="1:15">
      <c r="B13" s="47"/>
      <c r="C13" s="14"/>
      <c r="D13" s="132"/>
      <c r="E13" s="133"/>
      <c r="F13" s="134"/>
      <c r="G13" s="44"/>
      <c r="H13" s="44"/>
      <c r="I13" s="60"/>
      <c r="J13" s="123">
        <f t="shared" si="0"/>
        <v>0</v>
      </c>
      <c r="K13" s="82"/>
      <c r="L13" s="124"/>
    </row>
    <row r="14" spans="1:15">
      <c r="B14" s="47"/>
      <c r="C14" s="14"/>
      <c r="D14" s="172" t="s">
        <v>41</v>
      </c>
      <c r="E14" s="173"/>
      <c r="F14" s="174"/>
      <c r="G14" s="44"/>
      <c r="H14" s="44"/>
      <c r="I14" s="60"/>
      <c r="J14" s="123">
        <f t="shared" si="0"/>
        <v>0</v>
      </c>
      <c r="K14" s="82"/>
      <c r="L14" s="124"/>
    </row>
    <row r="15" spans="1:15">
      <c r="B15" s="47">
        <v>1</v>
      </c>
      <c r="C15" s="14">
        <v>41061</v>
      </c>
      <c r="D15" s="135" t="s">
        <v>44</v>
      </c>
      <c r="E15" s="133"/>
      <c r="F15" s="134"/>
      <c r="G15" s="44" t="s">
        <v>45</v>
      </c>
      <c r="H15" s="100">
        <v>100</v>
      </c>
      <c r="I15" s="60">
        <v>1</v>
      </c>
      <c r="J15" s="123">
        <f t="shared" si="0"/>
        <v>100</v>
      </c>
      <c r="K15" s="82"/>
      <c r="L15" s="124" t="s">
        <v>38</v>
      </c>
    </row>
    <row r="16" spans="1:15">
      <c r="B16" s="47">
        <v>2</v>
      </c>
      <c r="C16" s="14">
        <v>41062</v>
      </c>
      <c r="D16" s="135" t="s">
        <v>44</v>
      </c>
      <c r="E16" s="175"/>
      <c r="F16" s="176"/>
      <c r="G16" s="44" t="s">
        <v>45</v>
      </c>
      <c r="H16" s="44">
        <v>100</v>
      </c>
      <c r="I16" s="60">
        <v>1</v>
      </c>
      <c r="J16" s="123">
        <f t="shared" si="0"/>
        <v>100</v>
      </c>
      <c r="K16" s="82">
        <f>SUM(J15:J16)</f>
        <v>200</v>
      </c>
      <c r="L16" s="124" t="s">
        <v>38</v>
      </c>
    </row>
    <row r="17" spans="2:12">
      <c r="B17" s="47"/>
      <c r="C17" s="14"/>
      <c r="D17" s="104"/>
      <c r="E17" s="105"/>
      <c r="F17" s="106"/>
      <c r="G17" s="44"/>
      <c r="H17" s="76"/>
      <c r="I17" s="60"/>
      <c r="J17" s="123">
        <f t="shared" si="0"/>
        <v>0</v>
      </c>
      <c r="K17" s="82"/>
      <c r="L17" s="124"/>
    </row>
    <row r="18" spans="2:12" ht="21" customHeight="1">
      <c r="B18" s="47"/>
      <c r="C18" s="14"/>
      <c r="D18" s="172" t="s">
        <v>46</v>
      </c>
      <c r="E18" s="173"/>
      <c r="F18" s="174"/>
      <c r="G18" s="44"/>
      <c r="H18" s="76"/>
      <c r="I18" s="60"/>
      <c r="J18" s="123">
        <f t="shared" si="0"/>
        <v>0</v>
      </c>
      <c r="K18" s="82"/>
      <c r="L18" s="124"/>
    </row>
    <row r="19" spans="2:12">
      <c r="B19" s="47">
        <v>1</v>
      </c>
      <c r="C19" s="14">
        <v>41066</v>
      </c>
      <c r="D19" s="104" t="s">
        <v>47</v>
      </c>
      <c r="E19" s="102"/>
      <c r="F19" s="103"/>
      <c r="G19" s="44" t="s">
        <v>42</v>
      </c>
      <c r="H19" s="76">
        <v>10</v>
      </c>
      <c r="I19" s="60">
        <v>41</v>
      </c>
      <c r="J19" s="123">
        <f t="shared" si="0"/>
        <v>410</v>
      </c>
      <c r="K19" s="82"/>
      <c r="L19" s="124"/>
    </row>
    <row r="20" spans="2:12">
      <c r="B20" s="47">
        <v>2</v>
      </c>
      <c r="C20" s="14">
        <v>41067</v>
      </c>
      <c r="D20" s="104" t="s">
        <v>48</v>
      </c>
      <c r="E20" s="102"/>
      <c r="F20" s="103"/>
      <c r="G20" s="44" t="s">
        <v>42</v>
      </c>
      <c r="H20" s="76">
        <v>12</v>
      </c>
      <c r="I20" s="60">
        <v>41</v>
      </c>
      <c r="J20" s="123">
        <f t="shared" si="0"/>
        <v>492</v>
      </c>
      <c r="K20" s="82"/>
      <c r="L20" s="124"/>
    </row>
    <row r="21" spans="2:12">
      <c r="B21" s="47">
        <v>3</v>
      </c>
      <c r="C21" s="14">
        <v>41068</v>
      </c>
      <c r="D21" s="104" t="s">
        <v>49</v>
      </c>
      <c r="E21" s="102"/>
      <c r="F21" s="103"/>
      <c r="G21" s="44" t="s">
        <v>42</v>
      </c>
      <c r="H21" s="76">
        <v>5</v>
      </c>
      <c r="I21" s="60">
        <v>41</v>
      </c>
      <c r="J21" s="123">
        <f t="shared" si="0"/>
        <v>205</v>
      </c>
      <c r="K21" s="82">
        <f>SUM(J19:J21)</f>
        <v>1107</v>
      </c>
      <c r="L21" s="124"/>
    </row>
    <row r="22" spans="2:12">
      <c r="B22" s="47"/>
      <c r="C22" s="14"/>
      <c r="D22" s="101"/>
      <c r="E22" s="102"/>
      <c r="F22" s="103"/>
      <c r="G22" s="44"/>
      <c r="H22" s="76"/>
      <c r="I22" s="60"/>
      <c r="J22" s="123">
        <f t="shared" si="0"/>
        <v>0</v>
      </c>
      <c r="K22" s="82"/>
      <c r="L22" s="124"/>
    </row>
    <row r="23" spans="2:12">
      <c r="B23" s="47"/>
      <c r="C23" s="14"/>
      <c r="D23" s="135"/>
      <c r="E23" s="133"/>
      <c r="F23" s="134"/>
      <c r="G23" s="44"/>
      <c r="H23" s="44"/>
      <c r="I23" s="60"/>
      <c r="J23" s="123">
        <f t="shared" si="0"/>
        <v>0</v>
      </c>
      <c r="K23" s="82"/>
      <c r="L23" s="124"/>
    </row>
    <row r="24" spans="2:12">
      <c r="B24" s="47"/>
      <c r="C24" s="14"/>
      <c r="D24" s="135"/>
      <c r="E24" s="133"/>
      <c r="F24" s="134"/>
      <c r="G24" s="44"/>
      <c r="H24" s="44"/>
      <c r="I24" s="60"/>
      <c r="J24" s="123">
        <f t="shared" si="0"/>
        <v>0</v>
      </c>
      <c r="K24" s="82"/>
      <c r="L24" s="124"/>
    </row>
    <row r="25" spans="2:12">
      <c r="B25" s="47"/>
      <c r="C25" s="14"/>
      <c r="D25" s="135"/>
      <c r="E25" s="133"/>
      <c r="F25" s="134"/>
      <c r="G25" s="44"/>
      <c r="H25" s="44"/>
      <c r="I25" s="60"/>
      <c r="J25" s="123">
        <f t="shared" si="0"/>
        <v>0</v>
      </c>
      <c r="K25" s="82"/>
      <c r="L25" s="124"/>
    </row>
    <row r="26" spans="2:12">
      <c r="B26" s="47"/>
      <c r="C26" s="14"/>
      <c r="D26" s="135"/>
      <c r="E26" s="133"/>
      <c r="F26" s="134"/>
      <c r="G26" s="44"/>
      <c r="H26" s="44"/>
      <c r="I26" s="60"/>
      <c r="J26" s="123">
        <f t="shared" si="0"/>
        <v>0</v>
      </c>
      <c r="K26" s="82"/>
      <c r="L26" s="124"/>
    </row>
    <row r="27" spans="2:12">
      <c r="B27" s="47"/>
      <c r="C27" s="14"/>
      <c r="D27" s="101"/>
      <c r="E27" s="102"/>
      <c r="F27" s="103"/>
      <c r="G27" s="44"/>
      <c r="H27" s="44"/>
      <c r="I27" s="60"/>
      <c r="J27" s="123">
        <f t="shared" si="0"/>
        <v>0</v>
      </c>
      <c r="K27" s="82"/>
      <c r="L27" s="124"/>
    </row>
    <row r="28" spans="2:12">
      <c r="B28" s="47"/>
      <c r="C28" s="14"/>
      <c r="D28" s="132"/>
      <c r="E28" s="133"/>
      <c r="F28" s="134"/>
      <c r="G28" s="44"/>
      <c r="H28" s="43"/>
      <c r="I28" s="60"/>
      <c r="J28" s="123">
        <f t="shared" si="0"/>
        <v>0</v>
      </c>
      <c r="K28" s="82"/>
      <c r="L28" s="124"/>
    </row>
    <row r="29" spans="2:12">
      <c r="B29" s="47"/>
      <c r="C29" s="14"/>
      <c r="D29" s="132"/>
      <c r="E29" s="133"/>
      <c r="F29" s="134"/>
      <c r="G29" s="44"/>
      <c r="H29" s="43"/>
      <c r="I29" s="60"/>
      <c r="J29" s="123">
        <f t="shared" si="0"/>
        <v>0</v>
      </c>
      <c r="K29" s="82"/>
      <c r="L29" s="124"/>
    </row>
    <row r="30" spans="2:12">
      <c r="B30" s="47"/>
      <c r="C30" s="14"/>
      <c r="D30" s="98"/>
      <c r="E30" s="94"/>
      <c r="F30" s="95"/>
      <c r="G30" s="44"/>
      <c r="H30" s="43"/>
      <c r="I30" s="60"/>
      <c r="J30" s="123">
        <f t="shared" si="0"/>
        <v>0</v>
      </c>
      <c r="K30" s="82"/>
      <c r="L30" s="124"/>
    </row>
    <row r="31" spans="2:12">
      <c r="B31" s="47"/>
      <c r="C31" s="14"/>
      <c r="D31" s="99"/>
      <c r="E31" s="94"/>
      <c r="F31" s="95"/>
      <c r="G31" s="44"/>
      <c r="H31" s="43"/>
      <c r="I31" s="60"/>
      <c r="J31" s="123">
        <f t="shared" si="0"/>
        <v>0</v>
      </c>
      <c r="K31" s="96"/>
      <c r="L31" s="124"/>
    </row>
    <row r="32" spans="2:12">
      <c r="B32" s="47"/>
      <c r="C32" s="14"/>
      <c r="D32" s="97"/>
      <c r="E32" s="94"/>
      <c r="F32" s="95"/>
      <c r="G32" s="44"/>
      <c r="H32" s="43"/>
      <c r="I32" s="60"/>
      <c r="J32" s="123">
        <f t="shared" si="0"/>
        <v>0</v>
      </c>
      <c r="K32" s="96"/>
      <c r="L32" s="124"/>
    </row>
    <row r="33" spans="2:12">
      <c r="B33" s="47"/>
      <c r="C33" s="14"/>
      <c r="D33" s="98"/>
      <c r="E33" s="94"/>
      <c r="F33" s="95"/>
      <c r="G33" s="44"/>
      <c r="H33" s="43"/>
      <c r="I33" s="60"/>
      <c r="J33" s="123">
        <f t="shared" si="0"/>
        <v>0</v>
      </c>
      <c r="K33" s="96"/>
      <c r="L33" s="124"/>
    </row>
    <row r="34" spans="2:12" ht="21" thickBot="1">
      <c r="B34" s="47"/>
      <c r="C34" s="14"/>
      <c r="D34" s="147"/>
      <c r="E34" s="148"/>
      <c r="F34" s="149"/>
      <c r="G34" s="44"/>
      <c r="H34" s="43"/>
      <c r="I34" s="60"/>
      <c r="J34" s="123">
        <f t="shared" si="0"/>
        <v>0</v>
      </c>
      <c r="K34" s="83"/>
      <c r="L34" s="124"/>
    </row>
    <row r="35" spans="2:12" ht="21.6" thickTop="1" thickBot="1">
      <c r="B35" s="130" t="s">
        <v>11</v>
      </c>
      <c r="C35" s="131"/>
      <c r="D35" s="131"/>
      <c r="E35" s="131"/>
      <c r="F35" s="131"/>
      <c r="G35" s="131"/>
      <c r="H35" s="131"/>
      <c r="I35" s="131"/>
      <c r="J35" s="77"/>
      <c r="K35" s="84">
        <f>SUM(K11:K34)</f>
        <v>5407</v>
      </c>
      <c r="L35" s="47"/>
    </row>
    <row r="36" spans="2:12" ht="21.6" thickTop="1" thickBot="1">
      <c r="B36" s="153" t="s">
        <v>35</v>
      </c>
      <c r="C36" s="154"/>
      <c r="D36" s="154"/>
      <c r="E36" s="154"/>
      <c r="F36" s="154"/>
      <c r="G36" s="154"/>
      <c r="H36" s="154"/>
      <c r="I36" s="154"/>
      <c r="J36" s="93"/>
      <c r="K36" s="85">
        <v>200</v>
      </c>
      <c r="L36" s="47"/>
    </row>
    <row r="37" spans="2:12" ht="21.6" thickTop="1" thickBot="1">
      <c r="B37" s="130" t="s">
        <v>12</v>
      </c>
      <c r="C37" s="131"/>
      <c r="D37" s="131"/>
      <c r="E37" s="131"/>
      <c r="F37" s="131"/>
      <c r="G37" s="131"/>
      <c r="H37" s="131"/>
      <c r="I37" s="131"/>
      <c r="J37" s="80"/>
      <c r="K37" s="86">
        <f>K35-K36</f>
        <v>5207</v>
      </c>
      <c r="L37" s="57"/>
    </row>
    <row r="38" spans="2:12" ht="21" thickTop="1">
      <c r="B38" s="28" t="s">
        <v>28</v>
      </c>
      <c r="C38" s="30" t="s">
        <v>13</v>
      </c>
      <c r="D38" s="38"/>
      <c r="E38" s="137" t="s">
        <v>19</v>
      </c>
      <c r="F38" s="146"/>
      <c r="G38" s="16" t="s">
        <v>13</v>
      </c>
      <c r="H38" s="40"/>
      <c r="I38" s="40"/>
      <c r="J38" s="137" t="s">
        <v>19</v>
      </c>
      <c r="K38" s="137"/>
      <c r="L38" s="53"/>
    </row>
    <row r="39" spans="2:12" s="6" customFormat="1" ht="23.25" customHeight="1" thickBot="1">
      <c r="B39" s="28"/>
      <c r="C39" s="30"/>
      <c r="D39" s="129" t="s">
        <v>52</v>
      </c>
      <c r="E39" s="136" t="s">
        <v>7</v>
      </c>
      <c r="F39" s="150"/>
      <c r="G39" s="18"/>
      <c r="H39" s="151" t="s">
        <v>53</v>
      </c>
      <c r="I39" s="152"/>
      <c r="J39" s="136" t="s">
        <v>7</v>
      </c>
      <c r="K39" s="136"/>
      <c r="L39" s="55"/>
    </row>
    <row r="40" spans="2:12" ht="24.9" customHeight="1" thickTop="1">
      <c r="B40" s="16" t="s">
        <v>28</v>
      </c>
      <c r="C40" s="31" t="s">
        <v>15</v>
      </c>
      <c r="D40" s="17"/>
      <c r="E40" s="23" t="s">
        <v>1</v>
      </c>
      <c r="F40" s="24" t="s">
        <v>20</v>
      </c>
      <c r="G40" s="16" t="s">
        <v>16</v>
      </c>
      <c r="H40" s="17"/>
      <c r="I40" s="17"/>
      <c r="J40" s="39" t="s">
        <v>1</v>
      </c>
      <c r="K40" s="108" t="s">
        <v>22</v>
      </c>
      <c r="L40" s="53"/>
    </row>
    <row r="41" spans="2:12" ht="41.25" customHeight="1">
      <c r="B41" s="20"/>
      <c r="C41" s="30" t="s">
        <v>17</v>
      </c>
      <c r="D41" s="37"/>
      <c r="E41" s="22" t="s">
        <v>1</v>
      </c>
      <c r="F41" s="33" t="s">
        <v>21</v>
      </c>
      <c r="G41" s="20" t="s">
        <v>18</v>
      </c>
      <c r="H41" s="37"/>
      <c r="I41" s="37"/>
      <c r="J41" s="34" t="s">
        <v>1</v>
      </c>
      <c r="K41" s="107" t="s">
        <v>22</v>
      </c>
      <c r="L41" s="54"/>
    </row>
    <row r="42" spans="2:12" ht="24.9" customHeight="1" thickBot="1">
      <c r="B42" s="29" t="s">
        <v>28</v>
      </c>
      <c r="C42" s="32"/>
      <c r="D42" s="21"/>
      <c r="E42" s="25"/>
      <c r="F42" s="26"/>
      <c r="G42" s="29"/>
      <c r="H42" s="21"/>
      <c r="I42" s="21"/>
      <c r="J42" s="35"/>
      <c r="K42" s="36"/>
      <c r="L42" s="55"/>
    </row>
    <row r="43" spans="2:12" ht="24.9" customHeight="1" thickTop="1">
      <c r="C43" s="81"/>
      <c r="D43" s="81"/>
      <c r="E43" s="81"/>
      <c r="F43" s="81"/>
      <c r="G43" s="81"/>
      <c r="H43" s="81"/>
      <c r="I43" s="81"/>
      <c r="J43" s="81"/>
      <c r="K43" s="81"/>
    </row>
    <row r="44" spans="2:12" ht="21.75" customHeight="1">
      <c r="B44" s="110" t="s">
        <v>31</v>
      </c>
      <c r="C44" s="111"/>
      <c r="D44" s="111"/>
      <c r="E44" s="111"/>
      <c r="F44" s="111"/>
      <c r="G44" s="111"/>
      <c r="H44" s="111"/>
      <c r="I44" s="111"/>
      <c r="J44" s="111"/>
      <c r="K44" s="111"/>
      <c r="L44" s="112"/>
    </row>
    <row r="45" spans="2:12" ht="21.75" customHeight="1">
      <c r="B45" s="113" t="s">
        <v>34</v>
      </c>
      <c r="C45" s="114"/>
      <c r="D45" s="114"/>
      <c r="E45" s="114"/>
      <c r="F45" s="114"/>
      <c r="G45" s="114"/>
      <c r="H45" s="114"/>
      <c r="I45" s="114"/>
      <c r="J45" s="114"/>
      <c r="K45" s="114"/>
      <c r="L45" s="115"/>
    </row>
    <row r="46" spans="2:12" s="67" customFormat="1" ht="17.399999999999999">
      <c r="B46" s="116" t="s">
        <v>33</v>
      </c>
      <c r="C46" s="114"/>
      <c r="D46" s="114"/>
      <c r="E46" s="114"/>
      <c r="F46" s="114"/>
      <c r="G46" s="114"/>
      <c r="H46" s="114"/>
      <c r="I46" s="114"/>
      <c r="J46" s="114"/>
      <c r="K46" s="114"/>
      <c r="L46" s="115"/>
    </row>
    <row r="47" spans="2:12" s="67" customFormat="1" ht="21.75" customHeight="1">
      <c r="B47" s="117"/>
      <c r="C47" s="114"/>
      <c r="D47" s="114"/>
      <c r="E47" s="114" t="s">
        <v>32</v>
      </c>
      <c r="F47" s="114"/>
      <c r="G47" s="114"/>
      <c r="H47" s="114"/>
      <c r="I47" s="114"/>
      <c r="J47" s="114"/>
      <c r="K47" s="114"/>
      <c r="L47" s="115"/>
    </row>
    <row r="48" spans="2:12" s="67" customFormat="1" ht="21.75" customHeight="1">
      <c r="B48" s="118"/>
      <c r="C48" s="119"/>
      <c r="D48" s="119"/>
      <c r="E48" s="119"/>
      <c r="F48" s="119"/>
      <c r="G48" s="119"/>
      <c r="H48" s="119"/>
      <c r="I48" s="119"/>
      <c r="J48" s="119"/>
      <c r="K48" s="119"/>
      <c r="L48" s="120"/>
    </row>
    <row r="49" spans="2:12" s="67" customFormat="1">
      <c r="B49"/>
      <c r="C49"/>
      <c r="D49"/>
      <c r="E49"/>
      <c r="F49"/>
      <c r="G49"/>
      <c r="H49"/>
      <c r="I49"/>
      <c r="J49"/>
      <c r="K49"/>
      <c r="L49"/>
    </row>
    <row r="50" spans="2:12" ht="8.25" customHeight="1"/>
  </sheetData>
  <mergeCells count="33">
    <mergeCell ref="D12:F12"/>
    <mergeCell ref="J3:K3"/>
    <mergeCell ref="J4:K4"/>
    <mergeCell ref="J5:K5"/>
    <mergeCell ref="B7:L7"/>
    <mergeCell ref="B8:C8"/>
    <mergeCell ref="D8:G8"/>
    <mergeCell ref="H8:L8"/>
    <mergeCell ref="B9:C9"/>
    <mergeCell ref="D9:G9"/>
    <mergeCell ref="H9:L9"/>
    <mergeCell ref="D10:F10"/>
    <mergeCell ref="D11:F11"/>
    <mergeCell ref="B36:I36"/>
    <mergeCell ref="D25:F25"/>
    <mergeCell ref="D26:F26"/>
    <mergeCell ref="D13:F13"/>
    <mergeCell ref="D14:F14"/>
    <mergeCell ref="D15:F15"/>
    <mergeCell ref="D16:F16"/>
    <mergeCell ref="D18:F18"/>
    <mergeCell ref="D23:F23"/>
    <mergeCell ref="D24:F24"/>
    <mergeCell ref="D28:F28"/>
    <mergeCell ref="D29:F29"/>
    <mergeCell ref="D34:F34"/>
    <mergeCell ref="B35:I35"/>
    <mergeCell ref="B37:I37"/>
    <mergeCell ref="E38:F38"/>
    <mergeCell ref="J38:K38"/>
    <mergeCell ref="E39:F39"/>
    <mergeCell ref="H39:I39"/>
    <mergeCell ref="J39:K39"/>
  </mergeCells>
  <dataValidations count="1">
    <dataValidation type="list" allowBlank="1" showInputMessage="1" showErrorMessage="1" sqref="L11:L34">
      <formula1>$N$11:$N$12</formula1>
    </dataValidation>
  </dataValidations>
  <pageMargins left="0.39370078740157483" right="0.19685039370078741" top="0.31496062992125984" bottom="0.19685039370078741" header="0" footer="0"/>
  <pageSetup paperSize="9" scale="76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  <pageSetUpPr fitToPage="1"/>
  </sheetPr>
  <dimension ref="B1:M48"/>
  <sheetViews>
    <sheetView showGridLines="0" zoomScaleNormal="100" zoomScaleSheetLayoutView="100" workbookViewId="0">
      <selection activeCell="B49" sqref="B49"/>
    </sheetView>
  </sheetViews>
  <sheetFormatPr defaultRowHeight="20.399999999999999"/>
  <cols>
    <col min="1" max="1" width="4.4140625" customWidth="1"/>
    <col min="2" max="2" width="7.58203125" customWidth="1"/>
    <col min="3" max="3" width="13.58203125" customWidth="1"/>
    <col min="4" max="4" width="28.6640625" customWidth="1"/>
    <col min="5" max="5" width="4.33203125" bestFit="1" customWidth="1"/>
    <col min="6" max="6" width="7" bestFit="1" customWidth="1"/>
    <col min="7" max="7" width="11.6640625" customWidth="1"/>
    <col min="8" max="8" width="13.9140625" customWidth="1"/>
    <col min="9" max="9" width="11" customWidth="1"/>
    <col min="10" max="10" width="5" customWidth="1"/>
    <col min="11" max="11" width="7.58203125" customWidth="1"/>
    <col min="12" max="12" width="2.6640625" customWidth="1"/>
    <col min="13" max="13" width="7.08203125" bestFit="1" customWidth="1"/>
  </cols>
  <sheetData>
    <row r="1" spans="2:13" ht="13.5" customHeight="1"/>
    <row r="2" spans="2:13">
      <c r="J2" s="7"/>
      <c r="K2" s="7"/>
      <c r="L2" s="7"/>
    </row>
    <row r="3" spans="2:13">
      <c r="D3" s="1"/>
      <c r="I3" s="2" t="s">
        <v>0</v>
      </c>
      <c r="J3" s="157"/>
      <c r="K3" s="157"/>
      <c r="L3" s="157"/>
    </row>
    <row r="4" spans="2:13" ht="21.75" customHeight="1">
      <c r="D4" s="3"/>
      <c r="I4" s="2" t="s">
        <v>1</v>
      </c>
      <c r="J4" s="202"/>
      <c r="K4" s="202"/>
      <c r="L4" s="202"/>
    </row>
    <row r="5" spans="2:13" ht="23.25" customHeight="1">
      <c r="C5" s="4"/>
      <c r="D5" s="3"/>
      <c r="E5" s="4"/>
      <c r="F5" s="4"/>
      <c r="G5" s="4"/>
      <c r="H5" s="4"/>
      <c r="I5" s="5" t="s">
        <v>2</v>
      </c>
      <c r="J5" s="155"/>
      <c r="K5" s="155"/>
      <c r="L5" s="155"/>
    </row>
    <row r="6" spans="2:13" ht="22.5" customHeight="1" thickBot="1">
      <c r="C6" s="8"/>
      <c r="D6" s="9"/>
      <c r="E6" s="8"/>
      <c r="F6" s="8"/>
      <c r="G6" s="8"/>
      <c r="H6" s="8"/>
      <c r="I6" s="8"/>
      <c r="J6" s="8"/>
      <c r="K6" s="8"/>
      <c r="L6" s="8"/>
    </row>
    <row r="7" spans="2:13" ht="23.25" customHeight="1" thickTop="1" thickBot="1">
      <c r="B7" s="161" t="s">
        <v>25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</row>
    <row r="8" spans="2:13" ht="21" thickTop="1">
      <c r="B8" s="177" t="s">
        <v>3</v>
      </c>
      <c r="C8" s="178"/>
      <c r="D8" s="208" t="s">
        <v>28</v>
      </c>
      <c r="E8" s="208"/>
      <c r="F8" s="208"/>
      <c r="G8" s="209"/>
      <c r="H8" s="58" t="s">
        <v>4</v>
      </c>
      <c r="I8" s="200" t="s">
        <v>28</v>
      </c>
      <c r="J8" s="200"/>
      <c r="K8" s="200"/>
      <c r="L8" s="200"/>
      <c r="M8" s="201"/>
    </row>
    <row r="9" spans="2:13" ht="21" thickBot="1">
      <c r="B9" s="179" t="s">
        <v>5</v>
      </c>
      <c r="C9" s="180"/>
      <c r="D9" s="183" t="s">
        <v>28</v>
      </c>
      <c r="E9" s="183"/>
      <c r="F9" s="183"/>
      <c r="G9" s="184"/>
      <c r="H9" s="59" t="s">
        <v>6</v>
      </c>
      <c r="I9" s="203" t="s">
        <v>28</v>
      </c>
      <c r="J9" s="203"/>
      <c r="K9" s="203"/>
      <c r="L9" s="203"/>
      <c r="M9" s="204"/>
    </row>
    <row r="10" spans="2:13" ht="21" thickTop="1">
      <c r="B10" s="27" t="s">
        <v>26</v>
      </c>
      <c r="C10" s="11" t="s">
        <v>7</v>
      </c>
      <c r="D10" s="181" t="s">
        <v>23</v>
      </c>
      <c r="E10" s="182"/>
      <c r="F10" s="182"/>
      <c r="G10" s="42" t="s">
        <v>8</v>
      </c>
      <c r="H10" s="50" t="s">
        <v>27</v>
      </c>
      <c r="I10" s="50" t="s">
        <v>9</v>
      </c>
      <c r="J10" s="51" t="s">
        <v>10</v>
      </c>
      <c r="K10" s="52"/>
      <c r="L10" s="12"/>
      <c r="M10" s="56" t="s">
        <v>29</v>
      </c>
    </row>
    <row r="11" spans="2:13">
      <c r="B11" s="46"/>
      <c r="C11" s="13"/>
      <c r="D11" s="186"/>
      <c r="E11" s="187"/>
      <c r="F11" s="187"/>
      <c r="G11" s="44"/>
      <c r="H11" s="44"/>
      <c r="I11" s="60"/>
      <c r="J11" s="188"/>
      <c r="K11" s="189"/>
      <c r="L11" s="190"/>
      <c r="M11" s="47"/>
    </row>
    <row r="12" spans="2:13">
      <c r="B12" s="47"/>
      <c r="C12" s="13"/>
      <c r="D12" s="186"/>
      <c r="E12" s="187"/>
      <c r="F12" s="187"/>
      <c r="G12" s="44"/>
      <c r="H12" s="44"/>
      <c r="I12" s="60"/>
      <c r="J12" s="188"/>
      <c r="K12" s="189"/>
      <c r="L12" s="190"/>
      <c r="M12" s="47"/>
    </row>
    <row r="13" spans="2:13">
      <c r="B13" s="47"/>
      <c r="C13" s="13"/>
      <c r="D13" s="186"/>
      <c r="E13" s="187"/>
      <c r="F13" s="187"/>
      <c r="G13" s="44"/>
      <c r="H13" s="44"/>
      <c r="I13" s="60"/>
      <c r="J13" s="188"/>
      <c r="K13" s="189"/>
      <c r="L13" s="190"/>
      <c r="M13" s="47"/>
    </row>
    <row r="14" spans="2:13">
      <c r="B14" s="47"/>
      <c r="C14" s="13"/>
      <c r="D14" s="186"/>
      <c r="E14" s="187"/>
      <c r="F14" s="187"/>
      <c r="G14" s="44"/>
      <c r="H14" s="44"/>
      <c r="I14" s="60"/>
      <c r="J14" s="188"/>
      <c r="K14" s="189"/>
      <c r="L14" s="190"/>
      <c r="M14" s="47"/>
    </row>
    <row r="15" spans="2:13">
      <c r="B15" s="47"/>
      <c r="C15" s="13"/>
      <c r="D15" s="186"/>
      <c r="E15" s="187"/>
      <c r="F15" s="187"/>
      <c r="G15" s="44"/>
      <c r="H15" s="44"/>
      <c r="I15" s="60"/>
      <c r="J15" s="188"/>
      <c r="K15" s="189"/>
      <c r="L15" s="190"/>
      <c r="M15" s="47"/>
    </row>
    <row r="16" spans="2:13">
      <c r="B16" s="47"/>
      <c r="C16" s="14"/>
      <c r="D16" s="186"/>
      <c r="E16" s="187"/>
      <c r="F16" s="187"/>
      <c r="G16" s="44"/>
      <c r="H16" s="44"/>
      <c r="I16" s="60"/>
      <c r="J16" s="188"/>
      <c r="K16" s="189"/>
      <c r="L16" s="190"/>
      <c r="M16" s="47"/>
    </row>
    <row r="17" spans="2:13">
      <c r="B17" s="47"/>
      <c r="C17" s="14"/>
      <c r="D17" s="186"/>
      <c r="E17" s="187"/>
      <c r="F17" s="187"/>
      <c r="G17" s="44"/>
      <c r="H17" s="44"/>
      <c r="I17" s="60"/>
      <c r="J17" s="188"/>
      <c r="K17" s="189"/>
      <c r="L17" s="190"/>
      <c r="M17" s="47"/>
    </row>
    <row r="18" spans="2:13">
      <c r="B18" s="47"/>
      <c r="C18" s="14"/>
      <c r="D18" s="186"/>
      <c r="E18" s="187"/>
      <c r="F18" s="187"/>
      <c r="G18" s="44"/>
      <c r="H18" s="44"/>
      <c r="I18" s="60"/>
      <c r="J18" s="188"/>
      <c r="K18" s="189"/>
      <c r="L18" s="190"/>
      <c r="M18" s="47"/>
    </row>
    <row r="19" spans="2:13">
      <c r="B19" s="47"/>
      <c r="C19" s="14"/>
      <c r="D19" s="186"/>
      <c r="E19" s="187"/>
      <c r="F19" s="187"/>
      <c r="G19" s="44"/>
      <c r="H19" s="44"/>
      <c r="I19" s="60"/>
      <c r="J19" s="188"/>
      <c r="K19" s="189"/>
      <c r="L19" s="190"/>
      <c r="M19" s="47"/>
    </row>
    <row r="20" spans="2:13">
      <c r="B20" s="47"/>
      <c r="C20" s="14"/>
      <c r="D20" s="186"/>
      <c r="E20" s="187"/>
      <c r="F20" s="187"/>
      <c r="G20" s="44"/>
      <c r="H20" s="44"/>
      <c r="I20" s="60"/>
      <c r="J20" s="188"/>
      <c r="K20" s="189"/>
      <c r="L20" s="190"/>
      <c r="M20" s="47"/>
    </row>
    <row r="21" spans="2:13">
      <c r="B21" s="47"/>
      <c r="C21" s="14"/>
      <c r="D21" s="186"/>
      <c r="E21" s="187"/>
      <c r="F21" s="187"/>
      <c r="G21" s="44"/>
      <c r="H21" s="44"/>
      <c r="I21" s="60"/>
      <c r="J21" s="188"/>
      <c r="K21" s="189"/>
      <c r="L21" s="190"/>
      <c r="M21" s="47"/>
    </row>
    <row r="22" spans="2:13">
      <c r="B22" s="47"/>
      <c r="C22" s="14"/>
      <c r="D22" s="186"/>
      <c r="E22" s="187"/>
      <c r="F22" s="187"/>
      <c r="G22" s="44"/>
      <c r="H22" s="44"/>
      <c r="I22" s="60"/>
      <c r="J22" s="188"/>
      <c r="K22" s="189"/>
      <c r="L22" s="190"/>
      <c r="M22" s="47"/>
    </row>
    <row r="23" spans="2:13">
      <c r="B23" s="47"/>
      <c r="C23" s="14"/>
      <c r="D23" s="186"/>
      <c r="E23" s="187"/>
      <c r="F23" s="187"/>
      <c r="G23" s="44"/>
      <c r="H23" s="44"/>
      <c r="I23" s="60"/>
      <c r="J23" s="188"/>
      <c r="K23" s="189"/>
      <c r="L23" s="190"/>
      <c r="M23" s="47"/>
    </row>
    <row r="24" spans="2:13">
      <c r="B24" s="47"/>
      <c r="C24" s="14"/>
      <c r="D24" s="186"/>
      <c r="E24" s="187"/>
      <c r="F24" s="187"/>
      <c r="G24" s="44"/>
      <c r="H24" s="44"/>
      <c r="I24" s="60"/>
      <c r="J24" s="188"/>
      <c r="K24" s="189"/>
      <c r="L24" s="190"/>
      <c r="M24" s="47"/>
    </row>
    <row r="25" spans="2:13">
      <c r="B25" s="47"/>
      <c r="C25" s="14"/>
      <c r="D25" s="186"/>
      <c r="E25" s="187"/>
      <c r="F25" s="187"/>
      <c r="G25" s="44"/>
      <c r="H25" s="44"/>
      <c r="I25" s="60"/>
      <c r="J25" s="188"/>
      <c r="K25" s="189"/>
      <c r="L25" s="190"/>
      <c r="M25" s="47"/>
    </row>
    <row r="26" spans="2:13">
      <c r="B26" s="47"/>
      <c r="C26" s="14"/>
      <c r="D26" s="186"/>
      <c r="E26" s="187"/>
      <c r="F26" s="187"/>
      <c r="G26" s="44"/>
      <c r="H26" s="44"/>
      <c r="I26" s="60"/>
      <c r="J26" s="188"/>
      <c r="K26" s="189"/>
      <c r="L26" s="190"/>
      <c r="M26" s="47"/>
    </row>
    <row r="27" spans="2:13">
      <c r="B27" s="47"/>
      <c r="C27" s="14"/>
      <c r="D27" s="186"/>
      <c r="E27" s="187"/>
      <c r="F27" s="187"/>
      <c r="G27" s="44"/>
      <c r="H27" s="44"/>
      <c r="I27" s="60"/>
      <c r="J27" s="188"/>
      <c r="K27" s="189"/>
      <c r="L27" s="190"/>
      <c r="M27" s="47"/>
    </row>
    <row r="28" spans="2:13">
      <c r="B28" s="47"/>
      <c r="C28" s="14"/>
      <c r="D28" s="186"/>
      <c r="E28" s="187"/>
      <c r="F28" s="187"/>
      <c r="G28" s="44"/>
      <c r="H28" s="43"/>
      <c r="I28" s="60"/>
      <c r="J28" s="188"/>
      <c r="K28" s="189"/>
      <c r="L28" s="190"/>
      <c r="M28" s="47"/>
    </row>
    <row r="29" spans="2:13">
      <c r="B29" s="47"/>
      <c r="C29" s="14"/>
      <c r="D29" s="186"/>
      <c r="E29" s="187"/>
      <c r="F29" s="187"/>
      <c r="G29" s="44"/>
      <c r="H29" s="43"/>
      <c r="I29" s="60"/>
      <c r="J29" s="188"/>
      <c r="K29" s="189"/>
      <c r="L29" s="190"/>
      <c r="M29" s="47"/>
    </row>
    <row r="30" spans="2:13">
      <c r="B30" s="47"/>
      <c r="C30" s="14"/>
      <c r="D30" s="186"/>
      <c r="E30" s="187"/>
      <c r="F30" s="187"/>
      <c r="G30" s="44"/>
      <c r="H30" s="43"/>
      <c r="I30" s="60"/>
      <c r="J30" s="188"/>
      <c r="K30" s="189"/>
      <c r="L30" s="190"/>
      <c r="M30" s="47"/>
    </row>
    <row r="31" spans="2:13">
      <c r="B31" s="47"/>
      <c r="C31" s="14"/>
      <c r="D31" s="186"/>
      <c r="E31" s="187"/>
      <c r="F31" s="187"/>
      <c r="G31" s="44"/>
      <c r="H31" s="43"/>
      <c r="I31" s="60"/>
      <c r="J31" s="188"/>
      <c r="K31" s="189"/>
      <c r="L31" s="190"/>
      <c r="M31" s="47"/>
    </row>
    <row r="32" spans="2:13">
      <c r="B32" s="48"/>
      <c r="C32" s="14"/>
      <c r="D32" s="186"/>
      <c r="E32" s="187"/>
      <c r="F32" s="187"/>
      <c r="G32" s="43"/>
      <c r="H32" s="43"/>
      <c r="I32" s="43"/>
      <c r="J32" s="188"/>
      <c r="K32" s="189"/>
      <c r="L32" s="190"/>
      <c r="M32" s="47"/>
    </row>
    <row r="33" spans="2:13">
      <c r="B33" s="48"/>
      <c r="C33" s="14"/>
      <c r="D33" s="186"/>
      <c r="E33" s="187"/>
      <c r="F33" s="187"/>
      <c r="G33" s="43"/>
      <c r="H33" s="43"/>
      <c r="I33" s="43"/>
      <c r="J33" s="188"/>
      <c r="K33" s="189"/>
      <c r="L33" s="190"/>
      <c r="M33" s="47"/>
    </row>
    <row r="34" spans="2:13" ht="21" thickBot="1">
      <c r="B34" s="49"/>
      <c r="C34" s="15"/>
      <c r="D34" s="195"/>
      <c r="E34" s="196"/>
      <c r="F34" s="196"/>
      <c r="G34" s="45"/>
      <c r="H34" s="45"/>
      <c r="I34" s="45"/>
      <c r="J34" s="217"/>
      <c r="K34" s="218"/>
      <c r="L34" s="219"/>
      <c r="M34" s="47"/>
    </row>
    <row r="35" spans="2:13" ht="21.6" thickTop="1" thickBot="1">
      <c r="B35" s="192" t="s">
        <v>11</v>
      </c>
      <c r="C35" s="193"/>
      <c r="D35" s="193"/>
      <c r="E35" s="193"/>
      <c r="F35" s="193"/>
      <c r="G35" s="193"/>
      <c r="H35" s="193"/>
      <c r="I35" s="194"/>
      <c r="J35" s="197">
        <f>SUM(J11:L34)</f>
        <v>0</v>
      </c>
      <c r="K35" s="198"/>
      <c r="L35" s="199"/>
      <c r="M35" s="47"/>
    </row>
    <row r="36" spans="2:13" ht="21.6" thickTop="1" thickBot="1">
      <c r="B36" s="153" t="s">
        <v>30</v>
      </c>
      <c r="C36" s="154"/>
      <c r="D36" s="154"/>
      <c r="E36" s="154"/>
      <c r="F36" s="154"/>
      <c r="G36" s="154"/>
      <c r="H36" s="154"/>
      <c r="I36" s="206"/>
      <c r="J36" s="210"/>
      <c r="K36" s="211"/>
      <c r="L36" s="212"/>
      <c r="M36" s="47"/>
    </row>
    <row r="37" spans="2:13" s="6" customFormat="1" ht="23.25" customHeight="1" thickTop="1" thickBot="1">
      <c r="B37" s="130" t="s">
        <v>12</v>
      </c>
      <c r="C37" s="131"/>
      <c r="D37" s="131"/>
      <c r="E37" s="131"/>
      <c r="F37" s="131"/>
      <c r="G37" s="131"/>
      <c r="H37" s="131"/>
      <c r="I37" s="207"/>
      <c r="J37" s="213"/>
      <c r="K37" s="214"/>
      <c r="L37" s="215"/>
      <c r="M37" s="57"/>
    </row>
    <row r="38" spans="2:13" ht="24.9" customHeight="1" thickTop="1">
      <c r="B38" s="28" t="s">
        <v>28</v>
      </c>
      <c r="C38" s="30" t="s">
        <v>13</v>
      </c>
      <c r="D38" s="38"/>
      <c r="E38" s="191" t="s">
        <v>19</v>
      </c>
      <c r="F38" s="191"/>
      <c r="G38" s="16" t="s">
        <v>13</v>
      </c>
      <c r="H38" s="40"/>
      <c r="I38" s="40"/>
      <c r="J38" s="137" t="s">
        <v>19</v>
      </c>
      <c r="K38" s="137"/>
      <c r="L38" s="137"/>
      <c r="M38" s="53"/>
    </row>
    <row r="39" spans="2:13" ht="18.75" customHeight="1" thickBot="1">
      <c r="B39" s="28"/>
      <c r="C39" s="30"/>
      <c r="D39" s="41" t="s">
        <v>24</v>
      </c>
      <c r="E39" s="185" t="s">
        <v>7</v>
      </c>
      <c r="F39" s="185"/>
      <c r="G39" s="18"/>
      <c r="H39" s="205" t="s">
        <v>14</v>
      </c>
      <c r="I39" s="205"/>
      <c r="J39" s="136" t="s">
        <v>7</v>
      </c>
      <c r="K39" s="136"/>
      <c r="L39" s="136"/>
      <c r="M39" s="55"/>
    </row>
    <row r="40" spans="2:13" ht="24.9" customHeight="1" thickTop="1">
      <c r="B40" s="16" t="s">
        <v>28</v>
      </c>
      <c r="C40" s="31" t="s">
        <v>15</v>
      </c>
      <c r="D40" s="17"/>
      <c r="E40" s="23" t="s">
        <v>1</v>
      </c>
      <c r="F40" s="24" t="s">
        <v>20</v>
      </c>
      <c r="G40" s="16" t="s">
        <v>16</v>
      </c>
      <c r="H40" s="17"/>
      <c r="I40" s="17"/>
      <c r="J40" s="39" t="s">
        <v>1</v>
      </c>
      <c r="K40" s="216" t="s">
        <v>22</v>
      </c>
      <c r="L40" s="216"/>
      <c r="M40" s="53"/>
    </row>
    <row r="41" spans="2:13" ht="24.9" customHeight="1">
      <c r="B41" s="20"/>
      <c r="C41" s="30" t="s">
        <v>17</v>
      </c>
      <c r="D41" s="37"/>
      <c r="E41" s="22" t="s">
        <v>1</v>
      </c>
      <c r="F41" s="33" t="s">
        <v>21</v>
      </c>
      <c r="G41" s="20" t="s">
        <v>18</v>
      </c>
      <c r="H41" s="37"/>
      <c r="I41" s="37"/>
      <c r="J41" s="34" t="s">
        <v>1</v>
      </c>
      <c r="K41" s="185" t="s">
        <v>22</v>
      </c>
      <c r="L41" s="185"/>
      <c r="M41" s="54"/>
    </row>
    <row r="42" spans="2:13" ht="21" thickBot="1">
      <c r="B42" s="29" t="s">
        <v>28</v>
      </c>
      <c r="C42" s="32"/>
      <c r="D42" s="21"/>
      <c r="E42" s="25"/>
      <c r="F42" s="26"/>
      <c r="G42" s="29"/>
      <c r="H42" s="21"/>
      <c r="I42" s="21"/>
      <c r="J42" s="35"/>
      <c r="K42" s="36"/>
      <c r="L42" s="19"/>
      <c r="M42" s="55"/>
    </row>
    <row r="43" spans="2:13" ht="11.25" customHeight="1" thickTop="1"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2:13" s="67" customFormat="1" ht="17.399999999999999">
      <c r="B44" s="64" t="s">
        <v>31</v>
      </c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6"/>
    </row>
    <row r="45" spans="2:13" s="67" customFormat="1" ht="17.25" customHeight="1">
      <c r="B45" s="68" t="s">
        <v>34</v>
      </c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70"/>
    </row>
    <row r="46" spans="2:13" s="67" customFormat="1" ht="17.25" customHeight="1">
      <c r="B46" s="71" t="s">
        <v>33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70"/>
    </row>
    <row r="47" spans="2:13" s="67" customFormat="1" ht="17.399999999999999">
      <c r="B47" s="72"/>
      <c r="C47" s="69"/>
      <c r="D47" s="69"/>
      <c r="E47" s="69" t="s">
        <v>32</v>
      </c>
      <c r="F47" s="69"/>
      <c r="G47" s="69"/>
      <c r="H47" s="69"/>
      <c r="I47" s="69"/>
      <c r="J47" s="69"/>
      <c r="K47" s="69"/>
      <c r="L47" s="69"/>
      <c r="M47" s="70"/>
    </row>
    <row r="48" spans="2:13" ht="8.25" customHeight="1">
      <c r="B48" s="61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3"/>
    </row>
  </sheetData>
  <mergeCells count="72">
    <mergeCell ref="K41:L41"/>
    <mergeCell ref="J11:L11"/>
    <mergeCell ref="J12:L12"/>
    <mergeCell ref="J13:L13"/>
    <mergeCell ref="J14:L14"/>
    <mergeCell ref="J24:L24"/>
    <mergeCell ref="J25:L25"/>
    <mergeCell ref="K40:L40"/>
    <mergeCell ref="J34:L34"/>
    <mergeCell ref="J17:L17"/>
    <mergeCell ref="J18:L18"/>
    <mergeCell ref="J19:L19"/>
    <mergeCell ref="J20:L20"/>
    <mergeCell ref="J21:L21"/>
    <mergeCell ref="J22:L22"/>
    <mergeCell ref="J23:L23"/>
    <mergeCell ref="H39:I39"/>
    <mergeCell ref="B36:I36"/>
    <mergeCell ref="B37:I37"/>
    <mergeCell ref="B7:M7"/>
    <mergeCell ref="J38:L38"/>
    <mergeCell ref="J39:L39"/>
    <mergeCell ref="D8:G8"/>
    <mergeCell ref="J36:L36"/>
    <mergeCell ref="J37:L37"/>
    <mergeCell ref="D33:F33"/>
    <mergeCell ref="D19:F19"/>
    <mergeCell ref="D20:F20"/>
    <mergeCell ref="D21:F21"/>
    <mergeCell ref="D29:F29"/>
    <mergeCell ref="D30:F30"/>
    <mergeCell ref="D31:F31"/>
    <mergeCell ref="I8:M8"/>
    <mergeCell ref="D25:F25"/>
    <mergeCell ref="J3:L3"/>
    <mergeCell ref="J4:L4"/>
    <mergeCell ref="J5:L5"/>
    <mergeCell ref="I9:M9"/>
    <mergeCell ref="J15:L15"/>
    <mergeCell ref="J16:L16"/>
    <mergeCell ref="D15:F15"/>
    <mergeCell ref="D16:F16"/>
    <mergeCell ref="D22:F22"/>
    <mergeCell ref="D23:F23"/>
    <mergeCell ref="D18:F18"/>
    <mergeCell ref="J26:L26"/>
    <mergeCell ref="J27:L27"/>
    <mergeCell ref="J28:L28"/>
    <mergeCell ref="J29:L29"/>
    <mergeCell ref="J30:L30"/>
    <mergeCell ref="J31:L31"/>
    <mergeCell ref="J32:L32"/>
    <mergeCell ref="E38:F38"/>
    <mergeCell ref="B35:I35"/>
    <mergeCell ref="D34:F34"/>
    <mergeCell ref="J33:L33"/>
    <mergeCell ref="J35:L35"/>
    <mergeCell ref="B8:C8"/>
    <mergeCell ref="B9:C9"/>
    <mergeCell ref="D10:F10"/>
    <mergeCell ref="D9:G9"/>
    <mergeCell ref="E39:F39"/>
    <mergeCell ref="D11:F11"/>
    <mergeCell ref="D12:F12"/>
    <mergeCell ref="D13:F13"/>
    <mergeCell ref="D32:F32"/>
    <mergeCell ref="D26:F26"/>
    <mergeCell ref="D17:F17"/>
    <mergeCell ref="D27:F27"/>
    <mergeCell ref="D28:F28"/>
    <mergeCell ref="D14:F14"/>
    <mergeCell ref="D24:F24"/>
  </mergeCells>
  <phoneticPr fontId="0" type="noConversion"/>
  <pageMargins left="0.48" right="0.2" top="0.5" bottom="0.34" header="0.27" footer="0.27559055118110237"/>
  <pageSetup paperSize="9" scale="8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4"/>
    <pageSetUpPr fitToPage="1"/>
  </sheetPr>
  <dimension ref="A1:M48"/>
  <sheetViews>
    <sheetView showGridLines="0" zoomScaleNormal="100" zoomScaleSheetLayoutView="100" workbookViewId="0">
      <selection activeCell="D17" sqref="D17:F17"/>
    </sheetView>
  </sheetViews>
  <sheetFormatPr defaultRowHeight="20.399999999999999"/>
  <cols>
    <col min="1" max="1" width="4.4140625" customWidth="1"/>
    <col min="2" max="2" width="7.58203125" customWidth="1"/>
    <col min="3" max="3" width="13.08203125" customWidth="1"/>
    <col min="4" max="4" width="28.6640625" customWidth="1"/>
    <col min="5" max="5" width="4.33203125" bestFit="1" customWidth="1"/>
    <col min="6" max="6" width="7" bestFit="1" customWidth="1"/>
    <col min="7" max="7" width="11.6640625" customWidth="1"/>
    <col min="8" max="8" width="13.9140625" customWidth="1"/>
    <col min="9" max="9" width="11" customWidth="1"/>
    <col min="10" max="10" width="5" customWidth="1"/>
    <col min="11" max="11" width="7.58203125" customWidth="1"/>
    <col min="12" max="12" width="2.6640625" customWidth="1"/>
    <col min="13" max="13" width="7.08203125" bestFit="1" customWidth="1"/>
  </cols>
  <sheetData>
    <row r="1" spans="1:13" ht="17.25" customHeight="1"/>
    <row r="2" spans="1:13" ht="30.75" customHeight="1">
      <c r="J2" s="7"/>
      <c r="K2" s="7"/>
      <c r="L2" s="7"/>
    </row>
    <row r="3" spans="1:13">
      <c r="A3" s="75"/>
      <c r="B3" s="74"/>
      <c r="I3" s="2" t="s">
        <v>0</v>
      </c>
      <c r="J3" s="157"/>
      <c r="K3" s="157"/>
      <c r="L3" s="157"/>
    </row>
    <row r="4" spans="1:13" ht="21.75" customHeight="1">
      <c r="A4" s="75"/>
      <c r="B4" s="74"/>
      <c r="C4" s="75"/>
      <c r="I4" s="2" t="s">
        <v>1</v>
      </c>
      <c r="J4" s="202"/>
      <c r="K4" s="202"/>
      <c r="L4" s="202"/>
    </row>
    <row r="5" spans="1:13" ht="23.25" customHeight="1">
      <c r="A5" s="75"/>
      <c r="B5" s="74"/>
      <c r="C5" s="75"/>
      <c r="D5" s="73"/>
      <c r="E5" s="4"/>
      <c r="F5" s="4"/>
      <c r="G5" s="4"/>
      <c r="H5" s="4"/>
      <c r="I5" s="5" t="s">
        <v>2</v>
      </c>
      <c r="J5" s="155"/>
      <c r="K5" s="155"/>
      <c r="L5" s="155"/>
    </row>
    <row r="6" spans="1:13" ht="22.5" customHeight="1" thickBot="1">
      <c r="A6" s="75"/>
      <c r="B6" s="75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3" ht="23.25" customHeight="1" thickTop="1" thickBot="1">
      <c r="B7" s="161" t="s">
        <v>25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</row>
    <row r="8" spans="1:13" ht="21" thickTop="1">
      <c r="B8" s="177" t="s">
        <v>3</v>
      </c>
      <c r="C8" s="178"/>
      <c r="D8" s="208" t="s">
        <v>28</v>
      </c>
      <c r="E8" s="208"/>
      <c r="F8" s="208"/>
      <c r="G8" s="209"/>
      <c r="H8" s="58" t="s">
        <v>4</v>
      </c>
      <c r="I8" s="200" t="s">
        <v>28</v>
      </c>
      <c r="J8" s="200"/>
      <c r="K8" s="200"/>
      <c r="L8" s="200"/>
      <c r="M8" s="201"/>
    </row>
    <row r="9" spans="1:13" ht="21" thickBot="1">
      <c r="B9" s="179" t="s">
        <v>5</v>
      </c>
      <c r="C9" s="180"/>
      <c r="D9" s="183" t="s">
        <v>28</v>
      </c>
      <c r="E9" s="183"/>
      <c r="F9" s="183"/>
      <c r="G9" s="184"/>
      <c r="H9" s="59" t="s">
        <v>6</v>
      </c>
      <c r="I9" s="203" t="s">
        <v>28</v>
      </c>
      <c r="J9" s="203"/>
      <c r="K9" s="203"/>
      <c r="L9" s="203"/>
      <c r="M9" s="204"/>
    </row>
    <row r="10" spans="1:13" ht="21" thickTop="1">
      <c r="B10" s="27" t="s">
        <v>26</v>
      </c>
      <c r="C10" s="11" t="s">
        <v>7</v>
      </c>
      <c r="D10" s="181" t="s">
        <v>23</v>
      </c>
      <c r="E10" s="182"/>
      <c r="F10" s="182"/>
      <c r="G10" s="42" t="s">
        <v>8</v>
      </c>
      <c r="H10" s="50" t="s">
        <v>27</v>
      </c>
      <c r="I10" s="50" t="s">
        <v>9</v>
      </c>
      <c r="J10" s="51" t="s">
        <v>10</v>
      </c>
      <c r="K10" s="52"/>
      <c r="L10" s="12"/>
      <c r="M10" s="56" t="s">
        <v>29</v>
      </c>
    </row>
    <row r="11" spans="1:13">
      <c r="B11" s="46"/>
      <c r="C11" s="13"/>
      <c r="D11" s="186"/>
      <c r="E11" s="187"/>
      <c r="F11" s="187"/>
      <c r="G11" s="44"/>
      <c r="H11" s="44"/>
      <c r="I11" s="60"/>
      <c r="J11" s="188"/>
      <c r="K11" s="189"/>
      <c r="L11" s="190"/>
      <c r="M11" s="47"/>
    </row>
    <row r="12" spans="1:13">
      <c r="B12" s="47"/>
      <c r="C12" s="13"/>
      <c r="D12" s="186"/>
      <c r="E12" s="187"/>
      <c r="F12" s="187"/>
      <c r="G12" s="44"/>
      <c r="H12" s="44"/>
      <c r="I12" s="60"/>
      <c r="J12" s="188"/>
      <c r="K12" s="189"/>
      <c r="L12" s="190"/>
      <c r="M12" s="47"/>
    </row>
    <row r="13" spans="1:13">
      <c r="B13" s="47"/>
      <c r="C13" s="13"/>
      <c r="D13" s="186"/>
      <c r="E13" s="187"/>
      <c r="F13" s="187"/>
      <c r="G13" s="44"/>
      <c r="H13" s="44"/>
      <c r="I13" s="60"/>
      <c r="J13" s="188"/>
      <c r="K13" s="189"/>
      <c r="L13" s="190"/>
      <c r="M13" s="47"/>
    </row>
    <row r="14" spans="1:13">
      <c r="B14" s="47"/>
      <c r="C14" s="13"/>
      <c r="D14" s="186"/>
      <c r="E14" s="187"/>
      <c r="F14" s="187"/>
      <c r="G14" s="44"/>
      <c r="H14" s="44"/>
      <c r="I14" s="60"/>
      <c r="J14" s="188"/>
      <c r="K14" s="189"/>
      <c r="L14" s="190"/>
      <c r="M14" s="47"/>
    </row>
    <row r="15" spans="1:13">
      <c r="B15" s="47"/>
      <c r="C15" s="13"/>
      <c r="D15" s="186"/>
      <c r="E15" s="187"/>
      <c r="F15" s="187"/>
      <c r="G15" s="44"/>
      <c r="H15" s="44"/>
      <c r="I15" s="60"/>
      <c r="J15" s="188"/>
      <c r="K15" s="189"/>
      <c r="L15" s="190"/>
      <c r="M15" s="47"/>
    </row>
    <row r="16" spans="1:13">
      <c r="B16" s="47"/>
      <c r="C16" s="14"/>
      <c r="D16" s="186"/>
      <c r="E16" s="187"/>
      <c r="F16" s="187"/>
      <c r="G16" s="44"/>
      <c r="H16" s="44"/>
      <c r="I16" s="60"/>
      <c r="J16" s="188"/>
      <c r="K16" s="189"/>
      <c r="L16" s="190"/>
      <c r="M16" s="47"/>
    </row>
    <row r="17" spans="2:13">
      <c r="B17" s="47"/>
      <c r="C17" s="14"/>
      <c r="D17" s="186"/>
      <c r="E17" s="187"/>
      <c r="F17" s="187"/>
      <c r="G17" s="44"/>
      <c r="H17" s="44"/>
      <c r="I17" s="60"/>
      <c r="J17" s="188"/>
      <c r="K17" s="189"/>
      <c r="L17" s="190"/>
      <c r="M17" s="47"/>
    </row>
    <row r="18" spans="2:13">
      <c r="B18" s="47"/>
      <c r="C18" s="14"/>
      <c r="D18" s="186"/>
      <c r="E18" s="187"/>
      <c r="F18" s="187"/>
      <c r="G18" s="44"/>
      <c r="H18" s="44"/>
      <c r="I18" s="60"/>
      <c r="J18" s="188"/>
      <c r="K18" s="189"/>
      <c r="L18" s="190"/>
      <c r="M18" s="47"/>
    </row>
    <row r="19" spans="2:13">
      <c r="B19" s="47"/>
      <c r="C19" s="14"/>
      <c r="D19" s="186"/>
      <c r="E19" s="187"/>
      <c r="F19" s="187"/>
      <c r="G19" s="44"/>
      <c r="H19" s="44"/>
      <c r="I19" s="60"/>
      <c r="J19" s="188"/>
      <c r="K19" s="189"/>
      <c r="L19" s="190"/>
      <c r="M19" s="47"/>
    </row>
    <row r="20" spans="2:13">
      <c r="B20" s="47"/>
      <c r="C20" s="14"/>
      <c r="D20" s="186"/>
      <c r="E20" s="187"/>
      <c r="F20" s="187"/>
      <c r="G20" s="44"/>
      <c r="H20" s="44"/>
      <c r="I20" s="60"/>
      <c r="J20" s="188"/>
      <c r="K20" s="189"/>
      <c r="L20" s="190"/>
      <c r="M20" s="47"/>
    </row>
    <row r="21" spans="2:13">
      <c r="B21" s="47"/>
      <c r="C21" s="14"/>
      <c r="D21" s="186"/>
      <c r="E21" s="187"/>
      <c r="F21" s="187"/>
      <c r="G21" s="44"/>
      <c r="H21" s="44"/>
      <c r="I21" s="60"/>
      <c r="J21" s="188"/>
      <c r="K21" s="189"/>
      <c r="L21" s="190"/>
      <c r="M21" s="47"/>
    </row>
    <row r="22" spans="2:13">
      <c r="B22" s="47"/>
      <c r="C22" s="14"/>
      <c r="D22" s="186"/>
      <c r="E22" s="187"/>
      <c r="F22" s="187"/>
      <c r="G22" s="44"/>
      <c r="H22" s="44"/>
      <c r="I22" s="60"/>
      <c r="J22" s="188"/>
      <c r="K22" s="189"/>
      <c r="L22" s="190"/>
      <c r="M22" s="47"/>
    </row>
    <row r="23" spans="2:13">
      <c r="B23" s="47"/>
      <c r="C23" s="14"/>
      <c r="D23" s="186"/>
      <c r="E23" s="187"/>
      <c r="F23" s="187"/>
      <c r="G23" s="44"/>
      <c r="H23" s="44"/>
      <c r="I23" s="60"/>
      <c r="J23" s="188"/>
      <c r="K23" s="189"/>
      <c r="L23" s="190"/>
      <c r="M23" s="47"/>
    </row>
    <row r="24" spans="2:13">
      <c r="B24" s="47"/>
      <c r="C24" s="14"/>
      <c r="D24" s="186"/>
      <c r="E24" s="187"/>
      <c r="F24" s="187"/>
      <c r="G24" s="44"/>
      <c r="H24" s="44"/>
      <c r="I24" s="60"/>
      <c r="J24" s="188"/>
      <c r="K24" s="189"/>
      <c r="L24" s="190"/>
      <c r="M24" s="47"/>
    </row>
    <row r="25" spans="2:13">
      <c r="B25" s="47"/>
      <c r="C25" s="14"/>
      <c r="D25" s="186"/>
      <c r="E25" s="187"/>
      <c r="F25" s="187"/>
      <c r="G25" s="44"/>
      <c r="H25" s="44"/>
      <c r="I25" s="60"/>
      <c r="J25" s="188"/>
      <c r="K25" s="189"/>
      <c r="L25" s="190"/>
      <c r="M25" s="47"/>
    </row>
    <row r="26" spans="2:13">
      <c r="B26" s="47"/>
      <c r="C26" s="14"/>
      <c r="D26" s="186"/>
      <c r="E26" s="187"/>
      <c r="F26" s="187"/>
      <c r="G26" s="44"/>
      <c r="H26" s="44"/>
      <c r="I26" s="60"/>
      <c r="J26" s="188"/>
      <c r="K26" s="189"/>
      <c r="L26" s="190"/>
      <c r="M26" s="47"/>
    </row>
    <row r="27" spans="2:13">
      <c r="B27" s="47"/>
      <c r="C27" s="14"/>
      <c r="D27" s="186"/>
      <c r="E27" s="187"/>
      <c r="F27" s="187"/>
      <c r="G27" s="44"/>
      <c r="H27" s="44"/>
      <c r="I27" s="60"/>
      <c r="J27" s="188"/>
      <c r="K27" s="189"/>
      <c r="L27" s="190"/>
      <c r="M27" s="47"/>
    </row>
    <row r="28" spans="2:13">
      <c r="B28" s="47"/>
      <c r="C28" s="14"/>
      <c r="D28" s="186"/>
      <c r="E28" s="187"/>
      <c r="F28" s="187"/>
      <c r="G28" s="44"/>
      <c r="H28" s="43"/>
      <c r="I28" s="60"/>
      <c r="J28" s="188"/>
      <c r="K28" s="189"/>
      <c r="L28" s="190"/>
      <c r="M28" s="47"/>
    </row>
    <row r="29" spans="2:13">
      <c r="B29" s="47"/>
      <c r="C29" s="14"/>
      <c r="D29" s="186"/>
      <c r="E29" s="187"/>
      <c r="F29" s="187"/>
      <c r="G29" s="44"/>
      <c r="H29" s="43"/>
      <c r="I29" s="60"/>
      <c r="J29" s="188"/>
      <c r="K29" s="189"/>
      <c r="L29" s="190"/>
      <c r="M29" s="47"/>
    </row>
    <row r="30" spans="2:13">
      <c r="B30" s="47"/>
      <c r="C30" s="14"/>
      <c r="D30" s="186"/>
      <c r="E30" s="187"/>
      <c r="F30" s="187"/>
      <c r="G30" s="44"/>
      <c r="H30" s="43"/>
      <c r="I30" s="60"/>
      <c r="J30" s="188"/>
      <c r="K30" s="189"/>
      <c r="L30" s="190"/>
      <c r="M30" s="47"/>
    </row>
    <row r="31" spans="2:13">
      <c r="B31" s="47"/>
      <c r="C31" s="14"/>
      <c r="D31" s="186"/>
      <c r="E31" s="187"/>
      <c r="F31" s="187"/>
      <c r="G31" s="44"/>
      <c r="H31" s="43"/>
      <c r="I31" s="60"/>
      <c r="J31" s="188"/>
      <c r="K31" s="189"/>
      <c r="L31" s="190"/>
      <c r="M31" s="47"/>
    </row>
    <row r="32" spans="2:13">
      <c r="B32" s="48"/>
      <c r="C32" s="14"/>
      <c r="D32" s="186"/>
      <c r="E32" s="187"/>
      <c r="F32" s="187"/>
      <c r="G32" s="43"/>
      <c r="H32" s="43"/>
      <c r="I32" s="43"/>
      <c r="J32" s="188"/>
      <c r="K32" s="189"/>
      <c r="L32" s="190"/>
      <c r="M32" s="47"/>
    </row>
    <row r="33" spans="2:13">
      <c r="B33" s="48"/>
      <c r="C33" s="14"/>
      <c r="D33" s="186"/>
      <c r="E33" s="187"/>
      <c r="F33" s="187"/>
      <c r="G33" s="43"/>
      <c r="H33" s="43"/>
      <c r="I33" s="43"/>
      <c r="J33" s="188"/>
      <c r="K33" s="189"/>
      <c r="L33" s="190"/>
      <c r="M33" s="47"/>
    </row>
    <row r="34" spans="2:13" ht="21" thickBot="1">
      <c r="B34" s="49"/>
      <c r="C34" s="15"/>
      <c r="D34" s="195"/>
      <c r="E34" s="196"/>
      <c r="F34" s="196"/>
      <c r="G34" s="45"/>
      <c r="H34" s="45"/>
      <c r="I34" s="45"/>
      <c r="J34" s="217"/>
      <c r="K34" s="218"/>
      <c r="L34" s="219"/>
      <c r="M34" s="47"/>
    </row>
    <row r="35" spans="2:13" ht="21.6" thickTop="1" thickBot="1">
      <c r="B35" s="192" t="s">
        <v>11</v>
      </c>
      <c r="C35" s="193"/>
      <c r="D35" s="193"/>
      <c r="E35" s="193"/>
      <c r="F35" s="193"/>
      <c r="G35" s="193"/>
      <c r="H35" s="193"/>
      <c r="I35" s="194"/>
      <c r="J35" s="197">
        <f>SUM(J11:L34)</f>
        <v>0</v>
      </c>
      <c r="K35" s="198"/>
      <c r="L35" s="199"/>
      <c r="M35" s="47"/>
    </row>
    <row r="36" spans="2:13" ht="21.6" thickTop="1" thickBot="1">
      <c r="B36" s="153" t="s">
        <v>30</v>
      </c>
      <c r="C36" s="154"/>
      <c r="D36" s="154"/>
      <c r="E36" s="154"/>
      <c r="F36" s="154"/>
      <c r="G36" s="154"/>
      <c r="H36" s="154"/>
      <c r="I36" s="206"/>
      <c r="J36" s="210"/>
      <c r="K36" s="211"/>
      <c r="L36" s="212"/>
      <c r="M36" s="47"/>
    </row>
    <row r="37" spans="2:13" s="6" customFormat="1" ht="23.25" customHeight="1" thickTop="1" thickBot="1">
      <c r="B37" s="130" t="s">
        <v>12</v>
      </c>
      <c r="C37" s="131"/>
      <c r="D37" s="131"/>
      <c r="E37" s="131"/>
      <c r="F37" s="131"/>
      <c r="G37" s="131"/>
      <c r="H37" s="131"/>
      <c r="I37" s="207"/>
      <c r="J37" s="213"/>
      <c r="K37" s="214"/>
      <c r="L37" s="215"/>
      <c r="M37" s="57"/>
    </row>
    <row r="38" spans="2:13" ht="24.9" customHeight="1" thickTop="1">
      <c r="B38" s="28" t="s">
        <v>28</v>
      </c>
      <c r="C38" s="30" t="s">
        <v>13</v>
      </c>
      <c r="D38" s="38"/>
      <c r="E38" s="191" t="s">
        <v>19</v>
      </c>
      <c r="F38" s="191"/>
      <c r="G38" s="16" t="s">
        <v>13</v>
      </c>
      <c r="H38" s="40"/>
      <c r="I38" s="40"/>
      <c r="J38" s="137" t="s">
        <v>19</v>
      </c>
      <c r="K38" s="137"/>
      <c r="L38" s="137"/>
      <c r="M38" s="53"/>
    </row>
    <row r="39" spans="2:13" ht="18.75" customHeight="1" thickBot="1">
      <c r="B39" s="28"/>
      <c r="C39" s="30"/>
      <c r="D39" s="41" t="s">
        <v>24</v>
      </c>
      <c r="E39" s="185" t="s">
        <v>7</v>
      </c>
      <c r="F39" s="185"/>
      <c r="G39" s="18"/>
      <c r="H39" s="205" t="s">
        <v>14</v>
      </c>
      <c r="I39" s="205"/>
      <c r="J39" s="136" t="s">
        <v>7</v>
      </c>
      <c r="K39" s="136"/>
      <c r="L39" s="136"/>
      <c r="M39" s="55"/>
    </row>
    <row r="40" spans="2:13" ht="24.9" customHeight="1" thickTop="1">
      <c r="B40" s="16" t="s">
        <v>28</v>
      </c>
      <c r="C40" s="31" t="s">
        <v>15</v>
      </c>
      <c r="D40" s="17"/>
      <c r="E40" s="23" t="s">
        <v>1</v>
      </c>
      <c r="F40" s="24" t="s">
        <v>20</v>
      </c>
      <c r="G40" s="16" t="s">
        <v>16</v>
      </c>
      <c r="H40" s="17"/>
      <c r="I40" s="17"/>
      <c r="J40" s="39" t="s">
        <v>1</v>
      </c>
      <c r="K40" s="216" t="s">
        <v>22</v>
      </c>
      <c r="L40" s="216"/>
      <c r="M40" s="53"/>
    </row>
    <row r="41" spans="2:13" ht="24.9" customHeight="1">
      <c r="B41" s="20"/>
      <c r="C41" s="30" t="s">
        <v>17</v>
      </c>
      <c r="D41" s="37"/>
      <c r="E41" s="22" t="s">
        <v>1</v>
      </c>
      <c r="F41" s="33" t="s">
        <v>21</v>
      </c>
      <c r="G41" s="20" t="s">
        <v>18</v>
      </c>
      <c r="H41" s="37"/>
      <c r="I41" s="37"/>
      <c r="J41" s="34" t="s">
        <v>1</v>
      </c>
      <c r="K41" s="185" t="s">
        <v>22</v>
      </c>
      <c r="L41" s="185"/>
      <c r="M41" s="54"/>
    </row>
    <row r="42" spans="2:13" ht="21" thickBot="1">
      <c r="B42" s="29" t="s">
        <v>28</v>
      </c>
      <c r="C42" s="32"/>
      <c r="D42" s="21"/>
      <c r="E42" s="25"/>
      <c r="F42" s="26"/>
      <c r="G42" s="29"/>
      <c r="H42" s="21"/>
      <c r="I42" s="21"/>
      <c r="J42" s="35"/>
      <c r="K42" s="36"/>
      <c r="L42" s="19"/>
      <c r="M42" s="55"/>
    </row>
    <row r="43" spans="2:13" ht="11.25" customHeight="1" thickTop="1"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2:13" s="67" customFormat="1" ht="17.399999999999999">
      <c r="B44" s="64" t="s">
        <v>31</v>
      </c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6"/>
    </row>
    <row r="45" spans="2:13" s="67" customFormat="1" ht="17.25" customHeight="1">
      <c r="B45" s="68" t="s">
        <v>34</v>
      </c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70"/>
    </row>
    <row r="46" spans="2:13" s="67" customFormat="1" ht="17.25" customHeight="1">
      <c r="B46" s="71" t="s">
        <v>33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70"/>
    </row>
    <row r="47" spans="2:13" s="67" customFormat="1" ht="17.399999999999999">
      <c r="B47" s="72"/>
      <c r="C47" s="69"/>
      <c r="D47" s="69"/>
      <c r="E47" s="69" t="s">
        <v>32</v>
      </c>
      <c r="F47" s="69"/>
      <c r="G47" s="69"/>
      <c r="H47" s="69"/>
      <c r="I47" s="69"/>
      <c r="J47" s="69"/>
      <c r="K47" s="69"/>
      <c r="L47" s="69"/>
      <c r="M47" s="70"/>
    </row>
    <row r="48" spans="2:13" ht="8.25" customHeight="1">
      <c r="B48" s="61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3"/>
    </row>
  </sheetData>
  <mergeCells count="72">
    <mergeCell ref="K41:L41"/>
    <mergeCell ref="J11:L11"/>
    <mergeCell ref="J12:L12"/>
    <mergeCell ref="J13:L13"/>
    <mergeCell ref="J14:L14"/>
    <mergeCell ref="J24:L24"/>
    <mergeCell ref="J25:L25"/>
    <mergeCell ref="K40:L40"/>
    <mergeCell ref="J34:L34"/>
    <mergeCell ref="J17:L17"/>
    <mergeCell ref="J18:L18"/>
    <mergeCell ref="J19:L19"/>
    <mergeCell ref="J20:L20"/>
    <mergeCell ref="J21:L21"/>
    <mergeCell ref="J22:L22"/>
    <mergeCell ref="J23:L23"/>
    <mergeCell ref="H39:I39"/>
    <mergeCell ref="B36:I36"/>
    <mergeCell ref="B37:I37"/>
    <mergeCell ref="B7:M7"/>
    <mergeCell ref="J38:L38"/>
    <mergeCell ref="J39:L39"/>
    <mergeCell ref="D8:G8"/>
    <mergeCell ref="J36:L36"/>
    <mergeCell ref="J37:L37"/>
    <mergeCell ref="D33:F33"/>
    <mergeCell ref="D19:F19"/>
    <mergeCell ref="D20:F20"/>
    <mergeCell ref="D21:F21"/>
    <mergeCell ref="D29:F29"/>
    <mergeCell ref="D30:F30"/>
    <mergeCell ref="D31:F31"/>
    <mergeCell ref="I8:M8"/>
    <mergeCell ref="D25:F25"/>
    <mergeCell ref="J3:L3"/>
    <mergeCell ref="J4:L4"/>
    <mergeCell ref="J5:L5"/>
    <mergeCell ref="I9:M9"/>
    <mergeCell ref="J15:L15"/>
    <mergeCell ref="J16:L16"/>
    <mergeCell ref="D15:F15"/>
    <mergeCell ref="D16:F16"/>
    <mergeCell ref="D22:F22"/>
    <mergeCell ref="D23:F23"/>
    <mergeCell ref="D18:F18"/>
    <mergeCell ref="J26:L26"/>
    <mergeCell ref="J27:L27"/>
    <mergeCell ref="J28:L28"/>
    <mergeCell ref="J29:L29"/>
    <mergeCell ref="J30:L30"/>
    <mergeCell ref="J31:L31"/>
    <mergeCell ref="J32:L32"/>
    <mergeCell ref="E38:F38"/>
    <mergeCell ref="B35:I35"/>
    <mergeCell ref="D34:F34"/>
    <mergeCell ref="J33:L33"/>
    <mergeCell ref="J35:L35"/>
    <mergeCell ref="B8:C8"/>
    <mergeCell ref="B9:C9"/>
    <mergeCell ref="D10:F10"/>
    <mergeCell ref="D9:G9"/>
    <mergeCell ref="E39:F39"/>
    <mergeCell ref="D11:F11"/>
    <mergeCell ref="D12:F12"/>
    <mergeCell ref="D13:F13"/>
    <mergeCell ref="D32:F32"/>
    <mergeCell ref="D26:F26"/>
    <mergeCell ref="D17:F17"/>
    <mergeCell ref="D27:F27"/>
    <mergeCell ref="D28:F28"/>
    <mergeCell ref="D14:F14"/>
    <mergeCell ref="D24:F24"/>
  </mergeCells>
  <phoneticPr fontId="0" type="noConversion"/>
  <pageMargins left="0.48" right="0.2" top="0.5" bottom="0.34" header="0.27" footer="0.27559055118110237"/>
  <pageSetup paperSize="9" scale="8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8194" r:id="rId4">
          <objectPr defaultSize="0" r:id="rId5">
            <anchor moveWithCells="1">
              <from>
                <xdr:col>2</xdr:col>
                <xdr:colOff>60960</xdr:colOff>
                <xdr:row>1</xdr:row>
                <xdr:rowOff>365760</xdr:rowOff>
              </from>
              <to>
                <xdr:col>3</xdr:col>
                <xdr:colOff>1889760</xdr:colOff>
                <xdr:row>5</xdr:row>
                <xdr:rowOff>182880</xdr:rowOff>
              </to>
            </anchor>
          </objectPr>
        </oleObject>
      </mc:Choice>
      <mc:Fallback>
        <oleObject progId="Word.Document.8" shapeId="8194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Form</vt:lpstr>
      <vt:lpstr>Sample</vt:lpstr>
      <vt:lpstr>Expense Claim Form</vt:lpstr>
      <vt:lpstr>Expense Claim Form_New (2)</vt:lpstr>
      <vt:lpstr>'Expense Claim Form'!Print_Area</vt:lpstr>
      <vt:lpstr>'Expense Claim Form_New (2)'!Print_Area</vt:lpstr>
      <vt:lpstr>Form!Print_Area</vt:lpstr>
      <vt:lpstr>Sample!Print_Area</vt:lpstr>
    </vt:vector>
  </TitlesOfParts>
  <Company>Auto Assist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sureerat</dc:creator>
  <cp:lastModifiedBy>Vitalijs Marincenko</cp:lastModifiedBy>
  <cp:lastPrinted>2017-12-15T06:58:45Z</cp:lastPrinted>
  <dcterms:created xsi:type="dcterms:W3CDTF">2004-09-03T03:06:45Z</dcterms:created>
  <dcterms:modified xsi:type="dcterms:W3CDTF">2019-03-28T08:27:20Z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ive_VersionGuid">
    <vt:lpwstr>497b9021-b6b3-4cdf-854a-43d1fb05f10a</vt:lpwstr>
  </property>
  <property fmtid="{D5CDD505-2E9C-101B-9397-08002B2CF9AE}" pid="3" name="Jive_LatestUserAccountName">
    <vt:lpwstr>natrin.noipann@allianz.com</vt:lpwstr>
  </property>
  <property fmtid="{D5CDD505-2E9C-101B-9397-08002B2CF9AE}" pid="4" name="Offisync_ProviderInitializationData">
    <vt:lpwstr>https://connect.allianz.com</vt:lpwstr>
  </property>
  <property fmtid="{D5CDD505-2E9C-101B-9397-08002B2CF9AE}" pid="5" name="Offisync_ServerID">
    <vt:lpwstr>afd47052-d4b6-4a68-bc46-5ebf2229a14c</vt:lpwstr>
  </property>
  <property fmtid="{D5CDD505-2E9C-101B-9397-08002B2CF9AE}" pid="6" name="Offisync_UniqueId">
    <vt:lpwstr>218168</vt:lpwstr>
  </property>
  <property fmtid="{D5CDD505-2E9C-101B-9397-08002B2CF9AE}" pid="7" name="Offisync_UpdateToken">
    <vt:lpwstr>1</vt:lpwstr>
  </property>
  <property fmtid="{D5CDD505-2E9C-101B-9397-08002B2CF9AE}" pid="8" name="Jive_ModifiedButNotPublished">
    <vt:lpwstr>True</vt:lpwstr>
  </property>
</Properties>
</file>