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/Documents/JM/NanoString/IFN_covid_nano/data/"/>
    </mc:Choice>
  </mc:AlternateContent>
  <xr:revisionPtr revIDLastSave="0" documentId="13_ncr:1_{4F381001-89B6-BA4E-B79E-3A174934F2DD}" xr6:coauthVersionLast="47" xr6:coauthVersionMax="47" xr10:uidLastSave="{00000000-0000-0000-0000-000000000000}"/>
  <bookViews>
    <workbookView xWindow="0" yWindow="760" windowWidth="29120" windowHeight="18880" xr2:uid="{CD9F84F5-3B8F-6B47-988D-C2CEB9BE8E8F}"/>
  </bookViews>
  <sheets>
    <sheet name="Feuil1" sheetId="1" r:id="rId1"/>
  </sheets>
  <definedNames>
    <definedName name="_xlnm._FilterDatabase" localSheetId="0" hidden="1">Feuil1!$A$1:$I$1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8" i="1" l="1"/>
  <c r="I34" i="1"/>
  <c r="I45" i="1"/>
  <c r="I44" i="1"/>
  <c r="I43" i="1"/>
  <c r="I40" i="1"/>
  <c r="I39" i="1"/>
  <c r="I38" i="1"/>
  <c r="I37" i="1"/>
  <c r="I36" i="1"/>
  <c r="I35" i="1"/>
  <c r="I31" i="1"/>
  <c r="I30" i="1"/>
  <c r="I29" i="1"/>
  <c r="I27" i="1"/>
  <c r="I25" i="1"/>
  <c r="I24" i="1"/>
  <c r="I23" i="1"/>
  <c r="I21" i="1"/>
  <c r="I20" i="1"/>
  <c r="I19" i="1"/>
  <c r="I17" i="1"/>
  <c r="I15" i="1"/>
  <c r="I13" i="1"/>
  <c r="I12" i="1"/>
  <c r="I9" i="1"/>
  <c r="I8" i="1"/>
  <c r="I6" i="1"/>
  <c r="I4" i="1"/>
  <c r="I2" i="1"/>
  <c r="I10" i="1"/>
  <c r="I33" i="1"/>
  <c r="I41" i="1"/>
  <c r="I14" i="1"/>
  <c r="I3" i="1"/>
</calcChain>
</file>

<file path=xl/sharedStrings.xml><?xml version="1.0" encoding="utf-8"?>
<sst xmlns="http://schemas.openxmlformats.org/spreadsheetml/2006/main" count="321" uniqueCount="67">
  <si>
    <t>patient</t>
  </si>
  <si>
    <t>jours_prelevement</t>
  </si>
  <si>
    <t>time_point</t>
  </si>
  <si>
    <t>real_time_point</t>
  </si>
  <si>
    <t>condition_biologique</t>
  </si>
  <si>
    <t>REA</t>
  </si>
  <si>
    <t>numero_patient</t>
  </si>
  <si>
    <t>charge_virale</t>
  </si>
  <si>
    <t>20201230_COVIDAURA#01_BJ-0116-V1_05.RCC</t>
  </si>
  <si>
    <t>V1</t>
  </si>
  <si>
    <t>VT1</t>
  </si>
  <si>
    <t>Covid</t>
  </si>
  <si>
    <t>F</t>
  </si>
  <si>
    <t>NR</t>
  </si>
  <si>
    <t>20210104_COVIDAURA#05_PS-0032-V1_01.RCC</t>
  </si>
  <si>
    <t>20210401_COVIDAURA#14_PC-0056-V1_03.RCC</t>
  </si>
  <si>
    <t>20210330_COVIDAURA#13_CM-0202-V1_06.RCC</t>
  </si>
  <si>
    <t>20201231_COVIDAURA#03_DL-0183-V1_09.RCC</t>
  </si>
  <si>
    <t>20201230_COVIDAURA#01_BA-0069-V1_01.RCC</t>
  </si>
  <si>
    <t>R</t>
  </si>
  <si>
    <t>20201230_COVIDAURA#01_BL-0055-V1_09.RCC</t>
  </si>
  <si>
    <t>20201230_COVIDAURA#02_CC-0057-V1_05.RCC</t>
  </si>
  <si>
    <t>20201231_COVIDAURA#03_CE-0148-V1_01.RCC</t>
  </si>
  <si>
    <t>VT2</t>
  </si>
  <si>
    <t>20201231_COVIDAURA#03_DI-0075-V1_05.RCC</t>
  </si>
  <si>
    <t>20201231_COVIDAURA#04_HA-0041-V1_05.RCC</t>
  </si>
  <si>
    <t>20201231_COVIDAURA#04_LP-0089-V1_09.RCC</t>
  </si>
  <si>
    <t>20210104_COVIDAURA#05_PS-0128-V1_05.RCC</t>
  </si>
  <si>
    <t>20210104_COVIDAURA#06_PV-0066-V1_01.RCC</t>
  </si>
  <si>
    <t>20210104_COVIDAURA#06_SJ-0022-V1_09.RCC</t>
  </si>
  <si>
    <t>20210105_COVIDAURA#07_AS-0030-V1_01.RCC</t>
  </si>
  <si>
    <t>20210105_COVIDAURA#07_CM-0017-V1_05.RCC</t>
  </si>
  <si>
    <t>20210105_COVIDAURA#08_GC-0017-V1_01.RCC</t>
  </si>
  <si>
    <t>20210105_COVIDAURA#08_GC-0038-V1_05.RCC</t>
  </si>
  <si>
    <t>20210106_COVIDAURA#09_LP-0034-V1_01.RCC</t>
  </si>
  <si>
    <t>20210106_COVIDAURA#09_PS-0029-V1_09.RCC</t>
  </si>
  <si>
    <t>20210106_COVIDAURA#10_TA-0165-V1_04.RCC</t>
  </si>
  <si>
    <t>20210106_COVIDAURA#10_TM-0055-V1_08.RCC</t>
  </si>
  <si>
    <t>20210330_COVIDAURA#13_BF-0098-V1_04.RCC</t>
  </si>
  <si>
    <t>20210330_COVIDAURA#13_CS-0120-V1_08.RCC</t>
  </si>
  <si>
    <t>20210330_COVIDAURA#13_DL-0089-V1_09.RCC</t>
  </si>
  <si>
    <t>20210330_COVIDAURA#13_LE-0015-V1_11.RCC</t>
  </si>
  <si>
    <t>20210330_COVIDAURA#13_LM-0043-V1_12.RCC</t>
  </si>
  <si>
    <t>20210401_COVIDAURA#14_MC-0044-V1_01.RCC</t>
  </si>
  <si>
    <t>20210401_COVIDAURA#14_MJ-0015-V1_02.RCC</t>
  </si>
  <si>
    <t>20210401_COVIDAURA#14_PN-0021-V1_05.RCC</t>
  </si>
  <si>
    <t>20210401_COVIDAURA#14_RJ-0004-V1_06.RCC</t>
  </si>
  <si>
    <t>20210401_COVIDAURA#14_TC-0126-V1_07.RCC</t>
  </si>
  <si>
    <t>20210330_COVIDAURA#13_CN-0102-V1_07.RCC</t>
  </si>
  <si>
    <t>20210104_COVIDAURA#06_SE-0070-V1_05.RCC</t>
  </si>
  <si>
    <t>20201230_COVIDAURA#02_CA-0003-V1_01.RCC</t>
  </si>
  <si>
    <t>RP</t>
  </si>
  <si>
    <t>20201230_COVIDAURA#02_CC-0077-V1_09.RCC</t>
  </si>
  <si>
    <t>20201231_COVIDAURA#04_DM-0063-V1_01.RCC</t>
  </si>
  <si>
    <t>20210104_COVIDAURA#05_PV-0040-V1_09.RCC</t>
  </si>
  <si>
    <t>20210105_COVIDAURA#07_DB-0076-V1_09.RCC</t>
  </si>
  <si>
    <t>20210106_COVIDAURA#09_PD-0041-V1_05.RCC</t>
  </si>
  <si>
    <t>20210106_COVIDAURA#10_CJ-0019-V1_01.RCC</t>
  </si>
  <si>
    <t>20210330_COVIDAURA#13_CJ-0146-V1_05.RCC</t>
  </si>
  <si>
    <t>20210401_COVIDAURA#14_PE-0090-V1_04.RCC</t>
  </si>
  <si>
    <t>charge_virale_log10</t>
  </si>
  <si>
    <t>Reponse</t>
  </si>
  <si>
    <t>NR-</t>
  </si>
  <si>
    <t>RP-</t>
  </si>
  <si>
    <t>NC</t>
  </si>
  <si>
    <t>A</t>
  </si>
  <si>
    <t>numero_patient_victor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</si>
</sst>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88C41-6C86-2449-8979-5477D82B798A}">
  <dimension ref="A1:M46"/>
  <sheetViews>
    <sheetView tabSelected="1" topLeftCell="D11" zoomScale="138" workbookViewId="0">
      <selection activeCell="H27" sqref="H27"/>
    </sheetView>
  </sheetViews>
  <sheetFormatPr baseColWidth="10" defaultColWidth="42" defaultRowHeight="16" x14ac:dyDescent="0.2"/>
  <cols>
    <col min="1" max="1" width="42.1640625" bestFit="1" customWidth="1"/>
    <col min="2" max="2" width="16.6640625" bestFit="1" customWidth="1"/>
    <col min="3" max="3" width="10.1640625" bestFit="1" customWidth="1"/>
    <col min="4" max="4" width="14.33203125" bestFit="1" customWidth="1"/>
    <col min="5" max="5" width="18.33203125" bestFit="1" customWidth="1"/>
    <col min="6" max="6" width="4.5" bestFit="1" customWidth="1"/>
    <col min="7" max="7" width="14.33203125" bestFit="1" customWidth="1"/>
    <col min="8" max="8" width="27.33203125" bestFit="1" customWidth="1"/>
    <col min="9" max="9" width="12.1640625" bestFit="1" customWidth="1"/>
    <col min="10" max="10" width="7.83203125" bestFit="1" customWidth="1"/>
    <col min="11" max="11" width="19" bestFit="1" customWidth="1"/>
    <col min="12" max="12" width="7.83203125" bestFit="1" customWidth="1"/>
    <col min="13" max="13" width="16.832031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60</v>
      </c>
      <c r="I1" s="1" t="s">
        <v>7</v>
      </c>
      <c r="J1" s="6" t="s">
        <v>61</v>
      </c>
      <c r="K1" s="4" t="s">
        <v>66</v>
      </c>
      <c r="L1" s="6" t="s">
        <v>61</v>
      </c>
      <c r="M1" s="6" t="s">
        <v>60</v>
      </c>
    </row>
    <row r="2" spans="1:13" x14ac:dyDescent="0.2">
      <c r="A2" s="1" t="s">
        <v>18</v>
      </c>
      <c r="B2" s="1">
        <v>2</v>
      </c>
      <c r="C2" s="1" t="s">
        <v>9</v>
      </c>
      <c r="D2" s="1" t="s">
        <v>10</v>
      </c>
      <c r="E2" s="1" t="s">
        <v>11</v>
      </c>
      <c r="F2" s="1" t="s">
        <v>12</v>
      </c>
      <c r="G2" s="1">
        <v>1</v>
      </c>
      <c r="H2" s="1">
        <v>7.2</v>
      </c>
      <c r="I2" s="2">
        <f>10^H2</f>
        <v>15848931.924611172</v>
      </c>
      <c r="J2" s="7" t="s">
        <v>19</v>
      </c>
      <c r="K2" s="5">
        <v>1</v>
      </c>
      <c r="L2" s="7" t="s">
        <v>19</v>
      </c>
      <c r="M2" s="7">
        <v>7.2</v>
      </c>
    </row>
    <row r="3" spans="1:13" x14ac:dyDescent="0.2">
      <c r="A3" s="1" t="s">
        <v>8</v>
      </c>
      <c r="B3" s="1">
        <v>2</v>
      </c>
      <c r="C3" s="1" t="s">
        <v>9</v>
      </c>
      <c r="D3" s="1" t="s">
        <v>10</v>
      </c>
      <c r="E3" s="1" t="s">
        <v>11</v>
      </c>
      <c r="F3" s="1" t="s">
        <v>12</v>
      </c>
      <c r="G3" s="1">
        <v>2</v>
      </c>
      <c r="H3" s="1">
        <v>5.5</v>
      </c>
      <c r="I3" s="2">
        <f>10^H3</f>
        <v>316227.7660168382</v>
      </c>
      <c r="J3" s="7" t="s">
        <v>62</v>
      </c>
      <c r="K3" s="5">
        <v>2</v>
      </c>
      <c r="L3" s="7" t="s">
        <v>62</v>
      </c>
      <c r="M3" s="7">
        <v>5.5</v>
      </c>
    </row>
    <row r="4" spans="1:13" x14ac:dyDescent="0.2">
      <c r="A4" s="1" t="s">
        <v>20</v>
      </c>
      <c r="B4" s="1">
        <v>3</v>
      </c>
      <c r="C4" s="1" t="s">
        <v>9</v>
      </c>
      <c r="D4" s="1" t="s">
        <v>10</v>
      </c>
      <c r="E4" s="1" t="s">
        <v>11</v>
      </c>
      <c r="F4" s="1" t="s">
        <v>12</v>
      </c>
      <c r="G4" s="1">
        <v>3</v>
      </c>
      <c r="H4" s="1">
        <v>3.1</v>
      </c>
      <c r="I4" s="2">
        <f>10^H4</f>
        <v>1258.925411794168</v>
      </c>
      <c r="J4" s="7" t="s">
        <v>19</v>
      </c>
      <c r="K4" s="5">
        <v>3</v>
      </c>
      <c r="L4" s="7" t="s">
        <v>19</v>
      </c>
      <c r="M4" s="7">
        <v>3.1</v>
      </c>
    </row>
    <row r="5" spans="1:13" x14ac:dyDescent="0.2">
      <c r="A5" s="1" t="s">
        <v>50</v>
      </c>
      <c r="B5" s="1">
        <v>7</v>
      </c>
      <c r="C5" s="1" t="s">
        <v>9</v>
      </c>
      <c r="D5" s="1" t="s">
        <v>23</v>
      </c>
      <c r="E5" s="1" t="s">
        <v>11</v>
      </c>
      <c r="F5" s="1" t="s">
        <v>12</v>
      </c>
      <c r="G5" s="1">
        <v>4</v>
      </c>
      <c r="H5" s="1">
        <v>8</v>
      </c>
      <c r="I5" s="2">
        <v>100000000</v>
      </c>
      <c r="J5" s="7" t="s">
        <v>51</v>
      </c>
      <c r="K5" s="5">
        <v>4</v>
      </c>
      <c r="L5" s="7" t="s">
        <v>51</v>
      </c>
      <c r="M5" s="7">
        <v>8</v>
      </c>
    </row>
    <row r="6" spans="1:13" x14ac:dyDescent="0.2">
      <c r="A6" s="1" t="s">
        <v>21</v>
      </c>
      <c r="B6" s="3">
        <v>1</v>
      </c>
      <c r="C6" s="1" t="s">
        <v>9</v>
      </c>
      <c r="D6" s="1" t="s">
        <v>10</v>
      </c>
      <c r="E6" s="1" t="s">
        <v>11</v>
      </c>
      <c r="F6" s="1" t="s">
        <v>12</v>
      </c>
      <c r="G6" s="1">
        <v>5</v>
      </c>
      <c r="H6" s="1">
        <v>8.1</v>
      </c>
      <c r="I6" s="2">
        <f>10^H6</f>
        <v>125892541.17941682</v>
      </c>
      <c r="J6" s="7" t="s">
        <v>19</v>
      </c>
      <c r="K6" s="5">
        <v>5</v>
      </c>
      <c r="L6" s="7" t="s">
        <v>19</v>
      </c>
      <c r="M6" s="7">
        <v>8.1</v>
      </c>
    </row>
    <row r="7" spans="1:13" x14ac:dyDescent="0.2">
      <c r="A7" s="1" t="s">
        <v>52</v>
      </c>
      <c r="B7" s="1">
        <v>6</v>
      </c>
      <c r="C7" s="1" t="s">
        <v>9</v>
      </c>
      <c r="D7" s="1" t="s">
        <v>23</v>
      </c>
      <c r="E7" s="1" t="s">
        <v>11</v>
      </c>
      <c r="F7" s="1" t="s">
        <v>12</v>
      </c>
      <c r="G7" s="1">
        <v>6</v>
      </c>
      <c r="H7" s="1">
        <v>6.7</v>
      </c>
      <c r="I7" s="2">
        <v>5011872.3362727314</v>
      </c>
      <c r="J7" s="7" t="s">
        <v>19</v>
      </c>
      <c r="K7" s="5">
        <v>6</v>
      </c>
      <c r="L7" s="7" t="s">
        <v>19</v>
      </c>
      <c r="M7" s="7">
        <v>6.7</v>
      </c>
    </row>
    <row r="8" spans="1:13" x14ac:dyDescent="0.2">
      <c r="A8" s="1" t="s">
        <v>22</v>
      </c>
      <c r="B8" s="1">
        <v>7</v>
      </c>
      <c r="C8" s="1" t="s">
        <v>9</v>
      </c>
      <c r="D8" s="1" t="s">
        <v>23</v>
      </c>
      <c r="E8" s="1" t="s">
        <v>11</v>
      </c>
      <c r="F8" s="1" t="s">
        <v>12</v>
      </c>
      <c r="G8" s="1">
        <v>7</v>
      </c>
      <c r="H8" s="1">
        <v>2.8</v>
      </c>
      <c r="I8" s="2">
        <f>10^H8</f>
        <v>630.95734448019323</v>
      </c>
      <c r="J8" s="7" t="s">
        <v>19</v>
      </c>
      <c r="K8" s="5">
        <v>7</v>
      </c>
      <c r="L8" s="7" t="s">
        <v>19</v>
      </c>
      <c r="M8" s="7">
        <v>2.8</v>
      </c>
    </row>
    <row r="9" spans="1:13" x14ac:dyDescent="0.2">
      <c r="A9" s="1" t="s">
        <v>24</v>
      </c>
      <c r="B9" s="1">
        <v>2</v>
      </c>
      <c r="C9" s="1" t="s">
        <v>9</v>
      </c>
      <c r="D9" s="1" t="s">
        <v>10</v>
      </c>
      <c r="E9" s="1" t="s">
        <v>11</v>
      </c>
      <c r="F9" s="1" t="s">
        <v>12</v>
      </c>
      <c r="G9" s="1">
        <v>8</v>
      </c>
      <c r="H9" s="1">
        <v>8.8000000000000007</v>
      </c>
      <c r="I9" s="2">
        <f>10^H9</f>
        <v>630957344.48019624</v>
      </c>
      <c r="J9" s="7" t="s">
        <v>19</v>
      </c>
      <c r="K9" s="5">
        <v>8</v>
      </c>
      <c r="L9" s="7" t="s">
        <v>19</v>
      </c>
      <c r="M9" s="7">
        <v>8.8000000000000007</v>
      </c>
    </row>
    <row r="10" spans="1:13" x14ac:dyDescent="0.2">
      <c r="A10" s="1" t="s">
        <v>17</v>
      </c>
      <c r="B10" s="1">
        <v>6</v>
      </c>
      <c r="C10" s="1" t="s">
        <v>9</v>
      </c>
      <c r="D10" s="1" t="s">
        <v>10</v>
      </c>
      <c r="E10" s="1" t="s">
        <v>11</v>
      </c>
      <c r="F10" s="1" t="s">
        <v>12</v>
      </c>
      <c r="G10" s="1">
        <v>9</v>
      </c>
      <c r="H10" s="1">
        <v>4.9000000000000004</v>
      </c>
      <c r="I10" s="2">
        <f>10^H10</f>
        <v>79432.823472428237</v>
      </c>
      <c r="J10" s="7" t="s">
        <v>19</v>
      </c>
      <c r="K10" s="5">
        <v>9</v>
      </c>
      <c r="L10" s="7" t="s">
        <v>19</v>
      </c>
      <c r="M10" s="7">
        <v>4.9000000000000004</v>
      </c>
    </row>
    <row r="11" spans="1:13" x14ac:dyDescent="0.2">
      <c r="A11" s="1" t="s">
        <v>53</v>
      </c>
      <c r="B11" s="1">
        <v>2</v>
      </c>
      <c r="C11" s="1" t="s">
        <v>9</v>
      </c>
      <c r="D11" s="1" t="s">
        <v>10</v>
      </c>
      <c r="E11" s="1" t="s">
        <v>11</v>
      </c>
      <c r="F11" s="1" t="s">
        <v>12</v>
      </c>
      <c r="G11" s="1">
        <v>10</v>
      </c>
      <c r="H11" s="1">
        <v>6.5</v>
      </c>
      <c r="I11" s="2">
        <v>3162277.6601683851</v>
      </c>
      <c r="J11" s="7" t="s">
        <v>51</v>
      </c>
      <c r="K11" s="5">
        <v>10</v>
      </c>
      <c r="L11" s="7" t="s">
        <v>51</v>
      </c>
      <c r="M11" s="7">
        <v>6.5</v>
      </c>
    </row>
    <row r="12" spans="1:13" x14ac:dyDescent="0.2">
      <c r="A12" s="1" t="s">
        <v>25</v>
      </c>
      <c r="B12" s="1">
        <v>1</v>
      </c>
      <c r="C12" s="1" t="s">
        <v>9</v>
      </c>
      <c r="D12" s="1" t="s">
        <v>10</v>
      </c>
      <c r="E12" s="1" t="s">
        <v>11</v>
      </c>
      <c r="F12" s="1" t="s">
        <v>12</v>
      </c>
      <c r="G12" s="1">
        <v>11</v>
      </c>
      <c r="H12" s="1">
        <v>6.8</v>
      </c>
      <c r="I12" s="2">
        <f>10^H12</f>
        <v>6309573.4448019378</v>
      </c>
      <c r="J12" s="7" t="s">
        <v>19</v>
      </c>
      <c r="K12" s="5">
        <v>11</v>
      </c>
      <c r="L12" s="7" t="s">
        <v>19</v>
      </c>
      <c r="M12" s="7">
        <v>6.8</v>
      </c>
    </row>
    <row r="13" spans="1:13" x14ac:dyDescent="0.2">
      <c r="A13" s="1" t="s">
        <v>26</v>
      </c>
      <c r="B13" s="1">
        <v>6</v>
      </c>
      <c r="C13" s="1" t="s">
        <v>9</v>
      </c>
      <c r="D13" s="1" t="s">
        <v>10</v>
      </c>
      <c r="E13" s="1" t="s">
        <v>11</v>
      </c>
      <c r="F13" s="1" t="s">
        <v>12</v>
      </c>
      <c r="G13" s="1">
        <v>12</v>
      </c>
      <c r="H13" s="1">
        <v>3.4</v>
      </c>
      <c r="I13" s="2">
        <f>10^H13</f>
        <v>2511.8864315095811</v>
      </c>
      <c r="J13" s="7" t="s">
        <v>19</v>
      </c>
      <c r="K13" s="5">
        <v>12</v>
      </c>
      <c r="L13" s="7" t="s">
        <v>19</v>
      </c>
      <c r="M13" s="7">
        <v>3.4</v>
      </c>
    </row>
    <row r="14" spans="1:13" x14ac:dyDescent="0.2">
      <c r="A14" s="1" t="s">
        <v>14</v>
      </c>
      <c r="B14" s="1">
        <v>3</v>
      </c>
      <c r="C14" s="1" t="s">
        <v>9</v>
      </c>
      <c r="D14" s="1" t="s">
        <v>10</v>
      </c>
      <c r="E14" s="1" t="s">
        <v>11</v>
      </c>
      <c r="F14" s="1" t="s">
        <v>12</v>
      </c>
      <c r="G14" s="1">
        <v>13</v>
      </c>
      <c r="H14" s="1">
        <v>3.4</v>
      </c>
      <c r="I14" s="2">
        <f>10^H14</f>
        <v>2511.8864315095811</v>
      </c>
      <c r="J14" s="7" t="s">
        <v>13</v>
      </c>
      <c r="K14" s="5">
        <v>13</v>
      </c>
      <c r="L14" s="7" t="s">
        <v>13</v>
      </c>
      <c r="M14" s="7">
        <v>3.4</v>
      </c>
    </row>
    <row r="15" spans="1:13" x14ac:dyDescent="0.2">
      <c r="A15" s="1" t="s">
        <v>27</v>
      </c>
      <c r="B15" s="1">
        <v>6</v>
      </c>
      <c r="C15" s="1" t="s">
        <v>9</v>
      </c>
      <c r="D15" s="1" t="s">
        <v>10</v>
      </c>
      <c r="E15" s="1" t="s">
        <v>11</v>
      </c>
      <c r="F15" s="1" t="s">
        <v>12</v>
      </c>
      <c r="G15" s="1">
        <v>14</v>
      </c>
      <c r="H15" s="1">
        <v>6.1</v>
      </c>
      <c r="I15" s="2">
        <f>10^H15</f>
        <v>1258925.4117941677</v>
      </c>
      <c r="J15" s="7" t="s">
        <v>19</v>
      </c>
      <c r="K15" s="5">
        <v>14</v>
      </c>
      <c r="L15" s="7" t="s">
        <v>19</v>
      </c>
      <c r="M15" s="7">
        <v>6.1</v>
      </c>
    </row>
    <row r="16" spans="1:13" x14ac:dyDescent="0.2">
      <c r="A16" s="1" t="s">
        <v>54</v>
      </c>
      <c r="B16" s="3">
        <v>7</v>
      </c>
      <c r="C16" s="1" t="s">
        <v>9</v>
      </c>
      <c r="D16" s="1" t="s">
        <v>23</v>
      </c>
      <c r="E16" s="1" t="s">
        <v>11</v>
      </c>
      <c r="F16" s="1" t="s">
        <v>12</v>
      </c>
      <c r="G16" s="1">
        <v>15</v>
      </c>
      <c r="H16" s="1">
        <v>7.5</v>
      </c>
      <c r="I16" s="2">
        <v>31622776.601683889</v>
      </c>
      <c r="J16" s="7" t="s">
        <v>51</v>
      </c>
      <c r="K16" s="5">
        <v>15</v>
      </c>
      <c r="L16" s="7" t="s">
        <v>51</v>
      </c>
      <c r="M16" s="7">
        <v>7.5</v>
      </c>
    </row>
    <row r="17" spans="1:13" x14ac:dyDescent="0.2">
      <c r="A17" s="1" t="s">
        <v>28</v>
      </c>
      <c r="B17" s="1">
        <v>1</v>
      </c>
      <c r="C17" s="1" t="s">
        <v>9</v>
      </c>
      <c r="D17" s="1" t="s">
        <v>10</v>
      </c>
      <c r="E17" s="1" t="s">
        <v>11</v>
      </c>
      <c r="F17" s="1" t="s">
        <v>12</v>
      </c>
      <c r="G17" s="1">
        <v>16</v>
      </c>
      <c r="H17" s="1">
        <v>7.9</v>
      </c>
      <c r="I17" s="2">
        <f>10^H17</f>
        <v>79432823.472428367</v>
      </c>
      <c r="J17" s="7" t="s">
        <v>19</v>
      </c>
      <c r="K17" s="5">
        <v>16</v>
      </c>
      <c r="L17" s="7" t="s">
        <v>19</v>
      </c>
      <c r="M17" s="7">
        <v>7.9</v>
      </c>
    </row>
    <row r="18" spans="1:13" x14ac:dyDescent="0.2">
      <c r="A18" s="1" t="s">
        <v>49</v>
      </c>
      <c r="B18" s="3">
        <v>4</v>
      </c>
      <c r="C18" s="1" t="s">
        <v>9</v>
      </c>
      <c r="D18" s="1" t="s">
        <v>10</v>
      </c>
      <c r="E18" s="1" t="s">
        <v>11</v>
      </c>
      <c r="F18" s="1" t="s">
        <v>12</v>
      </c>
      <c r="G18" s="1">
        <v>17</v>
      </c>
      <c r="H18" s="1">
        <v>4.3</v>
      </c>
      <c r="I18" s="2">
        <f>10^H18</f>
        <v>19952.623149688792</v>
      </c>
      <c r="J18" s="7" t="s">
        <v>19</v>
      </c>
      <c r="K18" s="5">
        <v>17</v>
      </c>
      <c r="L18" s="7" t="s">
        <v>19</v>
      </c>
      <c r="M18" s="7">
        <v>4.3</v>
      </c>
    </row>
    <row r="19" spans="1:13" x14ac:dyDescent="0.2">
      <c r="A19" s="1" t="s">
        <v>29</v>
      </c>
      <c r="B19" s="1">
        <v>8</v>
      </c>
      <c r="C19" s="1" t="s">
        <v>9</v>
      </c>
      <c r="D19" s="1" t="s">
        <v>23</v>
      </c>
      <c r="E19" s="1" t="s">
        <v>11</v>
      </c>
      <c r="F19" s="1" t="s">
        <v>12</v>
      </c>
      <c r="G19" s="1">
        <v>18</v>
      </c>
      <c r="H19" s="1">
        <v>3.1</v>
      </c>
      <c r="I19" s="2">
        <f>10^H19</f>
        <v>1258.925411794168</v>
      </c>
      <c r="J19" s="7" t="s">
        <v>19</v>
      </c>
      <c r="K19" s="5">
        <v>18</v>
      </c>
      <c r="L19" s="7" t="s">
        <v>19</v>
      </c>
      <c r="M19" s="7">
        <v>3.1</v>
      </c>
    </row>
    <row r="20" spans="1:13" x14ac:dyDescent="0.2">
      <c r="A20" s="1" t="s">
        <v>30</v>
      </c>
      <c r="B20" s="1">
        <v>1</v>
      </c>
      <c r="C20" s="1" t="s">
        <v>9</v>
      </c>
      <c r="D20" s="1" t="s">
        <v>10</v>
      </c>
      <c r="E20" s="1" t="s">
        <v>11</v>
      </c>
      <c r="F20" s="1" t="s">
        <v>12</v>
      </c>
      <c r="G20" s="1">
        <v>19</v>
      </c>
      <c r="H20" s="1">
        <v>6.2</v>
      </c>
      <c r="I20" s="2">
        <f>10^H20</f>
        <v>1584893.1924611153</v>
      </c>
      <c r="J20" s="7" t="s">
        <v>63</v>
      </c>
      <c r="K20" s="5">
        <v>19</v>
      </c>
      <c r="L20" s="7" t="s">
        <v>63</v>
      </c>
      <c r="M20" s="7">
        <v>6.2</v>
      </c>
    </row>
    <row r="21" spans="1:13" x14ac:dyDescent="0.2">
      <c r="A21" s="1" t="s">
        <v>31</v>
      </c>
      <c r="B21" s="1">
        <v>1</v>
      </c>
      <c r="C21" s="1" t="s">
        <v>9</v>
      </c>
      <c r="D21" s="1" t="s">
        <v>10</v>
      </c>
      <c r="E21" s="1" t="s">
        <v>11</v>
      </c>
      <c r="F21" s="1" t="s">
        <v>12</v>
      </c>
      <c r="G21" s="1">
        <v>20</v>
      </c>
      <c r="H21" s="1">
        <v>7</v>
      </c>
      <c r="I21" s="2">
        <f>10^H21</f>
        <v>10000000</v>
      </c>
      <c r="J21" s="7" t="s">
        <v>19</v>
      </c>
      <c r="K21" s="5">
        <v>20</v>
      </c>
      <c r="L21" s="7" t="s">
        <v>19</v>
      </c>
      <c r="M21" s="7">
        <v>7</v>
      </c>
    </row>
    <row r="22" spans="1:13" x14ac:dyDescent="0.2">
      <c r="A22" s="1" t="s">
        <v>55</v>
      </c>
      <c r="B22" s="1">
        <v>1</v>
      </c>
      <c r="C22" s="1" t="s">
        <v>9</v>
      </c>
      <c r="D22" s="1" t="s">
        <v>10</v>
      </c>
      <c r="E22" s="1" t="s">
        <v>11</v>
      </c>
      <c r="F22" s="1" t="s">
        <v>12</v>
      </c>
      <c r="G22" s="1">
        <v>21</v>
      </c>
      <c r="H22" s="1">
        <v>7.7</v>
      </c>
      <c r="I22" s="2">
        <v>50118723.362727284</v>
      </c>
      <c r="J22" s="7" t="s">
        <v>51</v>
      </c>
      <c r="K22" s="5">
        <v>21</v>
      </c>
      <c r="L22" s="7" t="s">
        <v>51</v>
      </c>
      <c r="M22" s="7">
        <v>7.7</v>
      </c>
    </row>
    <row r="23" spans="1:13" x14ac:dyDescent="0.2">
      <c r="A23" s="1" t="s">
        <v>32</v>
      </c>
      <c r="B23" s="1">
        <v>4</v>
      </c>
      <c r="C23" s="1" t="s">
        <v>9</v>
      </c>
      <c r="D23" s="1" t="s">
        <v>10</v>
      </c>
      <c r="E23" s="1" t="s">
        <v>11</v>
      </c>
      <c r="F23" s="1" t="s">
        <v>12</v>
      </c>
      <c r="G23" s="1">
        <v>22</v>
      </c>
      <c r="H23" s="1">
        <v>5.9</v>
      </c>
      <c r="I23" s="2">
        <f>10^H23</f>
        <v>794328.23472428333</v>
      </c>
      <c r="J23" s="7" t="s">
        <v>62</v>
      </c>
      <c r="K23" s="5">
        <v>22</v>
      </c>
      <c r="L23" s="7" t="s">
        <v>62</v>
      </c>
      <c r="M23" s="7">
        <v>5.9</v>
      </c>
    </row>
    <row r="24" spans="1:13" x14ac:dyDescent="0.2">
      <c r="A24" s="1" t="s">
        <v>33</v>
      </c>
      <c r="B24" s="1">
        <v>1</v>
      </c>
      <c r="C24" s="1" t="s">
        <v>9</v>
      </c>
      <c r="D24" s="1" t="s">
        <v>10</v>
      </c>
      <c r="E24" s="1" t="s">
        <v>11</v>
      </c>
      <c r="F24" s="1" t="s">
        <v>12</v>
      </c>
      <c r="G24" s="1">
        <v>23</v>
      </c>
      <c r="H24" s="1">
        <v>5.4</v>
      </c>
      <c r="I24" s="2">
        <f>10^H24</f>
        <v>251188.64315095844</v>
      </c>
      <c r="J24" s="7" t="s">
        <v>63</v>
      </c>
      <c r="K24" s="5">
        <v>23</v>
      </c>
      <c r="L24" s="7" t="s">
        <v>63</v>
      </c>
      <c r="M24" s="7">
        <v>5.4</v>
      </c>
    </row>
    <row r="25" spans="1:13" x14ac:dyDescent="0.2">
      <c r="A25" s="1" t="s">
        <v>34</v>
      </c>
      <c r="B25" s="1">
        <v>2</v>
      </c>
      <c r="C25" s="1" t="s">
        <v>9</v>
      </c>
      <c r="D25" s="1" t="s">
        <v>10</v>
      </c>
      <c r="E25" s="1" t="s">
        <v>11</v>
      </c>
      <c r="F25" s="1" t="s">
        <v>12</v>
      </c>
      <c r="G25" s="1">
        <v>25</v>
      </c>
      <c r="H25" s="1">
        <v>6.9</v>
      </c>
      <c r="I25" s="2">
        <f>10^H25</f>
        <v>7943282.3472428275</v>
      </c>
      <c r="J25" s="7" t="s">
        <v>19</v>
      </c>
      <c r="K25" s="5">
        <v>25</v>
      </c>
      <c r="L25" s="7" t="s">
        <v>19</v>
      </c>
      <c r="M25" s="7">
        <v>6.9</v>
      </c>
    </row>
    <row r="26" spans="1:13" x14ac:dyDescent="0.2">
      <c r="A26" s="1" t="s">
        <v>56</v>
      </c>
      <c r="B26" s="1">
        <v>4</v>
      </c>
      <c r="C26" s="1" t="s">
        <v>9</v>
      </c>
      <c r="D26" s="1" t="s">
        <v>10</v>
      </c>
      <c r="E26" s="1" t="s">
        <v>11</v>
      </c>
      <c r="F26" s="1" t="s">
        <v>12</v>
      </c>
      <c r="G26" s="1">
        <v>26</v>
      </c>
      <c r="H26" s="1">
        <v>7.1</v>
      </c>
      <c r="I26" s="2">
        <v>12589254.117941668</v>
      </c>
      <c r="J26" s="7" t="s">
        <v>51</v>
      </c>
      <c r="K26" s="5">
        <v>26</v>
      </c>
      <c r="L26" s="7" t="s">
        <v>51</v>
      </c>
      <c r="M26" s="7">
        <v>7.1</v>
      </c>
    </row>
    <row r="27" spans="1:13" x14ac:dyDescent="0.2">
      <c r="A27" s="1" t="s">
        <v>35</v>
      </c>
      <c r="B27" s="1">
        <v>2</v>
      </c>
      <c r="C27" s="1" t="s">
        <v>9</v>
      </c>
      <c r="D27" s="1" t="s">
        <v>10</v>
      </c>
      <c r="E27" s="1" t="s">
        <v>11</v>
      </c>
      <c r="F27" s="1" t="s">
        <v>12</v>
      </c>
      <c r="G27" s="1">
        <v>27</v>
      </c>
      <c r="H27" s="1">
        <v>5.9</v>
      </c>
      <c r="I27" s="2">
        <f>10^H27</f>
        <v>794328.23472428333</v>
      </c>
      <c r="J27" s="7" t="s">
        <v>19</v>
      </c>
      <c r="K27" s="5">
        <v>27</v>
      </c>
      <c r="L27" s="7" t="s">
        <v>19</v>
      </c>
      <c r="M27" s="7">
        <v>5.9</v>
      </c>
    </row>
    <row r="28" spans="1:13" x14ac:dyDescent="0.2">
      <c r="A28" s="1" t="s">
        <v>57</v>
      </c>
      <c r="B28" s="1">
        <v>1</v>
      </c>
      <c r="C28" s="1" t="s">
        <v>9</v>
      </c>
      <c r="D28" s="1" t="s">
        <v>10</v>
      </c>
      <c r="E28" s="1" t="s">
        <v>11</v>
      </c>
      <c r="F28" s="1" t="s">
        <v>12</v>
      </c>
      <c r="G28" s="1">
        <v>29</v>
      </c>
      <c r="H28" s="1">
        <v>3.7</v>
      </c>
      <c r="I28" s="2">
        <v>5011.8723362727324</v>
      </c>
      <c r="J28" s="7" t="s">
        <v>51</v>
      </c>
      <c r="K28" s="5">
        <v>29</v>
      </c>
      <c r="L28" s="7" t="s">
        <v>51</v>
      </c>
      <c r="M28" s="7">
        <v>3.7</v>
      </c>
    </row>
    <row r="29" spans="1:13" x14ac:dyDescent="0.2">
      <c r="A29" s="1" t="s">
        <v>36</v>
      </c>
      <c r="B29" s="1">
        <v>2</v>
      </c>
      <c r="C29" s="1" t="s">
        <v>9</v>
      </c>
      <c r="D29" s="1" t="s">
        <v>10</v>
      </c>
      <c r="E29" s="1" t="s">
        <v>11</v>
      </c>
      <c r="F29" s="1" t="s">
        <v>12</v>
      </c>
      <c r="G29" s="1">
        <v>30</v>
      </c>
      <c r="H29" s="1">
        <v>6.2</v>
      </c>
      <c r="I29" s="2">
        <f>10^H29</f>
        <v>1584893.1924611153</v>
      </c>
      <c r="J29" s="9" t="s">
        <v>19</v>
      </c>
      <c r="K29" s="5">
        <v>30</v>
      </c>
      <c r="L29" s="9" t="s">
        <v>19</v>
      </c>
      <c r="M29" s="7">
        <v>6.3</v>
      </c>
    </row>
    <row r="30" spans="1:13" x14ac:dyDescent="0.2">
      <c r="A30" s="1" t="s">
        <v>37</v>
      </c>
      <c r="B30" s="1">
        <v>1</v>
      </c>
      <c r="C30" s="1" t="s">
        <v>9</v>
      </c>
      <c r="D30" s="1" t="s">
        <v>10</v>
      </c>
      <c r="E30" s="1" t="s">
        <v>11</v>
      </c>
      <c r="F30" s="1" t="s">
        <v>12</v>
      </c>
      <c r="G30" s="1">
        <v>31</v>
      </c>
      <c r="H30" s="1">
        <v>7.3</v>
      </c>
      <c r="I30" s="2">
        <f>10^H30</f>
        <v>19952623.149688821</v>
      </c>
      <c r="J30" s="9" t="s">
        <v>19</v>
      </c>
      <c r="K30" s="5">
        <v>31</v>
      </c>
      <c r="L30" s="9" t="s">
        <v>19</v>
      </c>
      <c r="M30" s="7">
        <v>7.3</v>
      </c>
    </row>
    <row r="31" spans="1:13" x14ac:dyDescent="0.2">
      <c r="A31" s="1" t="s">
        <v>38</v>
      </c>
      <c r="B31" s="1">
        <v>3</v>
      </c>
      <c r="C31" s="1" t="s">
        <v>9</v>
      </c>
      <c r="D31" s="1" t="s">
        <v>10</v>
      </c>
      <c r="E31" s="1" t="s">
        <v>11</v>
      </c>
      <c r="F31" s="1" t="s">
        <v>12</v>
      </c>
      <c r="G31" s="1">
        <v>47</v>
      </c>
      <c r="H31" s="1">
        <v>3.0740872593162889</v>
      </c>
      <c r="I31" s="2">
        <f>10^H31</f>
        <v>1186.0070191327995</v>
      </c>
      <c r="J31" s="7" t="s">
        <v>19</v>
      </c>
      <c r="K31" s="5">
        <v>47</v>
      </c>
      <c r="L31" s="7" t="s">
        <v>19</v>
      </c>
      <c r="M31" s="7">
        <v>3.0740872593162889</v>
      </c>
    </row>
    <row r="32" spans="1:13" x14ac:dyDescent="0.2">
      <c r="A32" s="1" t="s">
        <v>58</v>
      </c>
      <c r="B32" s="1">
        <v>2</v>
      </c>
      <c r="C32" s="1" t="s">
        <v>9</v>
      </c>
      <c r="D32" s="1" t="s">
        <v>10</v>
      </c>
      <c r="E32" s="1" t="s">
        <v>11</v>
      </c>
      <c r="F32" s="1" t="s">
        <v>12</v>
      </c>
      <c r="G32" s="1">
        <v>48</v>
      </c>
      <c r="H32" s="1">
        <v>7.8494894935414532</v>
      </c>
      <c r="I32" s="2">
        <v>70711409.395973176</v>
      </c>
      <c r="J32" s="7" t="s">
        <v>51</v>
      </c>
      <c r="K32" s="5">
        <v>48</v>
      </c>
      <c r="L32" s="7" t="s">
        <v>51</v>
      </c>
      <c r="M32" s="7">
        <v>7.8494894940000002</v>
      </c>
    </row>
    <row r="33" spans="1:13" x14ac:dyDescent="0.2">
      <c r="A33" s="1" t="s">
        <v>16</v>
      </c>
      <c r="B33" s="1">
        <v>2</v>
      </c>
      <c r="C33" s="1" t="s">
        <v>9</v>
      </c>
      <c r="D33" s="1" t="s">
        <v>10</v>
      </c>
      <c r="E33" s="1" t="s">
        <v>11</v>
      </c>
      <c r="F33" s="1" t="s">
        <v>12</v>
      </c>
      <c r="G33" s="1">
        <v>49</v>
      </c>
      <c r="H33" s="1">
        <v>1.1777778954922942</v>
      </c>
      <c r="I33" s="2">
        <f t="shared" ref="I33:I41" si="0">10^H33</f>
        <v>15.058367624333627</v>
      </c>
      <c r="J33" s="10" t="s">
        <v>13</v>
      </c>
      <c r="K33" s="5">
        <v>49</v>
      </c>
      <c r="L33" s="10" t="s">
        <v>13</v>
      </c>
      <c r="M33" s="7">
        <v>1.17777789549229</v>
      </c>
    </row>
    <row r="34" spans="1:13" x14ac:dyDescent="0.2">
      <c r="A34" s="1" t="s">
        <v>48</v>
      </c>
      <c r="B34" s="1">
        <v>3</v>
      </c>
      <c r="C34" s="1" t="s">
        <v>9</v>
      </c>
      <c r="D34" s="1" t="s">
        <v>10</v>
      </c>
      <c r="E34" s="1" t="s">
        <v>11</v>
      </c>
      <c r="F34" s="1" t="s">
        <v>12</v>
      </c>
      <c r="G34" s="1">
        <v>50</v>
      </c>
      <c r="H34" s="1">
        <v>2.8696146801390481</v>
      </c>
      <c r="I34" s="2">
        <f t="shared" si="0"/>
        <v>740.65281899109868</v>
      </c>
      <c r="J34" s="10" t="s">
        <v>13</v>
      </c>
      <c r="K34" s="5">
        <v>50</v>
      </c>
      <c r="L34" s="10" t="s">
        <v>13</v>
      </c>
      <c r="M34" s="7">
        <v>2.8696146800000002</v>
      </c>
    </row>
    <row r="35" spans="1:13" x14ac:dyDescent="0.2">
      <c r="A35" s="1" t="s">
        <v>39</v>
      </c>
      <c r="B35" s="1">
        <v>4</v>
      </c>
      <c r="C35" s="1" t="s">
        <v>9</v>
      </c>
      <c r="D35" s="1" t="s">
        <v>10</v>
      </c>
      <c r="E35" s="1" t="s">
        <v>11</v>
      </c>
      <c r="F35" s="1" t="s">
        <v>12</v>
      </c>
      <c r="G35" s="1">
        <v>51</v>
      </c>
      <c r="H35" s="1">
        <v>6.9614275722544114</v>
      </c>
      <c r="I35" s="2">
        <f t="shared" si="0"/>
        <v>9150136.4877161216</v>
      </c>
      <c r="J35" s="7" t="s">
        <v>62</v>
      </c>
      <c r="K35" s="5">
        <v>51</v>
      </c>
      <c r="L35" s="7" t="s">
        <v>62</v>
      </c>
      <c r="M35" s="7">
        <v>6.9614275722544114</v>
      </c>
    </row>
    <row r="36" spans="1:13" x14ac:dyDescent="0.2">
      <c r="A36" s="1" t="s">
        <v>40</v>
      </c>
      <c r="B36" s="1">
        <v>1</v>
      </c>
      <c r="C36" s="1" t="s">
        <v>9</v>
      </c>
      <c r="D36" s="1" t="s">
        <v>10</v>
      </c>
      <c r="E36" s="1" t="s">
        <v>11</v>
      </c>
      <c r="F36" s="1" t="s">
        <v>12</v>
      </c>
      <c r="G36" s="1">
        <v>52</v>
      </c>
      <c r="H36" s="1">
        <v>7.3137010890980712</v>
      </c>
      <c r="I36" s="2">
        <f t="shared" si="0"/>
        <v>20592121.360411145</v>
      </c>
      <c r="J36" s="7" t="s">
        <v>63</v>
      </c>
      <c r="K36" s="5">
        <v>52</v>
      </c>
      <c r="L36" s="7" t="s">
        <v>63</v>
      </c>
      <c r="M36" s="7">
        <v>7.3137010890980712</v>
      </c>
    </row>
    <row r="37" spans="1:13" x14ac:dyDescent="0.2">
      <c r="A37" s="1" t="s">
        <v>41</v>
      </c>
      <c r="B37" s="1">
        <v>2</v>
      </c>
      <c r="C37" s="1" t="s">
        <v>9</v>
      </c>
      <c r="D37" s="1" t="s">
        <v>10</v>
      </c>
      <c r="E37" s="1" t="s">
        <v>11</v>
      </c>
      <c r="F37" s="1" t="s">
        <v>12</v>
      </c>
      <c r="G37" s="1">
        <v>54</v>
      </c>
      <c r="H37" s="1">
        <v>8.82</v>
      </c>
      <c r="I37" s="2">
        <f t="shared" si="0"/>
        <v>660693448.00759673</v>
      </c>
      <c r="J37" s="7" t="s">
        <v>19</v>
      </c>
      <c r="K37" s="5">
        <v>54</v>
      </c>
      <c r="L37" s="7" t="s">
        <v>19</v>
      </c>
      <c r="M37" s="7">
        <v>8.82</v>
      </c>
    </row>
    <row r="38" spans="1:13" x14ac:dyDescent="0.2">
      <c r="A38" s="1" t="s">
        <v>42</v>
      </c>
      <c r="B38" s="1">
        <v>1</v>
      </c>
      <c r="C38" s="1" t="s">
        <v>9</v>
      </c>
      <c r="D38" s="1" t="s">
        <v>10</v>
      </c>
      <c r="E38" s="1" t="s">
        <v>11</v>
      </c>
      <c r="F38" s="1" t="s">
        <v>12</v>
      </c>
      <c r="G38" s="1">
        <v>56</v>
      </c>
      <c r="H38" s="1">
        <v>6.6005403390034578</v>
      </c>
      <c r="I38" s="2">
        <f t="shared" si="0"/>
        <v>3986027.94411179</v>
      </c>
      <c r="J38" s="8" t="s">
        <v>64</v>
      </c>
      <c r="K38" s="5">
        <v>56</v>
      </c>
      <c r="L38" s="8" t="s">
        <v>64</v>
      </c>
      <c r="M38" s="7">
        <v>6.6005403390034596</v>
      </c>
    </row>
    <row r="39" spans="1:13" x14ac:dyDescent="0.2">
      <c r="A39" s="1" t="s">
        <v>43</v>
      </c>
      <c r="B39" s="1">
        <v>1</v>
      </c>
      <c r="C39" s="1" t="s">
        <v>9</v>
      </c>
      <c r="D39" s="1" t="s">
        <v>10</v>
      </c>
      <c r="E39" s="1" t="s">
        <v>11</v>
      </c>
      <c r="F39" s="1" t="s">
        <v>12</v>
      </c>
      <c r="G39" s="1">
        <v>58</v>
      </c>
      <c r="H39" s="1">
        <v>6.3040743736066949</v>
      </c>
      <c r="I39" s="2">
        <f t="shared" si="0"/>
        <v>2014069.1328077675</v>
      </c>
      <c r="J39" s="7" t="s">
        <v>19</v>
      </c>
      <c r="K39" s="5">
        <v>58</v>
      </c>
      <c r="L39" s="7" t="s">
        <v>19</v>
      </c>
      <c r="M39" s="7">
        <v>6.3040743736066949</v>
      </c>
    </row>
    <row r="40" spans="1:13" x14ac:dyDescent="0.2">
      <c r="A40" s="1" t="s">
        <v>44</v>
      </c>
      <c r="B40" s="1">
        <v>2</v>
      </c>
      <c r="C40" s="1" t="s">
        <v>9</v>
      </c>
      <c r="D40" s="1" t="s">
        <v>10</v>
      </c>
      <c r="E40" s="1" t="s">
        <v>11</v>
      </c>
      <c r="F40" s="1" t="s">
        <v>12</v>
      </c>
      <c r="G40" s="1">
        <v>59</v>
      </c>
      <c r="H40" s="1">
        <v>7.7105777950287537</v>
      </c>
      <c r="I40" s="2">
        <f t="shared" si="0"/>
        <v>51354416.026206508</v>
      </c>
      <c r="J40" s="7" t="s">
        <v>63</v>
      </c>
      <c r="K40" s="5">
        <v>59</v>
      </c>
      <c r="L40" s="7" t="s">
        <v>63</v>
      </c>
      <c r="M40" s="7">
        <v>7.7105777950287537</v>
      </c>
    </row>
    <row r="41" spans="1:13" x14ac:dyDescent="0.2">
      <c r="A41" s="1" t="s">
        <v>15</v>
      </c>
      <c r="B41" s="1">
        <v>2</v>
      </c>
      <c r="C41" s="1" t="s">
        <v>9</v>
      </c>
      <c r="D41" s="1" t="s">
        <v>10</v>
      </c>
      <c r="E41" s="1" t="s">
        <v>11</v>
      </c>
      <c r="F41" s="1" t="s">
        <v>12</v>
      </c>
      <c r="G41" s="1">
        <v>60</v>
      </c>
      <c r="H41" s="1">
        <v>7.7395326971077854</v>
      </c>
      <c r="I41" s="2">
        <f t="shared" si="0"/>
        <v>54894988.332037121</v>
      </c>
      <c r="J41" s="7" t="s">
        <v>65</v>
      </c>
      <c r="K41" s="5">
        <v>60</v>
      </c>
      <c r="L41" s="7" t="s">
        <v>65</v>
      </c>
      <c r="M41" s="7">
        <v>7.7395326971077898</v>
      </c>
    </row>
    <row r="42" spans="1:13" x14ac:dyDescent="0.2">
      <c r="A42" s="1" t="s">
        <v>59</v>
      </c>
      <c r="B42" s="1">
        <v>3</v>
      </c>
      <c r="C42" s="1" t="s">
        <v>9</v>
      </c>
      <c r="D42" s="1" t="s">
        <v>10</v>
      </c>
      <c r="E42" s="1" t="s">
        <v>11</v>
      </c>
      <c r="F42" s="1" t="s">
        <v>12</v>
      </c>
      <c r="G42" s="1">
        <v>61</v>
      </c>
      <c r="H42" s="1">
        <v>6.9183350980293028</v>
      </c>
      <c r="I42" s="2">
        <v>8285812.4355891598</v>
      </c>
      <c r="J42" s="7" t="s">
        <v>51</v>
      </c>
      <c r="K42" s="5">
        <v>61</v>
      </c>
      <c r="L42" s="7" t="s">
        <v>51</v>
      </c>
      <c r="M42" s="7">
        <v>6.918335098</v>
      </c>
    </row>
    <row r="43" spans="1:13" x14ac:dyDescent="0.2">
      <c r="A43" s="1" t="s">
        <v>45</v>
      </c>
      <c r="B43" s="1">
        <v>5</v>
      </c>
      <c r="C43" s="1" t="s">
        <v>9</v>
      </c>
      <c r="D43" s="1" t="s">
        <v>10</v>
      </c>
      <c r="E43" s="1" t="s">
        <v>11</v>
      </c>
      <c r="F43" s="1" t="s">
        <v>12</v>
      </c>
      <c r="G43" s="1">
        <v>62</v>
      </c>
      <c r="H43" s="1">
        <v>4.8733778734693729</v>
      </c>
      <c r="I43" s="2">
        <f>10^H43</f>
        <v>74709.851551956832</v>
      </c>
      <c r="J43" s="7" t="s">
        <v>62</v>
      </c>
      <c r="K43" s="5">
        <v>62</v>
      </c>
      <c r="L43" s="7" t="s">
        <v>62</v>
      </c>
      <c r="M43" s="7">
        <v>4.8733778734693729</v>
      </c>
    </row>
    <row r="44" spans="1:13" x14ac:dyDescent="0.2">
      <c r="A44" s="1" t="s">
        <v>46</v>
      </c>
      <c r="B44" s="1">
        <v>2</v>
      </c>
      <c r="C44" s="1" t="s">
        <v>9</v>
      </c>
      <c r="D44" s="1" t="s">
        <v>10</v>
      </c>
      <c r="E44" s="1" t="s">
        <v>11</v>
      </c>
      <c r="F44" s="1" t="s">
        <v>12</v>
      </c>
      <c r="G44" s="1">
        <v>63</v>
      </c>
      <c r="H44" s="1">
        <v>7.8271434831584603</v>
      </c>
      <c r="I44" s="2">
        <f>10^H44</f>
        <v>67165071.770334959</v>
      </c>
      <c r="J44" s="7" t="s">
        <v>19</v>
      </c>
      <c r="K44" s="5">
        <v>63</v>
      </c>
      <c r="L44" s="7" t="s">
        <v>19</v>
      </c>
      <c r="M44" s="7">
        <v>7.8271434830000004</v>
      </c>
    </row>
    <row r="45" spans="1:13" x14ac:dyDescent="0.2">
      <c r="A45" s="1" t="s">
        <v>47</v>
      </c>
      <c r="B45" s="1">
        <v>2</v>
      </c>
      <c r="C45" s="1" t="s">
        <v>9</v>
      </c>
      <c r="D45" s="1" t="s">
        <v>10</v>
      </c>
      <c r="E45" s="1" t="s">
        <v>11</v>
      </c>
      <c r="F45" s="1" t="s">
        <v>12</v>
      </c>
      <c r="G45" s="1">
        <v>64</v>
      </c>
      <c r="H45" s="1">
        <v>8.9569438836824293</v>
      </c>
      <c r="I45" s="2">
        <f>10^H45</f>
        <v>905615576.39795935</v>
      </c>
      <c r="J45" s="8" t="s">
        <v>64</v>
      </c>
      <c r="K45" s="5">
        <v>64</v>
      </c>
      <c r="L45" s="8" t="s">
        <v>64</v>
      </c>
      <c r="M45" s="7">
        <v>8.9569438836824293</v>
      </c>
    </row>
    <row r="46" spans="1:13" x14ac:dyDescent="0.2">
      <c r="J46" s="8"/>
      <c r="K46" s="5"/>
      <c r="L46" s="8"/>
      <c r="M46" s="7"/>
    </row>
  </sheetData>
  <autoFilter ref="A1:I1" xr:uid="{ADC88C41-6C86-2449-8979-5477D82B798A}">
    <sortState xmlns:xlrd2="http://schemas.microsoft.com/office/spreadsheetml/2017/richdata2" ref="A2:I45">
      <sortCondition ref="G1:G4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2022-05-20T13:09:12Z</dcterms:created>
  <dcterms:modified xsi:type="dcterms:W3CDTF">2023-02-09T14:25:02Z</dcterms:modified>
</cp:coreProperties>
</file>