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colon/Desktop/DATA FullStack Program/Module1/Class Worksheets/"/>
    </mc:Choice>
  </mc:AlternateContent>
  <xr:revisionPtr revIDLastSave="0" documentId="13_ncr:1_{D657C90E-7BEB-D344-97DC-03A25F4F6D77}" xr6:coauthVersionLast="47" xr6:coauthVersionMax="47" xr10:uidLastSave="{00000000-0000-0000-0000-000000000000}"/>
  <bookViews>
    <workbookView xWindow="0" yWindow="500" windowWidth="33600" windowHeight="20500" activeTab="1" xr2:uid="{7079BB72-1FE5-FF4D-A15E-17FB1BE2D3EA}"/>
  </bookViews>
  <sheets>
    <sheet name="Sheet1" sheetId="2" r:id="rId1"/>
    <sheet name="Avg MPG vs Avg Cylinders" sheetId="4" r:id="rId2"/>
    <sheet name="Sheet4" sheetId="5" r:id="rId3"/>
    <sheet name="Sheet5" sheetId="6" r:id="rId4"/>
    <sheet name="Cars Data" sheetId="1" r:id="rId5"/>
  </sheets>
  <calcPr calcId="191029"/>
  <pivotCaches>
    <pivotCache cacheId="56" r:id="rId6"/>
    <pivotCache cacheId="6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52" i="1"/>
  <c r="M29" i="1"/>
  <c r="M28" i="1"/>
  <c r="L5" i="1"/>
  <c r="L3" i="1"/>
</calcChain>
</file>

<file path=xl/sharedStrings.xml><?xml version="1.0" encoding="utf-8"?>
<sst xmlns="http://schemas.openxmlformats.org/spreadsheetml/2006/main" count="829" uniqueCount="332">
  <si>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</si>
  <si>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</si>
  <si>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</si>
  <si>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</si>
  <si>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</si>
  <si>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</si>
  <si>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</si>
  <si>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</si>
  <si>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</si>
  <si>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</si>
  <si>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</si>
  <si>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</si>
  <si>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</si>
  <si>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</si>
  <si>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</si>
  <si>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</si>
  <si>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</si>
  <si>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</si>
  <si>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</si>
  <si>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</si>
  <si>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</si>
  <si>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</si>
  <si>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</si>
  <si>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</si>
  <si>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japan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</si>
  <si>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</si>
  <si>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</si>
  <si>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</si>
  <si>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</si>
  <si>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</si>
  <si>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</si>
  <si>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</si>
  <si>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</si>
  <si>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</si>
  <si>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</si>
  <si>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</si>
  <si>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</si>
  <si>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</si>
  <si>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</si>
  <si>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</si>
  <si>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</si>
  <si>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</si>
  <si>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</si>
  <si>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</si>
  <si>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</si>
  <si>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</si>
  <si>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</si>
  <si>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</si>
  <si>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</si>
  <si>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</si>
  <si>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</si>
  <si>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</si>
  <si>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</si>
  <si>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</si>
  <si>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</si>
  <si>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</si>
  <si>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</si>
  <si>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</si>
  <si>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</si>
  <si>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</si>
  <si>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</si>
  <si>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</si>
  <si>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</si>
  <si>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</si>
  <si>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</si>
  <si>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</si>
  <si>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</si>
  <si>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</si>
  <si>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</si>
  <si>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</si>
  <si>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</si>
  <si>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</si>
  <si>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</si>
  <si>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</si>
  <si>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</si>
  <si>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</si>
  <si>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</si>
  <si>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</si>
  <si>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</si>
  <si>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</si>
  <si>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</si>
  <si>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</si>
  <si>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</si>
  <si>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</si>
  <si>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</si>
  <si>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</si>
  <si>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</si>
  <si>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</si>
  <si>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</si>
  <si>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</si>
  <si>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</si>
  <si>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</si>
  <si>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</si>
  <si>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</si>
  <si>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</si>
  <si>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</si>
  <si>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</si>
  <si>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</si>
  <si>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</si>
  <si>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</si>
  <si>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</si>
  <si>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</si>
  <si>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</si>
  <si>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</si>
  <si>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</si>
  <si>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</si>
  <si>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</si>
  <si>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</si>
  <si>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</si>
  <si>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</si>
  <si>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</si>
  <si>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</si>
  <si>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</si>
  <si>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</si>
  <si>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</si>
  <si>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</si>
  <si>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</si>
  <si>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</si>
  <si>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</si>
  <si>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</si>
  <si>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</si>
  <si>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</si>
  <si>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</si>
  <si>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</si>
  <si>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</si>
  <si>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</si>
  <si>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</si>
  <si>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</si>
  <si>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</si>
  <si>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</si>
  <si>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</si>
  <si>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</si>
  <si>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</si>
  <si>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</si>
  <si>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</si>
  <si>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</si>
  <si>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</si>
  <si>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</si>
  <si>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</si>
  <si>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</si>
  <si>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</si>
  <si>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</si>
  <si>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</si>
  <si>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</si>
  <si>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</si>
  <si>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</si>
  <si>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</si>
  <si>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</si>
  <si>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</si>
  <si>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</si>
  <si>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</si>
  <si>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</si>
  <si>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</si>
  <si>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</si>
  <si>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</si>
  <si>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</si>
  <si>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</si>
  <si>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</si>
  <si>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</si>
  <si>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</si>
  <si>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</si>
  <si>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</si>
  <si>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</si>
  <si>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</si>
  <si>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</si>
  <si>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</si>
  <si>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</si>
  <si>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</si>
  <si>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</si>
  <si>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</si>
  <si>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</si>
  <si>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</si>
  <si>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</si>
  <si>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</si>
  <si>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</si>
  <si>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</si>
  <si>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</si>
  <si>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</si>
  <si>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</si>
  <si>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</si>
  <si>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</si>
  <si>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</si>
  <si>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</si>
  <si>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</si>
  <si>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</si>
  <si>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</si>
  <si>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</si>
  <si>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</si>
  <si>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</si>
  <si>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</si>
  <si>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</si>
  <si>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</si>
  <si>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</si>
  <si>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</si>
  <si>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</si>
  <si>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</si>
  <si>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</si>
  <si>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</si>
  <si>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</si>
  <si>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</si>
  <si>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</si>
  <si>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</si>
  <si>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</si>
  <si>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</si>
  <si>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</si>
  <si>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</si>
  <si>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</si>
  <si>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</si>
  <si>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</si>
  <si>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</si>
  <si>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</si>
  <si>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</si>
  <si>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</si>
  <si>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</si>
  <si>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</si>
  <si>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</si>
  <si>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</si>
  <si>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</si>
  <si>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</si>
  <si>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</si>
  <si>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</si>
  <si>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</si>
  <si>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</si>
  <si>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</si>
  <si>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</si>
  <si>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</si>
  <si>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</si>
  <si>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</si>
  <si>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</si>
  <si>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</si>
  <si>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</si>
  <si>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</si>
  <si>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</si>
  <si>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</si>
  <si>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</si>
  <si>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</si>
  <si>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</si>
  <si>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</si>
  <si>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</si>
  <si>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</si>
  <si>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</si>
  <si>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</si>
  <si>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</si>
  <si>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</si>
  <si>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</si>
  <si>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</si>
  <si>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</si>
  <si>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</si>
  <si>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</si>
  <si>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</si>
  <si>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</si>
  <si>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</si>
  <si>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</si>
  <si>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</si>
  <si>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</si>
  <si>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</si>
  <si>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</si>
  <si>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</si>
  <si>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</si>
  <si>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</si>
  <si>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</si>
  <si>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</si>
  <si>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</si>
  <si>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</si>
  <si>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</si>
  <si>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</si>
  <si>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</si>
  <si>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</si>
  <si>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</si>
  <si>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</si>
  <si>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</si>
  <si>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</si>
  <si>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</si>
  <si>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</si>
  <si>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</si>
  <si>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</si>
  <si>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</si>
  <si>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</si>
  <si>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</si>
  <si>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</si>
  <si>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</si>
  <si>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</si>
  <si>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</si>
  <si>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</si>
  <si>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</si>
  <si>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</si>
  <si>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</si>
  <si>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</si>
  <si>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</si>
  <si>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</si>
  <si>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</si>
  <si>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</si>
  <si>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</si>
  <si>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</si>
  <si>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</si>
  <si>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</si>
  <si>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</si>
  <si>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</si>
  <si>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</si>
  <si>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</si>
  <si>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</si>
  <si>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</si>
  <si>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</si>
  <si>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</si>
  <si>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</si>
  <si>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</si>
  <si>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</si>
  <si>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</si>
  <si>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</si>
  <si>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</si>
  <si>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</si>
  <si>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</si>
  <si>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</si>
  <si>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</si>
  <si>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</si>
  <si>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</si>
  <si>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</si>
  <si>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calculate the r for displacement vs horsepower</t>
  </si>
  <si>
    <t xml:space="preserve">r-squared </t>
  </si>
  <si>
    <t>r(accelaration vs weight)</t>
  </si>
  <si>
    <t>r-squared</t>
  </si>
  <si>
    <t>r(horsepower vs accelaration)</t>
  </si>
  <si>
    <t>This is an example that shows you to pay attention to the units being measured and modeled.</t>
  </si>
  <si>
    <t>more horsepower equals less time to get to 60mph.  So here 190 horsepower means an acceleration that takes 12.5 seconds to get to 60mph</t>
  </si>
  <si>
    <t>Row Labels</t>
  </si>
  <si>
    <t>Grand Total</t>
  </si>
  <si>
    <t>Column Labels</t>
  </si>
  <si>
    <t>(All)</t>
  </si>
  <si>
    <t>Average of horsepower</t>
  </si>
  <si>
    <t>Average of displacement</t>
  </si>
  <si>
    <t>Average of mpg</t>
  </si>
  <si>
    <t>Average of cylinders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</si>
</sst>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[car_mpg.xlsx]Sheet1!PivotTable9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9744-A214-C7841A95D39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displacement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3"/>
                <c:pt idx="0">
                  <c:v>281.41379310344826</c:v>
                </c:pt>
                <c:pt idx="1">
                  <c:v>209.75</c:v>
                </c:pt>
                <c:pt idx="2">
                  <c:v>218.375</c:v>
                </c:pt>
                <c:pt idx="3">
                  <c:v>256.875</c:v>
                </c:pt>
                <c:pt idx="4">
                  <c:v>171.74074074074073</c:v>
                </c:pt>
                <c:pt idx="5">
                  <c:v>205.53333333333333</c:v>
                </c:pt>
                <c:pt idx="6">
                  <c:v>197.79411764705881</c:v>
                </c:pt>
                <c:pt idx="7">
                  <c:v>191.39285714285714</c:v>
                </c:pt>
                <c:pt idx="8">
                  <c:v>177.80555555555554</c:v>
                </c:pt>
                <c:pt idx="9">
                  <c:v>206.68965517241378</c:v>
                </c:pt>
                <c:pt idx="10">
                  <c:v>115.82758620689656</c:v>
                </c:pt>
                <c:pt idx="11">
                  <c:v>135.31034482758622</c:v>
                </c:pt>
                <c:pt idx="12">
                  <c:v>128.87096774193549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C-9744-A214-C7841A95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135312"/>
        <c:axId val="1505854432"/>
      </c:barChart>
      <c:catAx>
        <c:axId val="11281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54432"/>
        <c:crosses val="autoZero"/>
        <c:auto val="1"/>
        <c:lblAlgn val="ctr"/>
        <c:lblOffset val="100"/>
        <c:noMultiLvlLbl val="0"/>
      </c:catAx>
      <c:valAx>
        <c:axId val="15058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[car_mpg.xlsx]Avg MPG vs Avg Cylinders!PivotTable11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</a:t>
            </a:r>
            <a:r>
              <a:rPr lang="en-US" sz="2400" baseline="0"/>
              <a:t> MPG vs Average of Cylinders Per Year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104140208280441E-2"/>
          <c:y val="6.3011449528742117E-2"/>
          <c:w val="0.78568385403437491"/>
          <c:h val="0.81274157716929796"/>
        </c:manualLayout>
      </c:layout>
      <c:lineChart>
        <c:grouping val="standard"/>
        <c:varyColors val="0"/>
        <c:ser>
          <c:idx val="0"/>
          <c:order val="0"/>
          <c:tx>
            <c:strRef>
              <c:f>'Avg MPG vs Avg Cylinders'!$B$3</c:f>
              <c:strCache>
                <c:ptCount val="1"/>
                <c:pt idx="0">
                  <c:v>Average of 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MPG vs Avg Cylinders'!$A$4:$A$17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'Avg MPG vs Avg Cylinders'!$B$4:$B$17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21.25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22.703703703703702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33.696551724137926</c:v>
                </c:pt>
                <c:pt idx="11">
                  <c:v>30.334482758620691</c:v>
                </c:pt>
                <c:pt idx="12">
                  <c:v>31.70967741935484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F1-4345-A232-AF2F336606F6}"/>
            </c:ext>
          </c:extLst>
        </c:ser>
        <c:ser>
          <c:idx val="1"/>
          <c:order val="1"/>
          <c:tx>
            <c:strRef>
              <c:f>'Avg MPG vs Avg Cylinders'!$C$3</c:f>
              <c:strCache>
                <c:ptCount val="1"/>
                <c:pt idx="0">
                  <c:v>Average of cylinders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'Avg MPG vs Avg Cylinders'!$A$4:$A$17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'Avg MPG vs Avg Cylinders'!$C$4:$C$17</c:f>
              <c:numCache>
                <c:formatCode>General</c:formatCode>
                <c:ptCount val="13"/>
                <c:pt idx="0">
                  <c:v>6.7586206896551726</c:v>
                </c:pt>
                <c:pt idx="1">
                  <c:v>5.5714285714285712</c:v>
                </c:pt>
                <c:pt idx="2">
                  <c:v>5.8214285714285712</c:v>
                </c:pt>
                <c:pt idx="3">
                  <c:v>6.375</c:v>
                </c:pt>
                <c:pt idx="4">
                  <c:v>5.2592592592592595</c:v>
                </c:pt>
                <c:pt idx="5">
                  <c:v>5.6</c:v>
                </c:pt>
                <c:pt idx="6">
                  <c:v>5.6470588235294121</c:v>
                </c:pt>
                <c:pt idx="7">
                  <c:v>5.4642857142857144</c:v>
                </c:pt>
                <c:pt idx="8">
                  <c:v>5.3611111111111107</c:v>
                </c:pt>
                <c:pt idx="9">
                  <c:v>5.8275862068965516</c:v>
                </c:pt>
                <c:pt idx="10">
                  <c:v>4.1379310344827589</c:v>
                </c:pt>
                <c:pt idx="11">
                  <c:v>4.6206896551724137</c:v>
                </c:pt>
                <c:pt idx="12">
                  <c:v>4.193548387096774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F1-4345-A232-AF2F3366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065552"/>
        <c:axId val="1660616928"/>
      </c:lineChart>
      <c:catAx>
        <c:axId val="16600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Model</a:t>
                </a:r>
                <a:r>
                  <a:rPr lang="en-US" sz="2800" baseline="0"/>
                  <a:t> Year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150696808060283"/>
              <c:y val="0.93952308966387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16928"/>
        <c:crosses val="autoZero"/>
        <c:auto val="1"/>
        <c:lblAlgn val="ctr"/>
        <c:lblOffset val="100"/>
        <c:noMultiLvlLbl val="0"/>
      </c:catAx>
      <c:valAx>
        <c:axId val="16606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Number of Cylinders/MPG</a:t>
                </a:r>
              </a:p>
            </c:rich>
          </c:tx>
          <c:layout>
            <c:manualLayout>
              <c:xMode val="edge"/>
              <c:yMode val="edge"/>
              <c:x val="8.7985749430224049E-3"/>
              <c:y val="0.25823926925292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[car_mpg.xlsx]Sheet5!PivotTable13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3"/>
                <c:pt idx="0">
                  <c:v>86.2</c:v>
                </c:pt>
                <c:pt idx="1">
                  <c:v>74</c:v>
                </c:pt>
                <c:pt idx="2">
                  <c:v>79.599999999999994</c:v>
                </c:pt>
                <c:pt idx="3">
                  <c:v>81.857142857142861</c:v>
                </c:pt>
                <c:pt idx="4">
                  <c:v>74.166666666666671</c:v>
                </c:pt>
                <c:pt idx="5">
                  <c:v>89.5</c:v>
                </c:pt>
                <c:pt idx="6">
                  <c:v>87.625</c:v>
                </c:pt>
                <c:pt idx="7">
                  <c:v>81</c:v>
                </c:pt>
                <c:pt idx="8">
                  <c:v>99.166666666666671</c:v>
                </c:pt>
                <c:pt idx="9">
                  <c:v>72</c:v>
                </c:pt>
                <c:pt idx="10">
                  <c:v>66.75</c:v>
                </c:pt>
                <c:pt idx="11">
                  <c:v>76.666666666666671</c:v>
                </c:pt>
                <c:pt idx="1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7-8647-ABD3-8D67121EA12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3"/>
                <c:pt idx="0">
                  <c:v>91.5</c:v>
                </c:pt>
                <c:pt idx="1">
                  <c:v>79.25</c:v>
                </c:pt>
                <c:pt idx="2">
                  <c:v>93.8</c:v>
                </c:pt>
                <c:pt idx="3">
                  <c:v>98.5</c:v>
                </c:pt>
                <c:pt idx="4">
                  <c:v>72.5</c:v>
                </c:pt>
                <c:pt idx="5">
                  <c:v>80.25</c:v>
                </c:pt>
                <c:pt idx="6">
                  <c:v>76.5</c:v>
                </c:pt>
                <c:pt idx="7">
                  <c:v>81.166666666666671</c:v>
                </c:pt>
                <c:pt idx="8">
                  <c:v>79.25</c:v>
                </c:pt>
                <c:pt idx="9">
                  <c:v>65</c:v>
                </c:pt>
                <c:pt idx="10">
                  <c:v>78.84615384615384</c:v>
                </c:pt>
                <c:pt idx="11">
                  <c:v>78.333333333333329</c:v>
                </c:pt>
                <c:pt idx="1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7-8647-ABD3-8D67121EA12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3"/>
                <c:pt idx="0">
                  <c:v>166.95454545454547</c:v>
                </c:pt>
                <c:pt idx="1">
                  <c:v>119.84210526315789</c:v>
                </c:pt>
                <c:pt idx="2">
                  <c:v>138.77777777777777</c:v>
                </c:pt>
                <c:pt idx="3">
                  <c:v>146.62068965517241</c:v>
                </c:pt>
                <c:pt idx="4">
                  <c:v>112.14285714285714</c:v>
                </c:pt>
                <c:pt idx="5">
                  <c:v>108.7</c:v>
                </c:pt>
                <c:pt idx="6">
                  <c:v>110.5</c:v>
                </c:pt>
                <c:pt idx="7">
                  <c:v>118.38888888888889</c:v>
                </c:pt>
                <c:pt idx="8">
                  <c:v>107.27272727272727</c:v>
                </c:pt>
                <c:pt idx="9">
                  <c:v>109.43478260869566</c:v>
                </c:pt>
                <c:pt idx="10">
                  <c:v>88.833333333333329</c:v>
                </c:pt>
                <c:pt idx="11">
                  <c:v>84.538461538461533</c:v>
                </c:pt>
                <c:pt idx="12">
                  <c:v>86.94736842105263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7-8647-ABD3-8D67121E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8432"/>
        <c:axId val="440181280"/>
      </c:lineChart>
      <c:catAx>
        <c:axId val="4394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1280"/>
        <c:crosses val="autoZero"/>
        <c:auto val="1"/>
        <c:lblAlgn val="ctr"/>
        <c:lblOffset val="100"/>
        <c:noMultiLvlLbl val="0"/>
      </c:catAx>
      <c:valAx>
        <c:axId val="4401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horsepower vs engine displacement</a:t>
            </a:r>
            <a:r>
              <a:rPr lang="en-US" baseline="0"/>
              <a:t> (cubic inches)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Data'!$D$1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121741032370951"/>
                  <c:y val="-4.944954797317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Data'!$C$2:$C$399</c:f>
              <c:numCache>
                <c:formatCode>General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70</c:v>
                </c:pt>
                <c:pt idx="72">
                  <c:v>304</c:v>
                </c:pt>
                <c:pt idx="73">
                  <c:v>307</c:v>
                </c:pt>
                <c:pt idx="74">
                  <c:v>302</c:v>
                </c:pt>
                <c:pt idx="75">
                  <c:v>318</c:v>
                </c:pt>
                <c:pt idx="76">
                  <c:v>121</c:v>
                </c:pt>
                <c:pt idx="77">
                  <c:v>121</c:v>
                </c:pt>
                <c:pt idx="78">
                  <c:v>120</c:v>
                </c:pt>
                <c:pt idx="79">
                  <c:v>96</c:v>
                </c:pt>
                <c:pt idx="80">
                  <c:v>122</c:v>
                </c:pt>
                <c:pt idx="81">
                  <c:v>97</c:v>
                </c:pt>
                <c:pt idx="82">
                  <c:v>120</c:v>
                </c:pt>
                <c:pt idx="83">
                  <c:v>98</c:v>
                </c:pt>
                <c:pt idx="84">
                  <c:v>97</c:v>
                </c:pt>
                <c:pt idx="85">
                  <c:v>350</c:v>
                </c:pt>
                <c:pt idx="86">
                  <c:v>304</c:v>
                </c:pt>
                <c:pt idx="87">
                  <c:v>350</c:v>
                </c:pt>
                <c:pt idx="88">
                  <c:v>302</c:v>
                </c:pt>
                <c:pt idx="89">
                  <c:v>318</c:v>
                </c:pt>
                <c:pt idx="90">
                  <c:v>429</c:v>
                </c:pt>
                <c:pt idx="91">
                  <c:v>400</c:v>
                </c:pt>
                <c:pt idx="92">
                  <c:v>351</c:v>
                </c:pt>
                <c:pt idx="93">
                  <c:v>318</c:v>
                </c:pt>
                <c:pt idx="94">
                  <c:v>440</c:v>
                </c:pt>
                <c:pt idx="95">
                  <c:v>455</c:v>
                </c:pt>
                <c:pt idx="96">
                  <c:v>360</c:v>
                </c:pt>
                <c:pt idx="97">
                  <c:v>225</c:v>
                </c:pt>
                <c:pt idx="98">
                  <c:v>250</c:v>
                </c:pt>
                <c:pt idx="99">
                  <c:v>232</c:v>
                </c:pt>
                <c:pt idx="100">
                  <c:v>250</c:v>
                </c:pt>
                <c:pt idx="101">
                  <c:v>198</c:v>
                </c:pt>
                <c:pt idx="102">
                  <c:v>97</c:v>
                </c:pt>
                <c:pt idx="103">
                  <c:v>400</c:v>
                </c:pt>
                <c:pt idx="104">
                  <c:v>400</c:v>
                </c:pt>
                <c:pt idx="105">
                  <c:v>360</c:v>
                </c:pt>
                <c:pt idx="106">
                  <c:v>350</c:v>
                </c:pt>
                <c:pt idx="107">
                  <c:v>232</c:v>
                </c:pt>
                <c:pt idx="108">
                  <c:v>97</c:v>
                </c:pt>
                <c:pt idx="109">
                  <c:v>140</c:v>
                </c:pt>
                <c:pt idx="110">
                  <c:v>108</c:v>
                </c:pt>
                <c:pt idx="111">
                  <c:v>70</c:v>
                </c:pt>
                <c:pt idx="112">
                  <c:v>122</c:v>
                </c:pt>
                <c:pt idx="113">
                  <c:v>155</c:v>
                </c:pt>
                <c:pt idx="114">
                  <c:v>98</c:v>
                </c:pt>
                <c:pt idx="115">
                  <c:v>350</c:v>
                </c:pt>
                <c:pt idx="116">
                  <c:v>400</c:v>
                </c:pt>
                <c:pt idx="117">
                  <c:v>68</c:v>
                </c:pt>
                <c:pt idx="118">
                  <c:v>116</c:v>
                </c:pt>
                <c:pt idx="119">
                  <c:v>114</c:v>
                </c:pt>
                <c:pt idx="120">
                  <c:v>121</c:v>
                </c:pt>
                <c:pt idx="121">
                  <c:v>318</c:v>
                </c:pt>
                <c:pt idx="122">
                  <c:v>121</c:v>
                </c:pt>
                <c:pt idx="123">
                  <c:v>156</c:v>
                </c:pt>
                <c:pt idx="124">
                  <c:v>350</c:v>
                </c:pt>
                <c:pt idx="125">
                  <c:v>198</c:v>
                </c:pt>
                <c:pt idx="126">
                  <c:v>200</c:v>
                </c:pt>
                <c:pt idx="127">
                  <c:v>232</c:v>
                </c:pt>
                <c:pt idx="128">
                  <c:v>250</c:v>
                </c:pt>
                <c:pt idx="129">
                  <c:v>79</c:v>
                </c:pt>
                <c:pt idx="130">
                  <c:v>122</c:v>
                </c:pt>
                <c:pt idx="131">
                  <c:v>71</c:v>
                </c:pt>
                <c:pt idx="132">
                  <c:v>140</c:v>
                </c:pt>
                <c:pt idx="133">
                  <c:v>250</c:v>
                </c:pt>
                <c:pt idx="134">
                  <c:v>258</c:v>
                </c:pt>
                <c:pt idx="135">
                  <c:v>225</c:v>
                </c:pt>
                <c:pt idx="136">
                  <c:v>302</c:v>
                </c:pt>
                <c:pt idx="137">
                  <c:v>350</c:v>
                </c:pt>
                <c:pt idx="138">
                  <c:v>318</c:v>
                </c:pt>
                <c:pt idx="139">
                  <c:v>302</c:v>
                </c:pt>
                <c:pt idx="140">
                  <c:v>304</c:v>
                </c:pt>
                <c:pt idx="141">
                  <c:v>98</c:v>
                </c:pt>
                <c:pt idx="142">
                  <c:v>79</c:v>
                </c:pt>
                <c:pt idx="143">
                  <c:v>97</c:v>
                </c:pt>
                <c:pt idx="144">
                  <c:v>76</c:v>
                </c:pt>
                <c:pt idx="145">
                  <c:v>83</c:v>
                </c:pt>
                <c:pt idx="146">
                  <c:v>90</c:v>
                </c:pt>
                <c:pt idx="147">
                  <c:v>90</c:v>
                </c:pt>
                <c:pt idx="148">
                  <c:v>116</c:v>
                </c:pt>
                <c:pt idx="149">
                  <c:v>120</c:v>
                </c:pt>
                <c:pt idx="150">
                  <c:v>108</c:v>
                </c:pt>
                <c:pt idx="151">
                  <c:v>79</c:v>
                </c:pt>
                <c:pt idx="152">
                  <c:v>225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400</c:v>
                </c:pt>
                <c:pt idx="157">
                  <c:v>350</c:v>
                </c:pt>
                <c:pt idx="158">
                  <c:v>318</c:v>
                </c:pt>
                <c:pt idx="159">
                  <c:v>351</c:v>
                </c:pt>
                <c:pt idx="160">
                  <c:v>231</c:v>
                </c:pt>
                <c:pt idx="161">
                  <c:v>250</c:v>
                </c:pt>
                <c:pt idx="162">
                  <c:v>258</c:v>
                </c:pt>
                <c:pt idx="163">
                  <c:v>225</c:v>
                </c:pt>
                <c:pt idx="164">
                  <c:v>231</c:v>
                </c:pt>
                <c:pt idx="165">
                  <c:v>262</c:v>
                </c:pt>
                <c:pt idx="166">
                  <c:v>302</c:v>
                </c:pt>
                <c:pt idx="167">
                  <c:v>97</c:v>
                </c:pt>
                <c:pt idx="168">
                  <c:v>140</c:v>
                </c:pt>
                <c:pt idx="169">
                  <c:v>232</c:v>
                </c:pt>
                <c:pt idx="170">
                  <c:v>140</c:v>
                </c:pt>
                <c:pt idx="171">
                  <c:v>134</c:v>
                </c:pt>
                <c:pt idx="172">
                  <c:v>90</c:v>
                </c:pt>
                <c:pt idx="173">
                  <c:v>119</c:v>
                </c:pt>
                <c:pt idx="174">
                  <c:v>171</c:v>
                </c:pt>
                <c:pt idx="175">
                  <c:v>90</c:v>
                </c:pt>
                <c:pt idx="176">
                  <c:v>232</c:v>
                </c:pt>
                <c:pt idx="177">
                  <c:v>115</c:v>
                </c:pt>
                <c:pt idx="178">
                  <c:v>120</c:v>
                </c:pt>
                <c:pt idx="179">
                  <c:v>121</c:v>
                </c:pt>
                <c:pt idx="180">
                  <c:v>121</c:v>
                </c:pt>
                <c:pt idx="181">
                  <c:v>91</c:v>
                </c:pt>
                <c:pt idx="182">
                  <c:v>107</c:v>
                </c:pt>
                <c:pt idx="183">
                  <c:v>116</c:v>
                </c:pt>
                <c:pt idx="184">
                  <c:v>140</c:v>
                </c:pt>
                <c:pt idx="185">
                  <c:v>98</c:v>
                </c:pt>
                <c:pt idx="186">
                  <c:v>101</c:v>
                </c:pt>
                <c:pt idx="187">
                  <c:v>305</c:v>
                </c:pt>
                <c:pt idx="188">
                  <c:v>318</c:v>
                </c:pt>
                <c:pt idx="189">
                  <c:v>304</c:v>
                </c:pt>
                <c:pt idx="190">
                  <c:v>351</c:v>
                </c:pt>
                <c:pt idx="191">
                  <c:v>225</c:v>
                </c:pt>
                <c:pt idx="192">
                  <c:v>250</c:v>
                </c:pt>
                <c:pt idx="193">
                  <c:v>200</c:v>
                </c:pt>
                <c:pt idx="194">
                  <c:v>232</c:v>
                </c:pt>
                <c:pt idx="195">
                  <c:v>85</c:v>
                </c:pt>
                <c:pt idx="196">
                  <c:v>98</c:v>
                </c:pt>
                <c:pt idx="197">
                  <c:v>90</c:v>
                </c:pt>
                <c:pt idx="198">
                  <c:v>91</c:v>
                </c:pt>
                <c:pt idx="199">
                  <c:v>225</c:v>
                </c:pt>
                <c:pt idx="200">
                  <c:v>250</c:v>
                </c:pt>
                <c:pt idx="201">
                  <c:v>250</c:v>
                </c:pt>
                <c:pt idx="202">
                  <c:v>258</c:v>
                </c:pt>
                <c:pt idx="203">
                  <c:v>97</c:v>
                </c:pt>
                <c:pt idx="204">
                  <c:v>85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xVal>
          <c:yVal>
            <c:numRef>
              <c:f>'Cars Data'!$D$2:$D$399</c:f>
              <c:numCache>
                <c:formatCode>General</c:formatCode>
                <c:ptCount val="398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3">
                  <c:v>100</c:v>
                </c:pt>
                <c:pt idx="34">
                  <c:v>105</c:v>
                </c:pt>
                <c:pt idx="35">
                  <c:v>100</c:v>
                </c:pt>
                <c:pt idx="36">
                  <c:v>88</c:v>
                </c:pt>
                <c:pt idx="37">
                  <c:v>100</c:v>
                </c:pt>
                <c:pt idx="38">
                  <c:v>165</c:v>
                </c:pt>
                <c:pt idx="39">
                  <c:v>175</c:v>
                </c:pt>
                <c:pt idx="40">
                  <c:v>153</c:v>
                </c:pt>
                <c:pt idx="41">
                  <c:v>150</c:v>
                </c:pt>
                <c:pt idx="42">
                  <c:v>180</c:v>
                </c:pt>
                <c:pt idx="43">
                  <c:v>170</c:v>
                </c:pt>
                <c:pt idx="44">
                  <c:v>175</c:v>
                </c:pt>
                <c:pt idx="45">
                  <c:v>110</c:v>
                </c:pt>
                <c:pt idx="46">
                  <c:v>72</c:v>
                </c:pt>
                <c:pt idx="47">
                  <c:v>100</c:v>
                </c:pt>
                <c:pt idx="48">
                  <c:v>88</c:v>
                </c:pt>
                <c:pt idx="49">
                  <c:v>86</c:v>
                </c:pt>
                <c:pt idx="50">
                  <c:v>90</c:v>
                </c:pt>
                <c:pt idx="51">
                  <c:v>70</c:v>
                </c:pt>
                <c:pt idx="52">
                  <c:v>76</c:v>
                </c:pt>
                <c:pt idx="53">
                  <c:v>65</c:v>
                </c:pt>
                <c:pt idx="54">
                  <c:v>69</c:v>
                </c:pt>
                <c:pt idx="55">
                  <c:v>60</c:v>
                </c:pt>
                <c:pt idx="56">
                  <c:v>70</c:v>
                </c:pt>
                <c:pt idx="57">
                  <c:v>95</c:v>
                </c:pt>
                <c:pt idx="58">
                  <c:v>80</c:v>
                </c:pt>
                <c:pt idx="59">
                  <c:v>54</c:v>
                </c:pt>
                <c:pt idx="60">
                  <c:v>90</c:v>
                </c:pt>
                <c:pt idx="61">
                  <c:v>86</c:v>
                </c:pt>
                <c:pt idx="62">
                  <c:v>165</c:v>
                </c:pt>
                <c:pt idx="63">
                  <c:v>175</c:v>
                </c:pt>
                <c:pt idx="64">
                  <c:v>150</c:v>
                </c:pt>
                <c:pt idx="65">
                  <c:v>153</c:v>
                </c:pt>
                <c:pt idx="66">
                  <c:v>150</c:v>
                </c:pt>
                <c:pt idx="67">
                  <c:v>208</c:v>
                </c:pt>
                <c:pt idx="68">
                  <c:v>155</c:v>
                </c:pt>
                <c:pt idx="69">
                  <c:v>160</c:v>
                </c:pt>
                <c:pt idx="70">
                  <c:v>190</c:v>
                </c:pt>
                <c:pt idx="71">
                  <c:v>97</c:v>
                </c:pt>
                <c:pt idx="72">
                  <c:v>150</c:v>
                </c:pt>
                <c:pt idx="73">
                  <c:v>130</c:v>
                </c:pt>
                <c:pt idx="74">
                  <c:v>140</c:v>
                </c:pt>
                <c:pt idx="75">
                  <c:v>150</c:v>
                </c:pt>
                <c:pt idx="76">
                  <c:v>112</c:v>
                </c:pt>
                <c:pt idx="77">
                  <c:v>76</c:v>
                </c:pt>
                <c:pt idx="78">
                  <c:v>87</c:v>
                </c:pt>
                <c:pt idx="79">
                  <c:v>69</c:v>
                </c:pt>
                <c:pt idx="80">
                  <c:v>86</c:v>
                </c:pt>
                <c:pt idx="81">
                  <c:v>92</c:v>
                </c:pt>
                <c:pt idx="82">
                  <c:v>97</c:v>
                </c:pt>
                <c:pt idx="83">
                  <c:v>80</c:v>
                </c:pt>
                <c:pt idx="84">
                  <c:v>88</c:v>
                </c:pt>
                <c:pt idx="85">
                  <c:v>175</c:v>
                </c:pt>
                <c:pt idx="86">
                  <c:v>150</c:v>
                </c:pt>
                <c:pt idx="87">
                  <c:v>145</c:v>
                </c:pt>
                <c:pt idx="88">
                  <c:v>137</c:v>
                </c:pt>
                <c:pt idx="89">
                  <c:v>150</c:v>
                </c:pt>
                <c:pt idx="90">
                  <c:v>198</c:v>
                </c:pt>
                <c:pt idx="91">
                  <c:v>150</c:v>
                </c:pt>
                <c:pt idx="92">
                  <c:v>158</c:v>
                </c:pt>
                <c:pt idx="93">
                  <c:v>150</c:v>
                </c:pt>
                <c:pt idx="94">
                  <c:v>215</c:v>
                </c:pt>
                <c:pt idx="95">
                  <c:v>225</c:v>
                </c:pt>
                <c:pt idx="96">
                  <c:v>175</c:v>
                </c:pt>
                <c:pt idx="97">
                  <c:v>105</c:v>
                </c:pt>
                <c:pt idx="98">
                  <c:v>100</c:v>
                </c:pt>
                <c:pt idx="99">
                  <c:v>100</c:v>
                </c:pt>
                <c:pt idx="100">
                  <c:v>88</c:v>
                </c:pt>
                <c:pt idx="101">
                  <c:v>95</c:v>
                </c:pt>
                <c:pt idx="102">
                  <c:v>46</c:v>
                </c:pt>
                <c:pt idx="103">
                  <c:v>150</c:v>
                </c:pt>
                <c:pt idx="104">
                  <c:v>167</c:v>
                </c:pt>
                <c:pt idx="105">
                  <c:v>170</c:v>
                </c:pt>
                <c:pt idx="106">
                  <c:v>180</c:v>
                </c:pt>
                <c:pt idx="107">
                  <c:v>100</c:v>
                </c:pt>
                <c:pt idx="108">
                  <c:v>88</c:v>
                </c:pt>
                <c:pt idx="109">
                  <c:v>72</c:v>
                </c:pt>
                <c:pt idx="110">
                  <c:v>94</c:v>
                </c:pt>
                <c:pt idx="111">
                  <c:v>90</c:v>
                </c:pt>
                <c:pt idx="112">
                  <c:v>85</c:v>
                </c:pt>
                <c:pt idx="113">
                  <c:v>107</c:v>
                </c:pt>
                <c:pt idx="114">
                  <c:v>90</c:v>
                </c:pt>
                <c:pt idx="115">
                  <c:v>145</c:v>
                </c:pt>
                <c:pt idx="116">
                  <c:v>230</c:v>
                </c:pt>
                <c:pt idx="117">
                  <c:v>49</c:v>
                </c:pt>
                <c:pt idx="118">
                  <c:v>75</c:v>
                </c:pt>
                <c:pt idx="119">
                  <c:v>91</c:v>
                </c:pt>
                <c:pt idx="120">
                  <c:v>112</c:v>
                </c:pt>
                <c:pt idx="121">
                  <c:v>150</c:v>
                </c:pt>
                <c:pt idx="122">
                  <c:v>110</c:v>
                </c:pt>
                <c:pt idx="123">
                  <c:v>122</c:v>
                </c:pt>
                <c:pt idx="124">
                  <c:v>180</c:v>
                </c:pt>
                <c:pt idx="125">
                  <c:v>95</c:v>
                </c:pt>
                <c:pt idx="127">
                  <c:v>100</c:v>
                </c:pt>
                <c:pt idx="128">
                  <c:v>100</c:v>
                </c:pt>
                <c:pt idx="129">
                  <c:v>67</c:v>
                </c:pt>
                <c:pt idx="130">
                  <c:v>80</c:v>
                </c:pt>
                <c:pt idx="131">
                  <c:v>65</c:v>
                </c:pt>
                <c:pt idx="132">
                  <c:v>75</c:v>
                </c:pt>
                <c:pt idx="133">
                  <c:v>100</c:v>
                </c:pt>
                <c:pt idx="134">
                  <c:v>110</c:v>
                </c:pt>
                <c:pt idx="135">
                  <c:v>105</c:v>
                </c:pt>
                <c:pt idx="136">
                  <c:v>140</c:v>
                </c:pt>
                <c:pt idx="137">
                  <c:v>150</c:v>
                </c:pt>
                <c:pt idx="138">
                  <c:v>150</c:v>
                </c:pt>
                <c:pt idx="139">
                  <c:v>140</c:v>
                </c:pt>
                <c:pt idx="140">
                  <c:v>150</c:v>
                </c:pt>
                <c:pt idx="141">
                  <c:v>83</c:v>
                </c:pt>
                <c:pt idx="142">
                  <c:v>67</c:v>
                </c:pt>
                <c:pt idx="143">
                  <c:v>78</c:v>
                </c:pt>
                <c:pt idx="144">
                  <c:v>52</c:v>
                </c:pt>
                <c:pt idx="145">
                  <c:v>61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97</c:v>
                </c:pt>
                <c:pt idx="150">
                  <c:v>93</c:v>
                </c:pt>
                <c:pt idx="151">
                  <c:v>67</c:v>
                </c:pt>
                <c:pt idx="152">
                  <c:v>95</c:v>
                </c:pt>
                <c:pt idx="153">
                  <c:v>105</c:v>
                </c:pt>
                <c:pt idx="154">
                  <c:v>72</c:v>
                </c:pt>
                <c:pt idx="155">
                  <c:v>72</c:v>
                </c:pt>
                <c:pt idx="156">
                  <c:v>170</c:v>
                </c:pt>
                <c:pt idx="157">
                  <c:v>145</c:v>
                </c:pt>
                <c:pt idx="158">
                  <c:v>150</c:v>
                </c:pt>
                <c:pt idx="159">
                  <c:v>148</c:v>
                </c:pt>
                <c:pt idx="160">
                  <c:v>110</c:v>
                </c:pt>
                <c:pt idx="161">
                  <c:v>105</c:v>
                </c:pt>
                <c:pt idx="162">
                  <c:v>110</c:v>
                </c:pt>
                <c:pt idx="163">
                  <c:v>95</c:v>
                </c:pt>
                <c:pt idx="164">
                  <c:v>110</c:v>
                </c:pt>
                <c:pt idx="165">
                  <c:v>110</c:v>
                </c:pt>
                <c:pt idx="166">
                  <c:v>129</c:v>
                </c:pt>
                <c:pt idx="167">
                  <c:v>75</c:v>
                </c:pt>
                <c:pt idx="168">
                  <c:v>83</c:v>
                </c:pt>
                <c:pt idx="169">
                  <c:v>100</c:v>
                </c:pt>
                <c:pt idx="170">
                  <c:v>78</c:v>
                </c:pt>
                <c:pt idx="171">
                  <c:v>96</c:v>
                </c:pt>
                <c:pt idx="172">
                  <c:v>71</c:v>
                </c:pt>
                <c:pt idx="173">
                  <c:v>97</c:v>
                </c:pt>
                <c:pt idx="174">
                  <c:v>97</c:v>
                </c:pt>
                <c:pt idx="175">
                  <c:v>70</c:v>
                </c:pt>
                <c:pt idx="176">
                  <c:v>90</c:v>
                </c:pt>
                <c:pt idx="177">
                  <c:v>95</c:v>
                </c:pt>
                <c:pt idx="178">
                  <c:v>88</c:v>
                </c:pt>
                <c:pt idx="179">
                  <c:v>98</c:v>
                </c:pt>
                <c:pt idx="180">
                  <c:v>115</c:v>
                </c:pt>
                <c:pt idx="181">
                  <c:v>53</c:v>
                </c:pt>
                <c:pt idx="182">
                  <c:v>86</c:v>
                </c:pt>
                <c:pt idx="183">
                  <c:v>81</c:v>
                </c:pt>
                <c:pt idx="184">
                  <c:v>92</c:v>
                </c:pt>
                <c:pt idx="185">
                  <c:v>79</c:v>
                </c:pt>
                <c:pt idx="186">
                  <c:v>83</c:v>
                </c:pt>
                <c:pt idx="187">
                  <c:v>140</c:v>
                </c:pt>
                <c:pt idx="188">
                  <c:v>150</c:v>
                </c:pt>
                <c:pt idx="189">
                  <c:v>120</c:v>
                </c:pt>
                <c:pt idx="190">
                  <c:v>152</c:v>
                </c:pt>
                <c:pt idx="191">
                  <c:v>100</c:v>
                </c:pt>
                <c:pt idx="192">
                  <c:v>105</c:v>
                </c:pt>
                <c:pt idx="193">
                  <c:v>81</c:v>
                </c:pt>
                <c:pt idx="194">
                  <c:v>90</c:v>
                </c:pt>
                <c:pt idx="195">
                  <c:v>52</c:v>
                </c:pt>
                <c:pt idx="196">
                  <c:v>60</c:v>
                </c:pt>
                <c:pt idx="197">
                  <c:v>70</c:v>
                </c:pt>
                <c:pt idx="198">
                  <c:v>53</c:v>
                </c:pt>
                <c:pt idx="199">
                  <c:v>100</c:v>
                </c:pt>
                <c:pt idx="200">
                  <c:v>78</c:v>
                </c:pt>
                <c:pt idx="201">
                  <c:v>110</c:v>
                </c:pt>
                <c:pt idx="202">
                  <c:v>95</c:v>
                </c:pt>
                <c:pt idx="203">
                  <c:v>71</c:v>
                </c:pt>
                <c:pt idx="204">
                  <c:v>70</c:v>
                </c:pt>
                <c:pt idx="205">
                  <c:v>75</c:v>
                </c:pt>
                <c:pt idx="206">
                  <c:v>72</c:v>
                </c:pt>
                <c:pt idx="207">
                  <c:v>102</c:v>
                </c:pt>
                <c:pt idx="208">
                  <c:v>150</c:v>
                </c:pt>
                <c:pt idx="209">
                  <c:v>88</c:v>
                </c:pt>
                <c:pt idx="210">
                  <c:v>108</c:v>
                </c:pt>
                <c:pt idx="211">
                  <c:v>120</c:v>
                </c:pt>
                <c:pt idx="212">
                  <c:v>180</c:v>
                </c:pt>
                <c:pt idx="213">
                  <c:v>145</c:v>
                </c:pt>
                <c:pt idx="214">
                  <c:v>130</c:v>
                </c:pt>
                <c:pt idx="215">
                  <c:v>150</c:v>
                </c:pt>
                <c:pt idx="216">
                  <c:v>68</c:v>
                </c:pt>
                <c:pt idx="217">
                  <c:v>80</c:v>
                </c:pt>
                <c:pt idx="218">
                  <c:v>58</c:v>
                </c:pt>
                <c:pt idx="219">
                  <c:v>96</c:v>
                </c:pt>
                <c:pt idx="220">
                  <c:v>70</c:v>
                </c:pt>
                <c:pt idx="221">
                  <c:v>145</c:v>
                </c:pt>
                <c:pt idx="222">
                  <c:v>110</c:v>
                </c:pt>
                <c:pt idx="223">
                  <c:v>145</c:v>
                </c:pt>
                <c:pt idx="224">
                  <c:v>130</c:v>
                </c:pt>
                <c:pt idx="225">
                  <c:v>110</c:v>
                </c:pt>
                <c:pt idx="226">
                  <c:v>105</c:v>
                </c:pt>
                <c:pt idx="227">
                  <c:v>100</c:v>
                </c:pt>
                <c:pt idx="228">
                  <c:v>98</c:v>
                </c:pt>
                <c:pt idx="229">
                  <c:v>180</c:v>
                </c:pt>
                <c:pt idx="230">
                  <c:v>170</c:v>
                </c:pt>
                <c:pt idx="231">
                  <c:v>190</c:v>
                </c:pt>
                <c:pt idx="232">
                  <c:v>149</c:v>
                </c:pt>
                <c:pt idx="233">
                  <c:v>78</c:v>
                </c:pt>
                <c:pt idx="234">
                  <c:v>88</c:v>
                </c:pt>
                <c:pt idx="235">
                  <c:v>75</c:v>
                </c:pt>
                <c:pt idx="236">
                  <c:v>89</c:v>
                </c:pt>
                <c:pt idx="237">
                  <c:v>63</c:v>
                </c:pt>
                <c:pt idx="238">
                  <c:v>83</c:v>
                </c:pt>
                <c:pt idx="239">
                  <c:v>67</c:v>
                </c:pt>
                <c:pt idx="240">
                  <c:v>78</c:v>
                </c:pt>
                <c:pt idx="241">
                  <c:v>97</c:v>
                </c:pt>
                <c:pt idx="242">
                  <c:v>110</c:v>
                </c:pt>
                <c:pt idx="243">
                  <c:v>110</c:v>
                </c:pt>
                <c:pt idx="244">
                  <c:v>48</c:v>
                </c:pt>
                <c:pt idx="245">
                  <c:v>66</c:v>
                </c:pt>
                <c:pt idx="246">
                  <c:v>52</c:v>
                </c:pt>
                <c:pt idx="247">
                  <c:v>70</c:v>
                </c:pt>
                <c:pt idx="248">
                  <c:v>60</c:v>
                </c:pt>
                <c:pt idx="249">
                  <c:v>110</c:v>
                </c:pt>
                <c:pt idx="250">
                  <c:v>140</c:v>
                </c:pt>
                <c:pt idx="251">
                  <c:v>139</c:v>
                </c:pt>
                <c:pt idx="252">
                  <c:v>105</c:v>
                </c:pt>
                <c:pt idx="253">
                  <c:v>95</c:v>
                </c:pt>
                <c:pt idx="254">
                  <c:v>85</c:v>
                </c:pt>
                <c:pt idx="255">
                  <c:v>88</c:v>
                </c:pt>
                <c:pt idx="256">
                  <c:v>100</c:v>
                </c:pt>
                <c:pt idx="257">
                  <c:v>90</c:v>
                </c:pt>
                <c:pt idx="258">
                  <c:v>105</c:v>
                </c:pt>
                <c:pt idx="259">
                  <c:v>85</c:v>
                </c:pt>
                <c:pt idx="260">
                  <c:v>110</c:v>
                </c:pt>
                <c:pt idx="261">
                  <c:v>120</c:v>
                </c:pt>
                <c:pt idx="262">
                  <c:v>145</c:v>
                </c:pt>
                <c:pt idx="263">
                  <c:v>165</c:v>
                </c:pt>
                <c:pt idx="264">
                  <c:v>139</c:v>
                </c:pt>
                <c:pt idx="265">
                  <c:v>140</c:v>
                </c:pt>
                <c:pt idx="266">
                  <c:v>68</c:v>
                </c:pt>
                <c:pt idx="267">
                  <c:v>95</c:v>
                </c:pt>
                <c:pt idx="268">
                  <c:v>97</c:v>
                </c:pt>
                <c:pt idx="269">
                  <c:v>75</c:v>
                </c:pt>
                <c:pt idx="270">
                  <c:v>95</c:v>
                </c:pt>
                <c:pt idx="271">
                  <c:v>105</c:v>
                </c:pt>
                <c:pt idx="272">
                  <c:v>85</c:v>
                </c:pt>
                <c:pt idx="273">
                  <c:v>97</c:v>
                </c:pt>
                <c:pt idx="274">
                  <c:v>103</c:v>
                </c:pt>
                <c:pt idx="275">
                  <c:v>125</c:v>
                </c:pt>
                <c:pt idx="276">
                  <c:v>115</c:v>
                </c:pt>
                <c:pt idx="277">
                  <c:v>133</c:v>
                </c:pt>
                <c:pt idx="278">
                  <c:v>71</c:v>
                </c:pt>
                <c:pt idx="279">
                  <c:v>68</c:v>
                </c:pt>
                <c:pt idx="280">
                  <c:v>115</c:v>
                </c:pt>
                <c:pt idx="281">
                  <c:v>85</c:v>
                </c:pt>
                <c:pt idx="282">
                  <c:v>88</c:v>
                </c:pt>
                <c:pt idx="283">
                  <c:v>90</c:v>
                </c:pt>
                <c:pt idx="284">
                  <c:v>110</c:v>
                </c:pt>
                <c:pt idx="285">
                  <c:v>130</c:v>
                </c:pt>
                <c:pt idx="286">
                  <c:v>129</c:v>
                </c:pt>
                <c:pt idx="287">
                  <c:v>138</c:v>
                </c:pt>
                <c:pt idx="288">
                  <c:v>135</c:v>
                </c:pt>
                <c:pt idx="289">
                  <c:v>155</c:v>
                </c:pt>
                <c:pt idx="290">
                  <c:v>142</c:v>
                </c:pt>
                <c:pt idx="291">
                  <c:v>125</c:v>
                </c:pt>
                <c:pt idx="292">
                  <c:v>150</c:v>
                </c:pt>
                <c:pt idx="293">
                  <c:v>71</c:v>
                </c:pt>
                <c:pt idx="294">
                  <c:v>65</c:v>
                </c:pt>
                <c:pt idx="295">
                  <c:v>80</c:v>
                </c:pt>
                <c:pt idx="296">
                  <c:v>80</c:v>
                </c:pt>
                <c:pt idx="297">
                  <c:v>77</c:v>
                </c:pt>
                <c:pt idx="298">
                  <c:v>125</c:v>
                </c:pt>
                <c:pt idx="299">
                  <c:v>71</c:v>
                </c:pt>
                <c:pt idx="300">
                  <c:v>90</c:v>
                </c:pt>
                <c:pt idx="301">
                  <c:v>70</c:v>
                </c:pt>
                <c:pt idx="302">
                  <c:v>70</c:v>
                </c:pt>
                <c:pt idx="303">
                  <c:v>65</c:v>
                </c:pt>
                <c:pt idx="304">
                  <c:v>69</c:v>
                </c:pt>
                <c:pt idx="305">
                  <c:v>90</c:v>
                </c:pt>
                <c:pt idx="306">
                  <c:v>115</c:v>
                </c:pt>
                <c:pt idx="307">
                  <c:v>115</c:v>
                </c:pt>
                <c:pt idx="308">
                  <c:v>90</c:v>
                </c:pt>
                <c:pt idx="309">
                  <c:v>76</c:v>
                </c:pt>
                <c:pt idx="310">
                  <c:v>60</c:v>
                </c:pt>
                <c:pt idx="311">
                  <c:v>70</c:v>
                </c:pt>
                <c:pt idx="312">
                  <c:v>65</c:v>
                </c:pt>
                <c:pt idx="313">
                  <c:v>90</c:v>
                </c:pt>
                <c:pt idx="314">
                  <c:v>88</c:v>
                </c:pt>
                <c:pt idx="315">
                  <c:v>90</c:v>
                </c:pt>
                <c:pt idx="316">
                  <c:v>90</c:v>
                </c:pt>
                <c:pt idx="317">
                  <c:v>78</c:v>
                </c:pt>
                <c:pt idx="318">
                  <c:v>90</c:v>
                </c:pt>
                <c:pt idx="319">
                  <c:v>75</c:v>
                </c:pt>
                <c:pt idx="320">
                  <c:v>92</c:v>
                </c:pt>
                <c:pt idx="321">
                  <c:v>75</c:v>
                </c:pt>
                <c:pt idx="322">
                  <c:v>65</c:v>
                </c:pt>
                <c:pt idx="323">
                  <c:v>105</c:v>
                </c:pt>
                <c:pt idx="324">
                  <c:v>65</c:v>
                </c:pt>
                <c:pt idx="325">
                  <c:v>48</c:v>
                </c:pt>
                <c:pt idx="326">
                  <c:v>48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1">
                  <c:v>67</c:v>
                </c:pt>
                <c:pt idx="332">
                  <c:v>62</c:v>
                </c:pt>
                <c:pt idx="333">
                  <c:v>132</c:v>
                </c:pt>
                <c:pt idx="334">
                  <c:v>100</c:v>
                </c:pt>
                <c:pt idx="335">
                  <c:v>88</c:v>
                </c:pt>
                <c:pt idx="337">
                  <c:v>72</c:v>
                </c:pt>
                <c:pt idx="338">
                  <c:v>84</c:v>
                </c:pt>
                <c:pt idx="339">
                  <c:v>84</c:v>
                </c:pt>
                <c:pt idx="340">
                  <c:v>92</c:v>
                </c:pt>
                <c:pt idx="341">
                  <c:v>110</c:v>
                </c:pt>
                <c:pt idx="342">
                  <c:v>84</c:v>
                </c:pt>
                <c:pt idx="343">
                  <c:v>58</c:v>
                </c:pt>
                <c:pt idx="344">
                  <c:v>64</c:v>
                </c:pt>
                <c:pt idx="345">
                  <c:v>60</c:v>
                </c:pt>
                <c:pt idx="346">
                  <c:v>67</c:v>
                </c:pt>
                <c:pt idx="347">
                  <c:v>65</c:v>
                </c:pt>
                <c:pt idx="348">
                  <c:v>62</c:v>
                </c:pt>
                <c:pt idx="349">
                  <c:v>68</c:v>
                </c:pt>
                <c:pt idx="350">
                  <c:v>63</c:v>
                </c:pt>
                <c:pt idx="351">
                  <c:v>65</c:v>
                </c:pt>
                <c:pt idx="352">
                  <c:v>65</c:v>
                </c:pt>
                <c:pt idx="353">
                  <c:v>74</c:v>
                </c:pt>
                <c:pt idx="355">
                  <c:v>75</c:v>
                </c:pt>
                <c:pt idx="356">
                  <c:v>75</c:v>
                </c:pt>
                <c:pt idx="357">
                  <c:v>100</c:v>
                </c:pt>
                <c:pt idx="358">
                  <c:v>74</c:v>
                </c:pt>
                <c:pt idx="359">
                  <c:v>80</c:v>
                </c:pt>
                <c:pt idx="360">
                  <c:v>76</c:v>
                </c:pt>
                <c:pt idx="361">
                  <c:v>116</c:v>
                </c:pt>
                <c:pt idx="362">
                  <c:v>120</c:v>
                </c:pt>
                <c:pt idx="363">
                  <c:v>110</c:v>
                </c:pt>
                <c:pt idx="364">
                  <c:v>105</c:v>
                </c:pt>
                <c:pt idx="365">
                  <c:v>88</c:v>
                </c:pt>
                <c:pt idx="366">
                  <c:v>85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85</c:v>
                </c:pt>
                <c:pt idx="371">
                  <c:v>84</c:v>
                </c:pt>
                <c:pt idx="372">
                  <c:v>90</c:v>
                </c:pt>
                <c:pt idx="373">
                  <c:v>92</c:v>
                </c:pt>
                <c:pt idx="375">
                  <c:v>74</c:v>
                </c:pt>
                <c:pt idx="376">
                  <c:v>68</c:v>
                </c:pt>
                <c:pt idx="377">
                  <c:v>68</c:v>
                </c:pt>
                <c:pt idx="378">
                  <c:v>63</c:v>
                </c:pt>
                <c:pt idx="379">
                  <c:v>70</c:v>
                </c:pt>
                <c:pt idx="380">
                  <c:v>88</c:v>
                </c:pt>
                <c:pt idx="381">
                  <c:v>75</c:v>
                </c:pt>
                <c:pt idx="382">
                  <c:v>70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110</c:v>
                </c:pt>
                <c:pt idx="387">
                  <c:v>85</c:v>
                </c:pt>
                <c:pt idx="388">
                  <c:v>92</c:v>
                </c:pt>
                <c:pt idx="389">
                  <c:v>112</c:v>
                </c:pt>
                <c:pt idx="390">
                  <c:v>96</c:v>
                </c:pt>
                <c:pt idx="391">
                  <c:v>84</c:v>
                </c:pt>
                <c:pt idx="392">
                  <c:v>90</c:v>
                </c:pt>
                <c:pt idx="393">
                  <c:v>86</c:v>
                </c:pt>
                <c:pt idx="394">
                  <c:v>52</c:v>
                </c:pt>
                <c:pt idx="395">
                  <c:v>84</c:v>
                </c:pt>
                <c:pt idx="396">
                  <c:v>79</c:v>
                </c:pt>
                <c:pt idx="39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3-A040-B06C-4AFC698A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07967"/>
        <c:axId val="318750304"/>
      </c:scatterChart>
      <c:valAx>
        <c:axId val="3001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0304"/>
        <c:crosses val="autoZero"/>
        <c:crossBetween val="midCat"/>
      </c:valAx>
      <c:valAx>
        <c:axId val="3187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Data'!$F$1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97519205319881"/>
                  <c:y val="-0.375951559611661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-0.0014x + 19.606</a:t>
                    </a:r>
                    <a:br>
                      <a:rPr lang="en-US" baseline="0"/>
                    </a:br>
                    <a:r>
                      <a:rPr lang="en-US" baseline="0"/>
                      <a:t>R² = 0.1743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Data'!$E$2:$E$399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'Cars Data'!$F$2:$F$399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B-674C-8B00-3FB603BD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56223"/>
        <c:axId val="406357871"/>
      </c:scatterChart>
      <c:valAx>
        <c:axId val="4063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7871"/>
        <c:crosses val="autoZero"/>
        <c:crossBetween val="midCat"/>
      </c:valAx>
      <c:valAx>
        <c:axId val="406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Data'!$F$1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38119244559641E-2"/>
                  <c:y val="-0.4546427849519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Data'!$D$2:$D$399</c:f>
              <c:numCache>
                <c:formatCode>General</c:formatCode>
                <c:ptCount val="398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3">
                  <c:v>100</c:v>
                </c:pt>
                <c:pt idx="34">
                  <c:v>105</c:v>
                </c:pt>
                <c:pt idx="35">
                  <c:v>100</c:v>
                </c:pt>
                <c:pt idx="36">
                  <c:v>88</c:v>
                </c:pt>
                <c:pt idx="37">
                  <c:v>100</c:v>
                </c:pt>
                <c:pt idx="38">
                  <c:v>165</c:v>
                </c:pt>
                <c:pt idx="39">
                  <c:v>175</c:v>
                </c:pt>
                <c:pt idx="40">
                  <c:v>153</c:v>
                </c:pt>
                <c:pt idx="41">
                  <c:v>150</c:v>
                </c:pt>
                <c:pt idx="42">
                  <c:v>180</c:v>
                </c:pt>
                <c:pt idx="43">
                  <c:v>170</c:v>
                </c:pt>
                <c:pt idx="44">
                  <c:v>175</c:v>
                </c:pt>
                <c:pt idx="45">
                  <c:v>110</c:v>
                </c:pt>
                <c:pt idx="46">
                  <c:v>72</c:v>
                </c:pt>
                <c:pt idx="47">
                  <c:v>100</c:v>
                </c:pt>
                <c:pt idx="48">
                  <c:v>88</c:v>
                </c:pt>
                <c:pt idx="49">
                  <c:v>86</c:v>
                </c:pt>
                <c:pt idx="50">
                  <c:v>90</c:v>
                </c:pt>
                <c:pt idx="51">
                  <c:v>70</c:v>
                </c:pt>
                <c:pt idx="52">
                  <c:v>76</c:v>
                </c:pt>
                <c:pt idx="53">
                  <c:v>65</c:v>
                </c:pt>
                <c:pt idx="54">
                  <c:v>69</c:v>
                </c:pt>
                <c:pt idx="55">
                  <c:v>60</c:v>
                </c:pt>
                <c:pt idx="56">
                  <c:v>70</c:v>
                </c:pt>
                <c:pt idx="57">
                  <c:v>95</c:v>
                </c:pt>
                <c:pt idx="58">
                  <c:v>80</c:v>
                </c:pt>
                <c:pt idx="59">
                  <c:v>54</c:v>
                </c:pt>
                <c:pt idx="60">
                  <c:v>90</c:v>
                </c:pt>
                <c:pt idx="61">
                  <c:v>86</c:v>
                </c:pt>
                <c:pt idx="62">
                  <c:v>165</c:v>
                </c:pt>
                <c:pt idx="63">
                  <c:v>175</c:v>
                </c:pt>
                <c:pt idx="64">
                  <c:v>150</c:v>
                </c:pt>
                <c:pt idx="65">
                  <c:v>153</c:v>
                </c:pt>
                <c:pt idx="66">
                  <c:v>150</c:v>
                </c:pt>
                <c:pt idx="67">
                  <c:v>208</c:v>
                </c:pt>
                <c:pt idx="68">
                  <c:v>155</c:v>
                </c:pt>
                <c:pt idx="69">
                  <c:v>160</c:v>
                </c:pt>
                <c:pt idx="70">
                  <c:v>190</c:v>
                </c:pt>
                <c:pt idx="71">
                  <c:v>97</c:v>
                </c:pt>
                <c:pt idx="72">
                  <c:v>150</c:v>
                </c:pt>
                <c:pt idx="73">
                  <c:v>130</c:v>
                </c:pt>
                <c:pt idx="74">
                  <c:v>140</c:v>
                </c:pt>
                <c:pt idx="75">
                  <c:v>150</c:v>
                </c:pt>
                <c:pt idx="76">
                  <c:v>112</c:v>
                </c:pt>
                <c:pt idx="77">
                  <c:v>76</c:v>
                </c:pt>
                <c:pt idx="78">
                  <c:v>87</c:v>
                </c:pt>
                <c:pt idx="79">
                  <c:v>69</c:v>
                </c:pt>
                <c:pt idx="80">
                  <c:v>86</c:v>
                </c:pt>
                <c:pt idx="81">
                  <c:v>92</c:v>
                </c:pt>
                <c:pt idx="82">
                  <c:v>97</c:v>
                </c:pt>
                <c:pt idx="83">
                  <c:v>80</c:v>
                </c:pt>
                <c:pt idx="84">
                  <c:v>88</c:v>
                </c:pt>
                <c:pt idx="85">
                  <c:v>175</c:v>
                </c:pt>
                <c:pt idx="86">
                  <c:v>150</c:v>
                </c:pt>
                <c:pt idx="87">
                  <c:v>145</c:v>
                </c:pt>
                <c:pt idx="88">
                  <c:v>137</c:v>
                </c:pt>
                <c:pt idx="89">
                  <c:v>150</c:v>
                </c:pt>
                <c:pt idx="90">
                  <c:v>198</c:v>
                </c:pt>
                <c:pt idx="91">
                  <c:v>150</c:v>
                </c:pt>
                <c:pt idx="92">
                  <c:v>158</c:v>
                </c:pt>
                <c:pt idx="93">
                  <c:v>150</c:v>
                </c:pt>
                <c:pt idx="94">
                  <c:v>215</c:v>
                </c:pt>
                <c:pt idx="95">
                  <c:v>225</c:v>
                </c:pt>
                <c:pt idx="96">
                  <c:v>175</c:v>
                </c:pt>
                <c:pt idx="97">
                  <c:v>105</c:v>
                </c:pt>
                <c:pt idx="98">
                  <c:v>100</c:v>
                </c:pt>
                <c:pt idx="99">
                  <c:v>100</c:v>
                </c:pt>
                <c:pt idx="100">
                  <c:v>88</c:v>
                </c:pt>
                <c:pt idx="101">
                  <c:v>95</c:v>
                </c:pt>
                <c:pt idx="102">
                  <c:v>46</c:v>
                </c:pt>
                <c:pt idx="103">
                  <c:v>150</c:v>
                </c:pt>
                <c:pt idx="104">
                  <c:v>167</c:v>
                </c:pt>
                <c:pt idx="105">
                  <c:v>170</c:v>
                </c:pt>
                <c:pt idx="106">
                  <c:v>180</c:v>
                </c:pt>
                <c:pt idx="107">
                  <c:v>100</c:v>
                </c:pt>
                <c:pt idx="108">
                  <c:v>88</c:v>
                </c:pt>
                <c:pt idx="109">
                  <c:v>72</c:v>
                </c:pt>
                <c:pt idx="110">
                  <c:v>94</c:v>
                </c:pt>
                <c:pt idx="111">
                  <c:v>90</c:v>
                </c:pt>
                <c:pt idx="112">
                  <c:v>85</c:v>
                </c:pt>
                <c:pt idx="113">
                  <c:v>107</c:v>
                </c:pt>
                <c:pt idx="114">
                  <c:v>90</c:v>
                </c:pt>
                <c:pt idx="115">
                  <c:v>145</c:v>
                </c:pt>
                <c:pt idx="116">
                  <c:v>230</c:v>
                </c:pt>
                <c:pt idx="117">
                  <c:v>49</c:v>
                </c:pt>
                <c:pt idx="118">
                  <c:v>75</c:v>
                </c:pt>
                <c:pt idx="119">
                  <c:v>91</c:v>
                </c:pt>
                <c:pt idx="120">
                  <c:v>112</c:v>
                </c:pt>
                <c:pt idx="121">
                  <c:v>150</c:v>
                </c:pt>
                <c:pt idx="122">
                  <c:v>110</c:v>
                </c:pt>
                <c:pt idx="123">
                  <c:v>122</c:v>
                </c:pt>
                <c:pt idx="124">
                  <c:v>180</c:v>
                </c:pt>
                <c:pt idx="125">
                  <c:v>95</c:v>
                </c:pt>
                <c:pt idx="127">
                  <c:v>100</c:v>
                </c:pt>
                <c:pt idx="128">
                  <c:v>100</c:v>
                </c:pt>
                <c:pt idx="129">
                  <c:v>67</c:v>
                </c:pt>
                <c:pt idx="130">
                  <c:v>80</c:v>
                </c:pt>
                <c:pt idx="131">
                  <c:v>65</c:v>
                </c:pt>
                <c:pt idx="132">
                  <c:v>75</c:v>
                </c:pt>
                <c:pt idx="133">
                  <c:v>100</c:v>
                </c:pt>
                <c:pt idx="134">
                  <c:v>110</c:v>
                </c:pt>
                <c:pt idx="135">
                  <c:v>105</c:v>
                </c:pt>
                <c:pt idx="136">
                  <c:v>140</c:v>
                </c:pt>
                <c:pt idx="137">
                  <c:v>150</c:v>
                </c:pt>
                <c:pt idx="138">
                  <c:v>150</c:v>
                </c:pt>
                <c:pt idx="139">
                  <c:v>140</c:v>
                </c:pt>
                <c:pt idx="140">
                  <c:v>150</c:v>
                </c:pt>
                <c:pt idx="141">
                  <c:v>83</c:v>
                </c:pt>
                <c:pt idx="142">
                  <c:v>67</c:v>
                </c:pt>
                <c:pt idx="143">
                  <c:v>78</c:v>
                </c:pt>
                <c:pt idx="144">
                  <c:v>52</c:v>
                </c:pt>
                <c:pt idx="145">
                  <c:v>61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97</c:v>
                </c:pt>
                <c:pt idx="150">
                  <c:v>93</c:v>
                </c:pt>
                <c:pt idx="151">
                  <c:v>67</c:v>
                </c:pt>
                <c:pt idx="152">
                  <c:v>95</c:v>
                </c:pt>
                <c:pt idx="153">
                  <c:v>105</c:v>
                </c:pt>
                <c:pt idx="154">
                  <c:v>72</c:v>
                </c:pt>
                <c:pt idx="155">
                  <c:v>72</c:v>
                </c:pt>
                <c:pt idx="156">
                  <c:v>170</c:v>
                </c:pt>
                <c:pt idx="157">
                  <c:v>145</c:v>
                </c:pt>
                <c:pt idx="158">
                  <c:v>150</c:v>
                </c:pt>
                <c:pt idx="159">
                  <c:v>148</c:v>
                </c:pt>
                <c:pt idx="160">
                  <c:v>110</c:v>
                </c:pt>
                <c:pt idx="161">
                  <c:v>105</c:v>
                </c:pt>
                <c:pt idx="162">
                  <c:v>110</c:v>
                </c:pt>
                <c:pt idx="163">
                  <c:v>95</c:v>
                </c:pt>
                <c:pt idx="164">
                  <c:v>110</c:v>
                </c:pt>
                <c:pt idx="165">
                  <c:v>110</c:v>
                </c:pt>
                <c:pt idx="166">
                  <c:v>129</c:v>
                </c:pt>
                <c:pt idx="167">
                  <c:v>75</c:v>
                </c:pt>
                <c:pt idx="168">
                  <c:v>83</c:v>
                </c:pt>
                <c:pt idx="169">
                  <c:v>100</c:v>
                </c:pt>
                <c:pt idx="170">
                  <c:v>78</c:v>
                </c:pt>
                <c:pt idx="171">
                  <c:v>96</c:v>
                </c:pt>
                <c:pt idx="172">
                  <c:v>71</c:v>
                </c:pt>
                <c:pt idx="173">
                  <c:v>97</c:v>
                </c:pt>
                <c:pt idx="174">
                  <c:v>97</c:v>
                </c:pt>
                <c:pt idx="175">
                  <c:v>70</c:v>
                </c:pt>
                <c:pt idx="176">
                  <c:v>90</c:v>
                </c:pt>
                <c:pt idx="177">
                  <c:v>95</c:v>
                </c:pt>
                <c:pt idx="178">
                  <c:v>88</c:v>
                </c:pt>
                <c:pt idx="179">
                  <c:v>98</c:v>
                </c:pt>
                <c:pt idx="180">
                  <c:v>115</c:v>
                </c:pt>
                <c:pt idx="181">
                  <c:v>53</c:v>
                </c:pt>
                <c:pt idx="182">
                  <c:v>86</c:v>
                </c:pt>
                <c:pt idx="183">
                  <c:v>81</c:v>
                </c:pt>
                <c:pt idx="184">
                  <c:v>92</c:v>
                </c:pt>
                <c:pt idx="185">
                  <c:v>79</c:v>
                </c:pt>
                <c:pt idx="186">
                  <c:v>83</c:v>
                </c:pt>
                <c:pt idx="187">
                  <c:v>140</c:v>
                </c:pt>
                <c:pt idx="188">
                  <c:v>150</c:v>
                </c:pt>
                <c:pt idx="189">
                  <c:v>120</c:v>
                </c:pt>
                <c:pt idx="190">
                  <c:v>152</c:v>
                </c:pt>
                <c:pt idx="191">
                  <c:v>100</c:v>
                </c:pt>
                <c:pt idx="192">
                  <c:v>105</c:v>
                </c:pt>
                <c:pt idx="193">
                  <c:v>81</c:v>
                </c:pt>
                <c:pt idx="194">
                  <c:v>90</c:v>
                </c:pt>
                <c:pt idx="195">
                  <c:v>52</c:v>
                </c:pt>
                <c:pt idx="196">
                  <c:v>60</c:v>
                </c:pt>
                <c:pt idx="197">
                  <c:v>70</c:v>
                </c:pt>
                <c:pt idx="198">
                  <c:v>53</c:v>
                </c:pt>
                <c:pt idx="199">
                  <c:v>100</c:v>
                </c:pt>
                <c:pt idx="200">
                  <c:v>78</c:v>
                </c:pt>
                <c:pt idx="201">
                  <c:v>110</c:v>
                </c:pt>
                <c:pt idx="202">
                  <c:v>95</c:v>
                </c:pt>
                <c:pt idx="203">
                  <c:v>71</c:v>
                </c:pt>
                <c:pt idx="204">
                  <c:v>70</c:v>
                </c:pt>
                <c:pt idx="205">
                  <c:v>75</c:v>
                </c:pt>
                <c:pt idx="206">
                  <c:v>72</c:v>
                </c:pt>
                <c:pt idx="207">
                  <c:v>102</c:v>
                </c:pt>
                <c:pt idx="208">
                  <c:v>150</c:v>
                </c:pt>
                <c:pt idx="209">
                  <c:v>88</c:v>
                </c:pt>
                <c:pt idx="210">
                  <c:v>108</c:v>
                </c:pt>
                <c:pt idx="211">
                  <c:v>120</c:v>
                </c:pt>
                <c:pt idx="212">
                  <c:v>180</c:v>
                </c:pt>
                <c:pt idx="213">
                  <c:v>145</c:v>
                </c:pt>
                <c:pt idx="214">
                  <c:v>130</c:v>
                </c:pt>
                <c:pt idx="215">
                  <c:v>150</c:v>
                </c:pt>
                <c:pt idx="216">
                  <c:v>68</c:v>
                </c:pt>
                <c:pt idx="217">
                  <c:v>80</c:v>
                </c:pt>
                <c:pt idx="218">
                  <c:v>58</c:v>
                </c:pt>
                <c:pt idx="219">
                  <c:v>96</c:v>
                </c:pt>
                <c:pt idx="220">
                  <c:v>70</c:v>
                </c:pt>
                <c:pt idx="221">
                  <c:v>145</c:v>
                </c:pt>
                <c:pt idx="222">
                  <c:v>110</c:v>
                </c:pt>
                <c:pt idx="223">
                  <c:v>145</c:v>
                </c:pt>
                <c:pt idx="224">
                  <c:v>130</c:v>
                </c:pt>
                <c:pt idx="225">
                  <c:v>110</c:v>
                </c:pt>
                <c:pt idx="226">
                  <c:v>105</c:v>
                </c:pt>
                <c:pt idx="227">
                  <c:v>100</c:v>
                </c:pt>
                <c:pt idx="228">
                  <c:v>98</c:v>
                </c:pt>
                <c:pt idx="229">
                  <c:v>180</c:v>
                </c:pt>
                <c:pt idx="230">
                  <c:v>170</c:v>
                </c:pt>
                <c:pt idx="231">
                  <c:v>190</c:v>
                </c:pt>
                <c:pt idx="232">
                  <c:v>149</c:v>
                </c:pt>
                <c:pt idx="233">
                  <c:v>78</c:v>
                </c:pt>
                <c:pt idx="234">
                  <c:v>88</c:v>
                </c:pt>
                <c:pt idx="235">
                  <c:v>75</c:v>
                </c:pt>
                <c:pt idx="236">
                  <c:v>89</c:v>
                </c:pt>
                <c:pt idx="237">
                  <c:v>63</c:v>
                </c:pt>
                <c:pt idx="238">
                  <c:v>83</c:v>
                </c:pt>
                <c:pt idx="239">
                  <c:v>67</c:v>
                </c:pt>
                <c:pt idx="240">
                  <c:v>78</c:v>
                </c:pt>
                <c:pt idx="241">
                  <c:v>97</c:v>
                </c:pt>
                <c:pt idx="242">
                  <c:v>110</c:v>
                </c:pt>
                <c:pt idx="243">
                  <c:v>110</c:v>
                </c:pt>
                <c:pt idx="244">
                  <c:v>48</c:v>
                </c:pt>
                <c:pt idx="245">
                  <c:v>66</c:v>
                </c:pt>
                <c:pt idx="246">
                  <c:v>52</c:v>
                </c:pt>
                <c:pt idx="247">
                  <c:v>70</c:v>
                </c:pt>
                <c:pt idx="248">
                  <c:v>60</c:v>
                </c:pt>
                <c:pt idx="249">
                  <c:v>110</c:v>
                </c:pt>
                <c:pt idx="250">
                  <c:v>140</c:v>
                </c:pt>
                <c:pt idx="251">
                  <c:v>139</c:v>
                </c:pt>
                <c:pt idx="252">
                  <c:v>105</c:v>
                </c:pt>
                <c:pt idx="253">
                  <c:v>95</c:v>
                </c:pt>
                <c:pt idx="254">
                  <c:v>85</c:v>
                </c:pt>
                <c:pt idx="255">
                  <c:v>88</c:v>
                </c:pt>
                <c:pt idx="256">
                  <c:v>100</c:v>
                </c:pt>
                <c:pt idx="257">
                  <c:v>90</c:v>
                </c:pt>
                <c:pt idx="258">
                  <c:v>105</c:v>
                </c:pt>
                <c:pt idx="259">
                  <c:v>85</c:v>
                </c:pt>
                <c:pt idx="260">
                  <c:v>110</c:v>
                </c:pt>
                <c:pt idx="261">
                  <c:v>120</c:v>
                </c:pt>
                <c:pt idx="262">
                  <c:v>145</c:v>
                </c:pt>
                <c:pt idx="263">
                  <c:v>165</c:v>
                </c:pt>
                <c:pt idx="264">
                  <c:v>139</c:v>
                </c:pt>
                <c:pt idx="265">
                  <c:v>140</c:v>
                </c:pt>
                <c:pt idx="266">
                  <c:v>68</c:v>
                </c:pt>
                <c:pt idx="267">
                  <c:v>95</c:v>
                </c:pt>
                <c:pt idx="268">
                  <c:v>97</c:v>
                </c:pt>
                <c:pt idx="269">
                  <c:v>75</c:v>
                </c:pt>
                <c:pt idx="270">
                  <c:v>95</c:v>
                </c:pt>
                <c:pt idx="271">
                  <c:v>105</c:v>
                </c:pt>
                <c:pt idx="272">
                  <c:v>85</c:v>
                </c:pt>
                <c:pt idx="273">
                  <c:v>97</c:v>
                </c:pt>
                <c:pt idx="274">
                  <c:v>103</c:v>
                </c:pt>
                <c:pt idx="275">
                  <c:v>125</c:v>
                </c:pt>
                <c:pt idx="276">
                  <c:v>115</c:v>
                </c:pt>
                <c:pt idx="277">
                  <c:v>133</c:v>
                </c:pt>
                <c:pt idx="278">
                  <c:v>71</c:v>
                </c:pt>
                <c:pt idx="279">
                  <c:v>68</c:v>
                </c:pt>
                <c:pt idx="280">
                  <c:v>115</c:v>
                </c:pt>
                <c:pt idx="281">
                  <c:v>85</c:v>
                </c:pt>
                <c:pt idx="282">
                  <c:v>88</c:v>
                </c:pt>
                <c:pt idx="283">
                  <c:v>90</c:v>
                </c:pt>
                <c:pt idx="284">
                  <c:v>110</c:v>
                </c:pt>
                <c:pt idx="285">
                  <c:v>130</c:v>
                </c:pt>
                <c:pt idx="286">
                  <c:v>129</c:v>
                </c:pt>
                <c:pt idx="287">
                  <c:v>138</c:v>
                </c:pt>
                <c:pt idx="288">
                  <c:v>135</c:v>
                </c:pt>
                <c:pt idx="289">
                  <c:v>155</c:v>
                </c:pt>
                <c:pt idx="290">
                  <c:v>142</c:v>
                </c:pt>
                <c:pt idx="291">
                  <c:v>125</c:v>
                </c:pt>
                <c:pt idx="292">
                  <c:v>150</c:v>
                </c:pt>
                <c:pt idx="293">
                  <c:v>71</c:v>
                </c:pt>
                <c:pt idx="294">
                  <c:v>65</c:v>
                </c:pt>
                <c:pt idx="295">
                  <c:v>80</c:v>
                </c:pt>
                <c:pt idx="296">
                  <c:v>80</c:v>
                </c:pt>
                <c:pt idx="297">
                  <c:v>77</c:v>
                </c:pt>
                <c:pt idx="298">
                  <c:v>125</c:v>
                </c:pt>
                <c:pt idx="299">
                  <c:v>71</c:v>
                </c:pt>
                <c:pt idx="300">
                  <c:v>90</c:v>
                </c:pt>
                <c:pt idx="301">
                  <c:v>70</c:v>
                </c:pt>
                <c:pt idx="302">
                  <c:v>70</c:v>
                </c:pt>
                <c:pt idx="303">
                  <c:v>65</c:v>
                </c:pt>
                <c:pt idx="304">
                  <c:v>69</c:v>
                </c:pt>
                <c:pt idx="305">
                  <c:v>90</c:v>
                </c:pt>
                <c:pt idx="306">
                  <c:v>115</c:v>
                </c:pt>
                <c:pt idx="307">
                  <c:v>115</c:v>
                </c:pt>
                <c:pt idx="308">
                  <c:v>90</c:v>
                </c:pt>
                <c:pt idx="309">
                  <c:v>76</c:v>
                </c:pt>
                <c:pt idx="310">
                  <c:v>60</c:v>
                </c:pt>
                <c:pt idx="311">
                  <c:v>70</c:v>
                </c:pt>
                <c:pt idx="312">
                  <c:v>65</c:v>
                </c:pt>
                <c:pt idx="313">
                  <c:v>90</c:v>
                </c:pt>
                <c:pt idx="314">
                  <c:v>88</c:v>
                </c:pt>
                <c:pt idx="315">
                  <c:v>90</c:v>
                </c:pt>
                <c:pt idx="316">
                  <c:v>90</c:v>
                </c:pt>
                <c:pt idx="317">
                  <c:v>78</c:v>
                </c:pt>
                <c:pt idx="318">
                  <c:v>90</c:v>
                </c:pt>
                <c:pt idx="319">
                  <c:v>75</c:v>
                </c:pt>
                <c:pt idx="320">
                  <c:v>92</c:v>
                </c:pt>
                <c:pt idx="321">
                  <c:v>75</c:v>
                </c:pt>
                <c:pt idx="322">
                  <c:v>65</c:v>
                </c:pt>
                <c:pt idx="323">
                  <c:v>105</c:v>
                </c:pt>
                <c:pt idx="324">
                  <c:v>65</c:v>
                </c:pt>
                <c:pt idx="325">
                  <c:v>48</c:v>
                </c:pt>
                <c:pt idx="326">
                  <c:v>48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1">
                  <c:v>67</c:v>
                </c:pt>
                <c:pt idx="332">
                  <c:v>62</c:v>
                </c:pt>
                <c:pt idx="333">
                  <c:v>132</c:v>
                </c:pt>
                <c:pt idx="334">
                  <c:v>100</c:v>
                </c:pt>
                <c:pt idx="335">
                  <c:v>88</c:v>
                </c:pt>
                <c:pt idx="337">
                  <c:v>72</c:v>
                </c:pt>
                <c:pt idx="338">
                  <c:v>84</c:v>
                </c:pt>
                <c:pt idx="339">
                  <c:v>84</c:v>
                </c:pt>
                <c:pt idx="340">
                  <c:v>92</c:v>
                </c:pt>
                <c:pt idx="341">
                  <c:v>110</c:v>
                </c:pt>
                <c:pt idx="342">
                  <c:v>84</c:v>
                </c:pt>
                <c:pt idx="343">
                  <c:v>58</c:v>
                </c:pt>
                <c:pt idx="344">
                  <c:v>64</c:v>
                </c:pt>
                <c:pt idx="345">
                  <c:v>60</c:v>
                </c:pt>
                <c:pt idx="346">
                  <c:v>67</c:v>
                </c:pt>
                <c:pt idx="347">
                  <c:v>65</c:v>
                </c:pt>
                <c:pt idx="348">
                  <c:v>62</c:v>
                </c:pt>
                <c:pt idx="349">
                  <c:v>68</c:v>
                </c:pt>
                <c:pt idx="350">
                  <c:v>63</c:v>
                </c:pt>
                <c:pt idx="351">
                  <c:v>65</c:v>
                </c:pt>
                <c:pt idx="352">
                  <c:v>65</c:v>
                </c:pt>
                <c:pt idx="353">
                  <c:v>74</c:v>
                </c:pt>
                <c:pt idx="355">
                  <c:v>75</c:v>
                </c:pt>
                <c:pt idx="356">
                  <c:v>75</c:v>
                </c:pt>
                <c:pt idx="357">
                  <c:v>100</c:v>
                </c:pt>
                <c:pt idx="358">
                  <c:v>74</c:v>
                </c:pt>
                <c:pt idx="359">
                  <c:v>80</c:v>
                </c:pt>
                <c:pt idx="360">
                  <c:v>76</c:v>
                </c:pt>
                <c:pt idx="361">
                  <c:v>116</c:v>
                </c:pt>
                <c:pt idx="362">
                  <c:v>120</c:v>
                </c:pt>
                <c:pt idx="363">
                  <c:v>110</c:v>
                </c:pt>
                <c:pt idx="364">
                  <c:v>105</c:v>
                </c:pt>
                <c:pt idx="365">
                  <c:v>88</c:v>
                </c:pt>
                <c:pt idx="366">
                  <c:v>85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85</c:v>
                </c:pt>
                <c:pt idx="371">
                  <c:v>84</c:v>
                </c:pt>
                <c:pt idx="372">
                  <c:v>90</c:v>
                </c:pt>
                <c:pt idx="373">
                  <c:v>92</c:v>
                </c:pt>
                <c:pt idx="375">
                  <c:v>74</c:v>
                </c:pt>
                <c:pt idx="376">
                  <c:v>68</c:v>
                </c:pt>
                <c:pt idx="377">
                  <c:v>68</c:v>
                </c:pt>
                <c:pt idx="378">
                  <c:v>63</c:v>
                </c:pt>
                <c:pt idx="379">
                  <c:v>70</c:v>
                </c:pt>
                <c:pt idx="380">
                  <c:v>88</c:v>
                </c:pt>
                <c:pt idx="381">
                  <c:v>75</c:v>
                </c:pt>
                <c:pt idx="382">
                  <c:v>70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110</c:v>
                </c:pt>
                <c:pt idx="387">
                  <c:v>85</c:v>
                </c:pt>
                <c:pt idx="388">
                  <c:v>92</c:v>
                </c:pt>
                <c:pt idx="389">
                  <c:v>112</c:v>
                </c:pt>
                <c:pt idx="390">
                  <c:v>96</c:v>
                </c:pt>
                <c:pt idx="391">
                  <c:v>84</c:v>
                </c:pt>
                <c:pt idx="392">
                  <c:v>90</c:v>
                </c:pt>
                <c:pt idx="393">
                  <c:v>86</c:v>
                </c:pt>
                <c:pt idx="394">
                  <c:v>52</c:v>
                </c:pt>
                <c:pt idx="395">
                  <c:v>84</c:v>
                </c:pt>
                <c:pt idx="396">
                  <c:v>79</c:v>
                </c:pt>
                <c:pt idx="397">
                  <c:v>82</c:v>
                </c:pt>
              </c:numCache>
            </c:numRef>
          </c:xVal>
          <c:yVal>
            <c:numRef>
              <c:f>'Cars Data'!$F$2:$F$399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A-434B-9EF9-D31E2FBC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19887"/>
        <c:axId val="406490159"/>
      </c:scatterChart>
      <c:valAx>
        <c:axId val="4068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90159"/>
        <c:crosses val="autoZero"/>
        <c:crossBetween val="midCat"/>
      </c:valAx>
      <c:valAx>
        <c:axId val="406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139700</xdr:rowOff>
    </xdr:from>
    <xdr:to>
      <xdr:col>12</xdr:col>
      <xdr:colOff>533400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5474C-5831-7AB6-EAED-5AED71ED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5</xdr:row>
      <xdr:rowOff>0</xdr:rowOff>
    </xdr:from>
    <xdr:to>
      <xdr:col>18</xdr:col>
      <xdr:colOff>520700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986B4-DBCC-754D-A441-6A6FE206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88900</xdr:rowOff>
    </xdr:from>
    <xdr:to>
      <xdr:col>13</xdr:col>
      <xdr:colOff>317500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6B9A-5A06-1512-8443-63CC71F12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124334</xdr:colOff>
      <xdr:row>6</xdr:row>
      <xdr:rowOff>71049</xdr:rowOff>
    </xdr:from>
    <xdr:to>
      <xdr:col>15</xdr:col>
      <xdr:colOff>444056</xdr:colOff>
      <xdr:row>23</xdr:row>
      <xdr:rowOff>207212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08F8C-D252-305C-ED4F-E18AD9128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479580</xdr:colOff>
      <xdr:row>30</xdr:row>
      <xdr:rowOff>124334</xdr:rowOff>
    </xdr:from>
    <xdr:to>
      <xdr:col>16</xdr:col>
      <xdr:colOff>186504</xdr:colOff>
      <xdr:row>47</xdr:row>
      <xdr:rowOff>142097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62EAA-4CCF-9614-5340-CFC07467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159860</xdr:colOff>
      <xdr:row>57</xdr:row>
      <xdr:rowOff>106573</xdr:rowOff>
    </xdr:from>
    <xdr:to>
      <xdr:col>15</xdr:col>
      <xdr:colOff>159860</xdr:colOff>
      <xdr:row>66</xdr:row>
      <xdr:rowOff>17764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7350D-98AD-79DE-1077-28744CE2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6.661994212962" createdVersion="8" refreshedVersion="8" minRefreshableVersion="3" recordCount="398" xr:uid="{99FB7FF6-FBFE-CD4C-8C5C-B77EDEEBF15B}">
  <cacheSource type="worksheet">
    <worksheetSource ref="A1:I399" sheet="Cars Data"/>
  </cacheSource>
  <cacheFields count="9">
    <cacheField name="mpg" numFmtId="0">
      <sharedItems containsSemiMixedTypes="0" containsString="0" containsNumber="1" minValue="9" maxValue="46.6" count="129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 count="82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n v="140"/>
        <n v="98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00"/>
        <n v="145"/>
        <n v="112"/>
        <n v="181"/>
        <n v="144"/>
      </sharedItems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 count="351">
        <n v="3504"/>
        <n v="3693"/>
        <n v="3436"/>
        <n v="3433"/>
        <n v="3449"/>
        <n v="4341"/>
        <n v="4354"/>
        <n v="4312"/>
        <n v="4425"/>
        <n v="3850"/>
        <n v="3563"/>
        <n v="3609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046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35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</sharedItems>
    </cacheField>
    <cacheField name="acceleration" numFmtId="0">
      <sharedItems containsSemiMixedTypes="0" containsString="0" containsNumber="1" minValue="8" maxValue="24.8" count="95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9"/>
        <n v="13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model_year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6.682045949077" createdVersion="8" refreshedVersion="8" minRefreshableVersion="3" recordCount="399" xr:uid="{746352DC-759F-7242-B1A9-067BD63D8257}">
  <cacheSource type="worksheet">
    <worksheetSource ref="A1:I1048576" sheet="Cars Data"/>
  </cacheSource>
  <cacheFields count="9">
    <cacheField name="mpg" numFmtId="0">
      <sharedItems containsString="0" containsBlank="1" containsNumber="1" minValue="9" maxValue="46.6"/>
    </cacheField>
    <cacheField name="cylinders" numFmtId="0">
      <sharedItems containsString="0" containsBlank="1" containsNumber="1" containsInteger="1" minValue="3" maxValue="8"/>
    </cacheField>
    <cacheField name="displacement" numFmtId="0">
      <sharedItems containsString="0" containsBlank="1" containsNumber="1" minValue="68" maxValue="455" count="83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n v="140"/>
        <n v="98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00"/>
        <n v="145"/>
        <n v="112"/>
        <n v="181"/>
        <n v="144"/>
        <m/>
      </sharedItems>
    </cacheField>
    <cacheField name="horsepower" numFmtId="0">
      <sharedItems containsString="0" containsBlank="1" containsNumber="1" containsInteger="1" minValue="46" maxValue="230" count="94">
        <n v="130"/>
        <n v="165"/>
        <n v="150"/>
        <n v="140"/>
        <n v="198"/>
        <n v="220"/>
        <n v="215"/>
        <n v="225"/>
        <n v="190"/>
        <n v="170"/>
        <n v="160"/>
        <n v="95"/>
        <n v="97"/>
        <n v="85"/>
        <n v="88"/>
        <n v="46"/>
        <n v="87"/>
        <n v="90"/>
        <n v="113"/>
        <n v="200"/>
        <n v="210"/>
        <n v="193"/>
        <m/>
        <n v="100"/>
        <n v="105"/>
        <n v="175"/>
        <n v="153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115"/>
        <n v="53"/>
        <n v="81"/>
        <n v="79"/>
        <n v="120"/>
        <n v="152"/>
        <n v="102"/>
        <n v="108"/>
        <n v="68"/>
        <n v="58"/>
        <n v="149"/>
        <n v="89"/>
        <n v="63"/>
        <n v="48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weight" numFmtId="0">
      <sharedItems containsString="0" containsBlank="1" containsNumber="1" containsInteger="1" minValue="1613" maxValue="5140"/>
    </cacheField>
    <cacheField name="acceleration" numFmtId="0">
      <sharedItems containsString="0" containsBlank="1" containsNumber="1" minValue="8" maxValue="24.8"/>
    </cacheField>
    <cacheField name="model_year" numFmtId="0">
      <sharedItems containsString="0" containsBlank="1" containsNumber="1" containsInteger="1" minValue="70" maxValue="82" count="14">
        <n v="70"/>
        <n v="71"/>
        <n v="72"/>
        <n v="73"/>
        <n v="74"/>
        <n v="75"/>
        <n v="76"/>
        <n v="77"/>
        <n v="78"/>
        <n v="79"/>
        <n v="80"/>
        <n v="81"/>
        <n v="82"/>
        <m/>
      </sharedItems>
    </cacheField>
    <cacheField name="origin" numFmtId="0">
      <sharedItems containsBlank="1" count="4">
        <s v="usa"/>
        <s v="japan"/>
        <s v="europe"/>
        <m/>
      </sharedItems>
    </cacheField>
    <cacheField name="name" numFmtId="0">
      <sharedItems containsBlank="1" count="306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vokswagen rabbit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x v="0"/>
    <x v="0"/>
    <x v="0"/>
    <n v="130"/>
    <x v="0"/>
    <x v="0"/>
    <x v="0"/>
    <s v="usa"/>
    <s v="chevrolet chevelle malibu"/>
  </r>
  <r>
    <x v="1"/>
    <x v="0"/>
    <x v="1"/>
    <n v="165"/>
    <x v="1"/>
    <x v="1"/>
    <x v="0"/>
    <s v="usa"/>
    <s v="buick skylark 320"/>
  </r>
  <r>
    <x v="0"/>
    <x v="0"/>
    <x v="2"/>
    <n v="150"/>
    <x v="2"/>
    <x v="2"/>
    <x v="0"/>
    <s v="usa"/>
    <s v="plymouth satellite"/>
  </r>
  <r>
    <x v="2"/>
    <x v="0"/>
    <x v="3"/>
    <n v="150"/>
    <x v="3"/>
    <x v="0"/>
    <x v="0"/>
    <s v="usa"/>
    <s v="amc rebel sst"/>
  </r>
  <r>
    <x v="3"/>
    <x v="0"/>
    <x v="4"/>
    <n v="140"/>
    <x v="4"/>
    <x v="3"/>
    <x v="0"/>
    <s v="usa"/>
    <s v="ford torino"/>
  </r>
  <r>
    <x v="1"/>
    <x v="0"/>
    <x v="5"/>
    <n v="198"/>
    <x v="5"/>
    <x v="4"/>
    <x v="0"/>
    <s v="usa"/>
    <s v="ford galaxie 500"/>
  </r>
  <r>
    <x v="4"/>
    <x v="0"/>
    <x v="6"/>
    <n v="220"/>
    <x v="6"/>
    <x v="5"/>
    <x v="0"/>
    <s v="usa"/>
    <s v="chevrolet impala"/>
  </r>
  <r>
    <x v="4"/>
    <x v="0"/>
    <x v="7"/>
    <n v="215"/>
    <x v="7"/>
    <x v="6"/>
    <x v="0"/>
    <s v="usa"/>
    <s v="plymouth fury iii"/>
  </r>
  <r>
    <x v="4"/>
    <x v="0"/>
    <x v="8"/>
    <n v="225"/>
    <x v="8"/>
    <x v="4"/>
    <x v="0"/>
    <s v="usa"/>
    <s v="pontiac catalina"/>
  </r>
  <r>
    <x v="1"/>
    <x v="0"/>
    <x v="9"/>
    <n v="190"/>
    <x v="9"/>
    <x v="6"/>
    <x v="0"/>
    <s v="usa"/>
    <s v="amc ambassador dpl"/>
  </r>
  <r>
    <x v="1"/>
    <x v="0"/>
    <x v="10"/>
    <n v="170"/>
    <x v="10"/>
    <x v="4"/>
    <x v="0"/>
    <s v="usa"/>
    <s v="dodge challenger se"/>
  </r>
  <r>
    <x v="4"/>
    <x v="0"/>
    <x v="11"/>
    <n v="160"/>
    <x v="11"/>
    <x v="7"/>
    <x v="0"/>
    <s v="usa"/>
    <s v="plymouth 'cuda 340"/>
  </r>
  <r>
    <x v="1"/>
    <x v="0"/>
    <x v="12"/>
    <n v="150"/>
    <x v="12"/>
    <x v="8"/>
    <x v="0"/>
    <s v="usa"/>
    <s v="chevrolet monte carlo"/>
  </r>
  <r>
    <x v="4"/>
    <x v="0"/>
    <x v="8"/>
    <n v="225"/>
    <x v="13"/>
    <x v="4"/>
    <x v="0"/>
    <s v="usa"/>
    <s v="buick estate wagon (sw)"/>
  </r>
  <r>
    <x v="5"/>
    <x v="1"/>
    <x v="13"/>
    <n v="95"/>
    <x v="14"/>
    <x v="9"/>
    <x v="0"/>
    <s v="japan"/>
    <s v="toyota corona mark ii"/>
  </r>
  <r>
    <x v="6"/>
    <x v="2"/>
    <x v="14"/>
    <n v="95"/>
    <x v="15"/>
    <x v="10"/>
    <x v="0"/>
    <s v="usa"/>
    <s v="plymouth duster"/>
  </r>
  <r>
    <x v="0"/>
    <x v="2"/>
    <x v="15"/>
    <n v="97"/>
    <x v="16"/>
    <x v="10"/>
    <x v="0"/>
    <s v="usa"/>
    <s v="amc hornet"/>
  </r>
  <r>
    <x v="7"/>
    <x v="2"/>
    <x v="16"/>
    <n v="85"/>
    <x v="17"/>
    <x v="11"/>
    <x v="0"/>
    <s v="usa"/>
    <s v="ford maverick"/>
  </r>
  <r>
    <x v="8"/>
    <x v="1"/>
    <x v="17"/>
    <n v="88"/>
    <x v="18"/>
    <x v="12"/>
    <x v="0"/>
    <s v="japan"/>
    <s v="datsun pl510"/>
  </r>
  <r>
    <x v="9"/>
    <x v="1"/>
    <x v="17"/>
    <n v="46"/>
    <x v="19"/>
    <x v="13"/>
    <x v="0"/>
    <s v="europe"/>
    <s v="volkswagen 1131 deluxe sedan"/>
  </r>
  <r>
    <x v="10"/>
    <x v="1"/>
    <x v="18"/>
    <n v="87"/>
    <x v="20"/>
    <x v="14"/>
    <x v="0"/>
    <s v="europe"/>
    <s v="peugeot 504"/>
  </r>
  <r>
    <x v="5"/>
    <x v="1"/>
    <x v="19"/>
    <n v="90"/>
    <x v="21"/>
    <x v="12"/>
    <x v="0"/>
    <s v="europe"/>
    <s v="audi 100 ls"/>
  </r>
  <r>
    <x v="10"/>
    <x v="1"/>
    <x v="20"/>
    <n v="95"/>
    <x v="22"/>
    <x v="14"/>
    <x v="0"/>
    <s v="europe"/>
    <s v="saab 99e"/>
  </r>
  <r>
    <x v="9"/>
    <x v="1"/>
    <x v="21"/>
    <n v="113"/>
    <x v="23"/>
    <x v="15"/>
    <x v="0"/>
    <s v="europe"/>
    <s v="bmw 2002"/>
  </r>
  <r>
    <x v="7"/>
    <x v="2"/>
    <x v="15"/>
    <n v="90"/>
    <x v="24"/>
    <x v="9"/>
    <x v="0"/>
    <s v="usa"/>
    <s v="amc gremlin"/>
  </r>
  <r>
    <x v="11"/>
    <x v="0"/>
    <x v="22"/>
    <n v="215"/>
    <x v="25"/>
    <x v="16"/>
    <x v="0"/>
    <s v="usa"/>
    <s v="ford f250"/>
  </r>
  <r>
    <x v="11"/>
    <x v="0"/>
    <x v="0"/>
    <n v="200"/>
    <x v="26"/>
    <x v="9"/>
    <x v="0"/>
    <s v="usa"/>
    <s v="chevy c20"/>
  </r>
  <r>
    <x v="12"/>
    <x v="0"/>
    <x v="2"/>
    <n v="210"/>
    <x v="27"/>
    <x v="17"/>
    <x v="0"/>
    <s v="usa"/>
    <s v="dodge d200"/>
  </r>
  <r>
    <x v="13"/>
    <x v="0"/>
    <x v="3"/>
    <n v="193"/>
    <x v="28"/>
    <x v="18"/>
    <x v="0"/>
    <s v="usa"/>
    <s v="hi 1200d"/>
  </r>
  <r>
    <x v="8"/>
    <x v="1"/>
    <x v="17"/>
    <n v="88"/>
    <x v="18"/>
    <x v="12"/>
    <x v="1"/>
    <s v="japan"/>
    <s v="datsun pl510"/>
  </r>
  <r>
    <x v="14"/>
    <x v="1"/>
    <x v="23"/>
    <n v="90"/>
    <x v="29"/>
    <x v="10"/>
    <x v="1"/>
    <s v="usa"/>
    <s v="chevrolet vega 2300"/>
  </r>
  <r>
    <x v="10"/>
    <x v="1"/>
    <x v="13"/>
    <n v="95"/>
    <x v="30"/>
    <x v="16"/>
    <x v="1"/>
    <s v="japan"/>
    <s v="toyota corona"/>
  </r>
  <r>
    <x v="10"/>
    <x v="1"/>
    <x v="24"/>
    <m/>
    <x v="31"/>
    <x v="19"/>
    <x v="1"/>
    <s v="usa"/>
    <s v="ford pinto"/>
  </r>
  <r>
    <x v="15"/>
    <x v="2"/>
    <x v="25"/>
    <n v="100"/>
    <x v="32"/>
    <x v="20"/>
    <x v="1"/>
    <s v="usa"/>
    <s v="amc gremlin"/>
  </r>
  <r>
    <x v="2"/>
    <x v="2"/>
    <x v="26"/>
    <n v="105"/>
    <x v="33"/>
    <x v="10"/>
    <x v="1"/>
    <s v="usa"/>
    <s v="plymouth satellite custom"/>
  </r>
  <r>
    <x v="3"/>
    <x v="2"/>
    <x v="27"/>
    <n v="100"/>
    <x v="34"/>
    <x v="10"/>
    <x v="1"/>
    <s v="usa"/>
    <s v="chevrolet chevelle malibu"/>
  </r>
  <r>
    <x v="15"/>
    <x v="2"/>
    <x v="27"/>
    <n v="88"/>
    <x v="35"/>
    <x v="10"/>
    <x v="1"/>
    <s v="usa"/>
    <s v="ford torino 500"/>
  </r>
  <r>
    <x v="0"/>
    <x v="2"/>
    <x v="25"/>
    <n v="100"/>
    <x v="36"/>
    <x v="10"/>
    <x v="1"/>
    <s v="usa"/>
    <s v="amc matador"/>
  </r>
  <r>
    <x v="4"/>
    <x v="0"/>
    <x v="1"/>
    <n v="165"/>
    <x v="37"/>
    <x v="0"/>
    <x v="1"/>
    <s v="usa"/>
    <s v="chevrolet impala"/>
  </r>
  <r>
    <x v="4"/>
    <x v="0"/>
    <x v="12"/>
    <n v="175"/>
    <x v="38"/>
    <x v="1"/>
    <x v="1"/>
    <s v="usa"/>
    <s v="pontiac catalina brougham"/>
  </r>
  <r>
    <x v="4"/>
    <x v="0"/>
    <x v="28"/>
    <n v="153"/>
    <x v="39"/>
    <x v="17"/>
    <x v="1"/>
    <s v="usa"/>
    <s v="ford galaxie 500"/>
  </r>
  <r>
    <x v="4"/>
    <x v="0"/>
    <x v="2"/>
    <n v="150"/>
    <x v="40"/>
    <x v="20"/>
    <x v="1"/>
    <s v="usa"/>
    <s v="plymouth fury iii"/>
  </r>
  <r>
    <x v="16"/>
    <x v="0"/>
    <x v="10"/>
    <n v="180"/>
    <x v="41"/>
    <x v="1"/>
    <x v="1"/>
    <s v="usa"/>
    <s v="dodge monaco (sw)"/>
  </r>
  <r>
    <x v="17"/>
    <x v="0"/>
    <x v="12"/>
    <n v="170"/>
    <x v="42"/>
    <x v="0"/>
    <x v="1"/>
    <s v="usa"/>
    <s v="ford country squire (sw)"/>
  </r>
  <r>
    <x v="17"/>
    <x v="0"/>
    <x v="12"/>
    <n v="175"/>
    <x v="43"/>
    <x v="0"/>
    <x v="1"/>
    <s v="usa"/>
    <s v="pontiac safari (sw)"/>
  </r>
  <r>
    <x v="0"/>
    <x v="2"/>
    <x v="29"/>
    <n v="110"/>
    <x v="44"/>
    <x v="17"/>
    <x v="1"/>
    <s v="usa"/>
    <s v="amc hornet sportabout (sw)"/>
  </r>
  <r>
    <x v="6"/>
    <x v="1"/>
    <x v="23"/>
    <n v="72"/>
    <x v="45"/>
    <x v="19"/>
    <x v="1"/>
    <s v="usa"/>
    <s v="chevrolet vega (sw)"/>
  </r>
  <r>
    <x v="15"/>
    <x v="2"/>
    <x v="27"/>
    <n v="100"/>
    <x v="46"/>
    <x v="9"/>
    <x v="1"/>
    <s v="usa"/>
    <s v="pontiac firebird"/>
  </r>
  <r>
    <x v="0"/>
    <x v="2"/>
    <x v="27"/>
    <n v="88"/>
    <x v="47"/>
    <x v="12"/>
    <x v="1"/>
    <s v="usa"/>
    <s v="ford mustang"/>
  </r>
  <r>
    <x v="18"/>
    <x v="1"/>
    <x v="30"/>
    <n v="86"/>
    <x v="48"/>
    <x v="16"/>
    <x v="1"/>
    <s v="usa"/>
    <s v="mercury capri 2000"/>
  </r>
  <r>
    <x v="14"/>
    <x v="1"/>
    <x v="31"/>
    <n v="90"/>
    <x v="49"/>
    <x v="16"/>
    <x v="1"/>
    <s v="europe"/>
    <s v="opel 1900"/>
  </r>
  <r>
    <x v="19"/>
    <x v="1"/>
    <x v="32"/>
    <n v="70"/>
    <x v="50"/>
    <x v="21"/>
    <x v="1"/>
    <s v="europe"/>
    <s v="peugeot 304"/>
  </r>
  <r>
    <x v="19"/>
    <x v="1"/>
    <x v="33"/>
    <n v="76"/>
    <x v="51"/>
    <x v="12"/>
    <x v="1"/>
    <s v="europe"/>
    <s v="fiat 124b"/>
  </r>
  <r>
    <x v="20"/>
    <x v="1"/>
    <x v="34"/>
    <n v="65"/>
    <x v="52"/>
    <x v="19"/>
    <x v="1"/>
    <s v="japan"/>
    <s v="toyota corolla 1200"/>
  </r>
  <r>
    <x v="21"/>
    <x v="1"/>
    <x v="35"/>
    <n v="69"/>
    <x v="53"/>
    <x v="22"/>
    <x v="1"/>
    <s v="japan"/>
    <s v="datsun 1200"/>
  </r>
  <r>
    <x v="8"/>
    <x v="1"/>
    <x v="17"/>
    <n v="60"/>
    <x v="54"/>
    <x v="19"/>
    <x v="1"/>
    <s v="europe"/>
    <s v="volkswagen model 111"/>
  </r>
  <r>
    <x v="9"/>
    <x v="1"/>
    <x v="36"/>
    <n v="70"/>
    <x v="55"/>
    <x v="13"/>
    <x v="1"/>
    <s v="usa"/>
    <s v="plymouth cricket"/>
  </r>
  <r>
    <x v="5"/>
    <x v="1"/>
    <x v="13"/>
    <n v="95"/>
    <x v="56"/>
    <x v="10"/>
    <x v="2"/>
    <s v="japan"/>
    <s v="toyota corona hardtop"/>
  </r>
  <r>
    <x v="10"/>
    <x v="1"/>
    <x v="37"/>
    <n v="80"/>
    <x v="57"/>
    <x v="23"/>
    <x v="2"/>
    <s v="usa"/>
    <s v="dodge colt hardtop"/>
  </r>
  <r>
    <x v="18"/>
    <x v="1"/>
    <x v="17"/>
    <n v="54"/>
    <x v="58"/>
    <x v="24"/>
    <x v="2"/>
    <s v="europe"/>
    <s v="volkswagen type 3"/>
  </r>
  <r>
    <x v="22"/>
    <x v="1"/>
    <x v="23"/>
    <n v="90"/>
    <x v="45"/>
    <x v="21"/>
    <x v="2"/>
    <s v="usa"/>
    <s v="chevrolet vega"/>
  </r>
  <r>
    <x v="7"/>
    <x v="1"/>
    <x v="30"/>
    <n v="86"/>
    <x v="59"/>
    <x v="25"/>
    <x v="2"/>
    <s v="usa"/>
    <s v="ford pinto runabout"/>
  </r>
  <r>
    <x v="17"/>
    <x v="0"/>
    <x v="1"/>
    <n v="165"/>
    <x v="60"/>
    <x v="0"/>
    <x v="2"/>
    <s v="usa"/>
    <s v="chevrolet impala"/>
  </r>
  <r>
    <x v="4"/>
    <x v="0"/>
    <x v="12"/>
    <n v="175"/>
    <x v="61"/>
    <x v="0"/>
    <x v="2"/>
    <s v="usa"/>
    <s v="pontiac catalina"/>
  </r>
  <r>
    <x v="1"/>
    <x v="0"/>
    <x v="2"/>
    <n v="150"/>
    <x v="62"/>
    <x v="17"/>
    <x v="2"/>
    <s v="usa"/>
    <s v="plymouth fury iii"/>
  </r>
  <r>
    <x v="4"/>
    <x v="0"/>
    <x v="28"/>
    <n v="153"/>
    <x v="63"/>
    <x v="20"/>
    <x v="2"/>
    <s v="usa"/>
    <s v="ford galaxie 500"/>
  </r>
  <r>
    <x v="3"/>
    <x v="0"/>
    <x v="3"/>
    <n v="150"/>
    <x v="64"/>
    <x v="1"/>
    <x v="2"/>
    <s v="usa"/>
    <s v="amc ambassador sst"/>
  </r>
  <r>
    <x v="12"/>
    <x v="0"/>
    <x v="5"/>
    <n v="208"/>
    <x v="65"/>
    <x v="2"/>
    <x v="2"/>
    <s v="usa"/>
    <s v="mercury marquis"/>
  </r>
  <r>
    <x v="17"/>
    <x v="0"/>
    <x v="1"/>
    <n v="155"/>
    <x v="66"/>
    <x v="17"/>
    <x v="2"/>
    <s v="usa"/>
    <s v="buick lesabre custom"/>
  </r>
  <r>
    <x v="16"/>
    <x v="0"/>
    <x v="1"/>
    <n v="160"/>
    <x v="67"/>
    <x v="17"/>
    <x v="2"/>
    <s v="usa"/>
    <s v="oldsmobile delta 88 royale"/>
  </r>
  <r>
    <x v="17"/>
    <x v="0"/>
    <x v="12"/>
    <n v="190"/>
    <x v="68"/>
    <x v="15"/>
    <x v="2"/>
    <s v="usa"/>
    <s v="chrysler newport royal"/>
  </r>
  <r>
    <x v="15"/>
    <x v="3"/>
    <x v="38"/>
    <n v="97"/>
    <x v="69"/>
    <x v="17"/>
    <x v="2"/>
    <s v="japan"/>
    <s v="mazda rx2 coupe"/>
  </r>
  <r>
    <x v="1"/>
    <x v="0"/>
    <x v="3"/>
    <n v="150"/>
    <x v="70"/>
    <x v="15"/>
    <x v="2"/>
    <s v="usa"/>
    <s v="amc matador (sw)"/>
  </r>
  <r>
    <x v="17"/>
    <x v="0"/>
    <x v="0"/>
    <n v="130"/>
    <x v="71"/>
    <x v="16"/>
    <x v="2"/>
    <s v="usa"/>
    <s v="chevrolet chevelle concours (sw)"/>
  </r>
  <r>
    <x v="17"/>
    <x v="0"/>
    <x v="4"/>
    <n v="140"/>
    <x v="72"/>
    <x v="11"/>
    <x v="2"/>
    <s v="usa"/>
    <s v="ford gran torino (sw)"/>
  </r>
  <r>
    <x v="4"/>
    <x v="0"/>
    <x v="2"/>
    <n v="150"/>
    <x v="73"/>
    <x v="16"/>
    <x v="2"/>
    <s v="usa"/>
    <s v="plymouth satellite custom (sw)"/>
  </r>
  <r>
    <x v="0"/>
    <x v="1"/>
    <x v="21"/>
    <n v="112"/>
    <x v="74"/>
    <x v="12"/>
    <x v="2"/>
    <s v="europe"/>
    <s v="volvo 145e (sw)"/>
  </r>
  <r>
    <x v="6"/>
    <x v="1"/>
    <x v="21"/>
    <n v="76"/>
    <x v="75"/>
    <x v="22"/>
    <x v="2"/>
    <s v="europe"/>
    <s v="volkswagen 411 (sw)"/>
  </r>
  <r>
    <x v="7"/>
    <x v="1"/>
    <x v="39"/>
    <n v="87"/>
    <x v="76"/>
    <x v="21"/>
    <x v="2"/>
    <s v="europe"/>
    <s v="peugeot 504 (sw)"/>
  </r>
  <r>
    <x v="9"/>
    <x v="1"/>
    <x v="40"/>
    <n v="69"/>
    <x v="77"/>
    <x v="22"/>
    <x v="2"/>
    <s v="europe"/>
    <s v="renault 12 (sw)"/>
  </r>
  <r>
    <x v="6"/>
    <x v="1"/>
    <x v="30"/>
    <n v="86"/>
    <x v="78"/>
    <x v="11"/>
    <x v="2"/>
    <s v="usa"/>
    <s v="ford pinto (sw)"/>
  </r>
  <r>
    <x v="14"/>
    <x v="1"/>
    <x v="17"/>
    <n v="92"/>
    <x v="79"/>
    <x v="23"/>
    <x v="2"/>
    <s v="japan"/>
    <s v="datsun 510 (sw)"/>
  </r>
  <r>
    <x v="18"/>
    <x v="1"/>
    <x v="39"/>
    <n v="97"/>
    <x v="80"/>
    <x v="12"/>
    <x v="2"/>
    <s v="japan"/>
    <s v="toyouta corona mark ii (sw)"/>
  </r>
  <r>
    <x v="14"/>
    <x v="1"/>
    <x v="24"/>
    <n v="80"/>
    <x v="81"/>
    <x v="9"/>
    <x v="2"/>
    <s v="usa"/>
    <s v="dodge colt (sw)"/>
  </r>
  <r>
    <x v="8"/>
    <x v="1"/>
    <x v="17"/>
    <n v="88"/>
    <x v="82"/>
    <x v="25"/>
    <x v="2"/>
    <s v="japan"/>
    <s v="toyota corolla 1600 (sw)"/>
  </r>
  <r>
    <x v="17"/>
    <x v="0"/>
    <x v="1"/>
    <n v="175"/>
    <x v="83"/>
    <x v="20"/>
    <x v="3"/>
    <s v="usa"/>
    <s v="buick century 350"/>
  </r>
  <r>
    <x v="4"/>
    <x v="0"/>
    <x v="3"/>
    <n v="150"/>
    <x v="64"/>
    <x v="1"/>
    <x v="3"/>
    <s v="usa"/>
    <s v="amc matador"/>
  </r>
  <r>
    <x v="17"/>
    <x v="0"/>
    <x v="1"/>
    <n v="145"/>
    <x v="84"/>
    <x v="20"/>
    <x v="3"/>
    <s v="usa"/>
    <s v="chevrolet malibu"/>
  </r>
  <r>
    <x v="4"/>
    <x v="0"/>
    <x v="4"/>
    <n v="137"/>
    <x v="85"/>
    <x v="12"/>
    <x v="3"/>
    <s v="usa"/>
    <s v="ford gran torino"/>
  </r>
  <r>
    <x v="1"/>
    <x v="0"/>
    <x v="2"/>
    <n v="150"/>
    <x v="86"/>
    <x v="15"/>
    <x v="3"/>
    <s v="usa"/>
    <s v="dodge coronet custom"/>
  </r>
  <r>
    <x v="16"/>
    <x v="0"/>
    <x v="5"/>
    <n v="198"/>
    <x v="87"/>
    <x v="1"/>
    <x v="3"/>
    <s v="usa"/>
    <s v="mercury marquis brougham"/>
  </r>
  <r>
    <x v="17"/>
    <x v="0"/>
    <x v="12"/>
    <n v="150"/>
    <x v="38"/>
    <x v="0"/>
    <x v="3"/>
    <s v="usa"/>
    <s v="chevrolet caprice classic"/>
  </r>
  <r>
    <x v="17"/>
    <x v="0"/>
    <x v="28"/>
    <n v="158"/>
    <x v="88"/>
    <x v="20"/>
    <x v="3"/>
    <s v="usa"/>
    <s v="ford ltd"/>
  </r>
  <r>
    <x v="4"/>
    <x v="0"/>
    <x v="2"/>
    <n v="150"/>
    <x v="89"/>
    <x v="12"/>
    <x v="3"/>
    <s v="usa"/>
    <s v="plymouth fury gran sedan"/>
  </r>
  <r>
    <x v="17"/>
    <x v="0"/>
    <x v="7"/>
    <n v="215"/>
    <x v="90"/>
    <x v="2"/>
    <x v="3"/>
    <s v="usa"/>
    <s v="chrysler new yorker brougham"/>
  </r>
  <r>
    <x v="16"/>
    <x v="0"/>
    <x v="8"/>
    <n v="225"/>
    <x v="91"/>
    <x v="2"/>
    <x v="3"/>
    <s v="usa"/>
    <s v="buick electra 225 custom"/>
  </r>
  <r>
    <x v="17"/>
    <x v="0"/>
    <x v="22"/>
    <n v="175"/>
    <x v="92"/>
    <x v="2"/>
    <x v="3"/>
    <s v="usa"/>
    <s v="amc ambassador brougham"/>
  </r>
  <r>
    <x v="0"/>
    <x v="2"/>
    <x v="26"/>
    <n v="105"/>
    <x v="93"/>
    <x v="25"/>
    <x v="3"/>
    <s v="usa"/>
    <s v="plymouth valiant"/>
  </r>
  <r>
    <x v="2"/>
    <x v="2"/>
    <x v="27"/>
    <n v="100"/>
    <x v="94"/>
    <x v="22"/>
    <x v="3"/>
    <s v="usa"/>
    <s v="chevrolet nova custom"/>
  </r>
  <r>
    <x v="0"/>
    <x v="2"/>
    <x v="25"/>
    <n v="100"/>
    <x v="95"/>
    <x v="11"/>
    <x v="3"/>
    <s v="usa"/>
    <s v="amc hornet"/>
  </r>
  <r>
    <x v="0"/>
    <x v="2"/>
    <x v="27"/>
    <n v="88"/>
    <x v="96"/>
    <x v="25"/>
    <x v="3"/>
    <s v="usa"/>
    <s v="ford maverick"/>
  </r>
  <r>
    <x v="18"/>
    <x v="2"/>
    <x v="14"/>
    <n v="95"/>
    <x v="97"/>
    <x v="11"/>
    <x v="3"/>
    <s v="usa"/>
    <s v="plymouth duster"/>
  </r>
  <r>
    <x v="9"/>
    <x v="1"/>
    <x v="17"/>
    <n v="46"/>
    <x v="98"/>
    <x v="26"/>
    <x v="3"/>
    <s v="europe"/>
    <s v="volkswagen super beetle"/>
  </r>
  <r>
    <x v="12"/>
    <x v="0"/>
    <x v="12"/>
    <n v="150"/>
    <x v="99"/>
    <x v="16"/>
    <x v="3"/>
    <s v="usa"/>
    <s v="chevrolet impala"/>
  </r>
  <r>
    <x v="16"/>
    <x v="0"/>
    <x v="12"/>
    <n v="167"/>
    <x v="100"/>
    <x v="15"/>
    <x v="3"/>
    <s v="usa"/>
    <s v="ford country"/>
  </r>
  <r>
    <x v="17"/>
    <x v="0"/>
    <x v="22"/>
    <n v="170"/>
    <x v="101"/>
    <x v="20"/>
    <x v="3"/>
    <s v="usa"/>
    <s v="plymouth custom suburb"/>
  </r>
  <r>
    <x v="16"/>
    <x v="0"/>
    <x v="1"/>
    <n v="180"/>
    <x v="102"/>
    <x v="15"/>
    <x v="3"/>
    <s v="usa"/>
    <s v="oldsmobile vista cruiser"/>
  </r>
  <r>
    <x v="0"/>
    <x v="2"/>
    <x v="25"/>
    <n v="100"/>
    <x v="103"/>
    <x v="9"/>
    <x v="3"/>
    <s v="usa"/>
    <s v="amc gremlin"/>
  </r>
  <r>
    <x v="22"/>
    <x v="1"/>
    <x v="17"/>
    <n v="88"/>
    <x v="104"/>
    <x v="19"/>
    <x v="3"/>
    <s v="japan"/>
    <s v="toyota carina"/>
  </r>
  <r>
    <x v="7"/>
    <x v="1"/>
    <x v="23"/>
    <n v="72"/>
    <x v="105"/>
    <x v="21"/>
    <x v="3"/>
    <s v="usa"/>
    <s v="chevrolet vega"/>
  </r>
  <r>
    <x v="6"/>
    <x v="1"/>
    <x v="41"/>
    <n v="94"/>
    <x v="106"/>
    <x v="25"/>
    <x v="3"/>
    <s v="japan"/>
    <s v="datsun 610"/>
  </r>
  <r>
    <x v="0"/>
    <x v="3"/>
    <x v="38"/>
    <n v="90"/>
    <x v="107"/>
    <x v="17"/>
    <x v="3"/>
    <s v="japan"/>
    <s v="maxda rx3"/>
  </r>
  <r>
    <x v="15"/>
    <x v="1"/>
    <x v="30"/>
    <n v="85"/>
    <x v="108"/>
    <x v="18"/>
    <x v="3"/>
    <s v="usa"/>
    <s v="ford pinto"/>
  </r>
  <r>
    <x v="7"/>
    <x v="2"/>
    <x v="42"/>
    <n v="107"/>
    <x v="109"/>
    <x v="16"/>
    <x v="3"/>
    <s v="usa"/>
    <s v="mercury capri v6"/>
  </r>
  <r>
    <x v="9"/>
    <x v="1"/>
    <x v="24"/>
    <n v="90"/>
    <x v="110"/>
    <x v="10"/>
    <x v="3"/>
    <s v="europe"/>
    <s v="fiat 124 sport coupe"/>
  </r>
  <r>
    <x v="1"/>
    <x v="0"/>
    <x v="1"/>
    <n v="145"/>
    <x v="111"/>
    <x v="20"/>
    <x v="3"/>
    <s v="usa"/>
    <s v="chevrolet monte carlo s"/>
  </r>
  <r>
    <x v="2"/>
    <x v="0"/>
    <x v="12"/>
    <n v="230"/>
    <x v="112"/>
    <x v="8"/>
    <x v="3"/>
    <s v="usa"/>
    <s v="pontiac grand prix"/>
  </r>
  <r>
    <x v="23"/>
    <x v="1"/>
    <x v="43"/>
    <n v="49"/>
    <x v="113"/>
    <x v="21"/>
    <x v="3"/>
    <s v="europe"/>
    <s v="fiat 128"/>
  </r>
  <r>
    <x v="5"/>
    <x v="1"/>
    <x v="31"/>
    <n v="75"/>
    <x v="114"/>
    <x v="10"/>
    <x v="3"/>
    <s v="europe"/>
    <s v="opel manta"/>
  </r>
  <r>
    <x v="22"/>
    <x v="1"/>
    <x v="44"/>
    <n v="91"/>
    <x v="115"/>
    <x v="16"/>
    <x v="3"/>
    <s v="europe"/>
    <s v="audi 100ls"/>
  </r>
  <r>
    <x v="15"/>
    <x v="1"/>
    <x v="21"/>
    <n v="112"/>
    <x v="116"/>
    <x v="10"/>
    <x v="3"/>
    <s v="europe"/>
    <s v="volvo 144ea"/>
  </r>
  <r>
    <x v="1"/>
    <x v="0"/>
    <x v="2"/>
    <n v="150"/>
    <x v="117"/>
    <x v="2"/>
    <x v="3"/>
    <s v="usa"/>
    <s v="dodge dart custom"/>
  </r>
  <r>
    <x v="5"/>
    <x v="1"/>
    <x v="21"/>
    <n v="110"/>
    <x v="118"/>
    <x v="16"/>
    <x v="3"/>
    <s v="europe"/>
    <s v="saab 99le"/>
  </r>
  <r>
    <x v="22"/>
    <x v="2"/>
    <x v="45"/>
    <n v="122"/>
    <x v="119"/>
    <x v="17"/>
    <x v="3"/>
    <s v="japan"/>
    <s v="toyota mark ii"/>
  </r>
  <r>
    <x v="12"/>
    <x v="0"/>
    <x v="1"/>
    <n v="180"/>
    <x v="120"/>
    <x v="2"/>
    <x v="3"/>
    <s v="usa"/>
    <s v="oldsmobile omega"/>
  </r>
  <r>
    <x v="22"/>
    <x v="2"/>
    <x v="14"/>
    <n v="95"/>
    <x v="121"/>
    <x v="25"/>
    <x v="4"/>
    <s v="usa"/>
    <s v="plymouth duster"/>
  </r>
  <r>
    <x v="7"/>
    <x v="2"/>
    <x v="16"/>
    <m/>
    <x v="122"/>
    <x v="23"/>
    <x v="4"/>
    <s v="usa"/>
    <s v="ford maverick"/>
  </r>
  <r>
    <x v="15"/>
    <x v="2"/>
    <x v="25"/>
    <n v="100"/>
    <x v="123"/>
    <x v="11"/>
    <x v="4"/>
    <s v="usa"/>
    <s v="amc hornet"/>
  </r>
  <r>
    <x v="1"/>
    <x v="2"/>
    <x v="27"/>
    <n v="100"/>
    <x v="124"/>
    <x v="23"/>
    <x v="4"/>
    <s v="usa"/>
    <s v="chevrolet nova"/>
  </r>
  <r>
    <x v="20"/>
    <x v="1"/>
    <x v="32"/>
    <n v="67"/>
    <x v="98"/>
    <x v="19"/>
    <x v="4"/>
    <s v="japan"/>
    <s v="datsun b210"/>
  </r>
  <r>
    <x v="9"/>
    <x v="1"/>
    <x v="30"/>
    <n v="80"/>
    <x v="125"/>
    <x v="25"/>
    <x v="4"/>
    <s v="usa"/>
    <s v="ford pinto"/>
  </r>
  <r>
    <x v="24"/>
    <x v="1"/>
    <x v="34"/>
    <n v="65"/>
    <x v="126"/>
    <x v="26"/>
    <x v="4"/>
    <s v="japan"/>
    <s v="toyota corolla 1200"/>
  </r>
  <r>
    <x v="10"/>
    <x v="1"/>
    <x v="23"/>
    <n v="75"/>
    <x v="127"/>
    <x v="23"/>
    <x v="4"/>
    <s v="usa"/>
    <s v="chevrolet vega"/>
  </r>
  <r>
    <x v="2"/>
    <x v="2"/>
    <x v="27"/>
    <n v="100"/>
    <x v="128"/>
    <x v="23"/>
    <x v="4"/>
    <s v="usa"/>
    <s v="chevrolet chevelle malibu classic"/>
  </r>
  <r>
    <x v="2"/>
    <x v="2"/>
    <x v="29"/>
    <n v="110"/>
    <x v="129"/>
    <x v="22"/>
    <x v="4"/>
    <s v="usa"/>
    <s v="amc matador"/>
  </r>
  <r>
    <x v="0"/>
    <x v="2"/>
    <x v="26"/>
    <n v="105"/>
    <x v="130"/>
    <x v="25"/>
    <x v="4"/>
    <s v="usa"/>
    <s v="plymouth satellite sebring"/>
  </r>
  <r>
    <x v="2"/>
    <x v="0"/>
    <x v="4"/>
    <n v="140"/>
    <x v="131"/>
    <x v="16"/>
    <x v="4"/>
    <s v="usa"/>
    <s v="ford gran torino"/>
  </r>
  <r>
    <x v="17"/>
    <x v="0"/>
    <x v="1"/>
    <n v="150"/>
    <x v="132"/>
    <x v="12"/>
    <x v="4"/>
    <s v="usa"/>
    <s v="buick century luxus (sw)"/>
  </r>
  <r>
    <x v="4"/>
    <x v="0"/>
    <x v="2"/>
    <n v="150"/>
    <x v="133"/>
    <x v="17"/>
    <x v="4"/>
    <s v="usa"/>
    <s v="dodge coronet custom (sw)"/>
  </r>
  <r>
    <x v="4"/>
    <x v="0"/>
    <x v="4"/>
    <n v="140"/>
    <x v="134"/>
    <x v="11"/>
    <x v="4"/>
    <s v="usa"/>
    <s v="ford gran torino (sw)"/>
  </r>
  <r>
    <x v="4"/>
    <x v="0"/>
    <x v="3"/>
    <n v="150"/>
    <x v="135"/>
    <x v="10"/>
    <x v="4"/>
    <s v="usa"/>
    <s v="amc matador (sw)"/>
  </r>
  <r>
    <x v="23"/>
    <x v="1"/>
    <x v="24"/>
    <n v="83"/>
    <x v="136"/>
    <x v="25"/>
    <x v="4"/>
    <s v="europe"/>
    <s v="audi fox"/>
  </r>
  <r>
    <x v="9"/>
    <x v="1"/>
    <x v="32"/>
    <n v="67"/>
    <x v="137"/>
    <x v="10"/>
    <x v="4"/>
    <s v="europe"/>
    <s v="volkswagen dasher"/>
  </r>
  <r>
    <x v="9"/>
    <x v="1"/>
    <x v="17"/>
    <n v="78"/>
    <x v="138"/>
    <x v="12"/>
    <x v="4"/>
    <s v="europe"/>
    <s v="opel manta"/>
  </r>
  <r>
    <x v="20"/>
    <x v="1"/>
    <x v="46"/>
    <n v="52"/>
    <x v="139"/>
    <x v="25"/>
    <x v="4"/>
    <s v="japan"/>
    <s v="toyota corona"/>
  </r>
  <r>
    <x v="24"/>
    <x v="1"/>
    <x v="47"/>
    <n v="61"/>
    <x v="140"/>
    <x v="19"/>
    <x v="4"/>
    <s v="japan"/>
    <s v="datsun 710"/>
  </r>
  <r>
    <x v="14"/>
    <x v="1"/>
    <x v="48"/>
    <n v="75"/>
    <x v="141"/>
    <x v="12"/>
    <x v="4"/>
    <s v="usa"/>
    <s v="dodge colt"/>
  </r>
  <r>
    <x v="5"/>
    <x v="1"/>
    <x v="48"/>
    <n v="75"/>
    <x v="142"/>
    <x v="10"/>
    <x v="4"/>
    <s v="europe"/>
    <s v="fiat 128"/>
  </r>
  <r>
    <x v="9"/>
    <x v="1"/>
    <x v="31"/>
    <n v="75"/>
    <x v="143"/>
    <x v="16"/>
    <x v="4"/>
    <s v="europe"/>
    <s v="fiat 124 tc"/>
  </r>
  <r>
    <x v="5"/>
    <x v="1"/>
    <x v="39"/>
    <n v="97"/>
    <x v="144"/>
    <x v="9"/>
    <x v="4"/>
    <s v="japan"/>
    <s v="honda civic"/>
  </r>
  <r>
    <x v="9"/>
    <x v="1"/>
    <x v="41"/>
    <n v="93"/>
    <x v="145"/>
    <x v="10"/>
    <x v="4"/>
    <s v="japan"/>
    <s v="subaru"/>
  </r>
  <r>
    <x v="20"/>
    <x v="1"/>
    <x v="32"/>
    <n v="67"/>
    <x v="146"/>
    <x v="11"/>
    <x v="4"/>
    <s v="europe"/>
    <s v="fiat x1.9"/>
  </r>
  <r>
    <x v="15"/>
    <x v="2"/>
    <x v="26"/>
    <n v="95"/>
    <x v="147"/>
    <x v="11"/>
    <x v="5"/>
    <s v="usa"/>
    <s v="plymouth valiant custom"/>
  </r>
  <r>
    <x v="0"/>
    <x v="2"/>
    <x v="27"/>
    <n v="105"/>
    <x v="148"/>
    <x v="11"/>
    <x v="5"/>
    <s v="usa"/>
    <s v="chevrolet nova"/>
  </r>
  <r>
    <x v="1"/>
    <x v="2"/>
    <x v="27"/>
    <n v="72"/>
    <x v="149"/>
    <x v="26"/>
    <x v="5"/>
    <s v="usa"/>
    <s v="mercury monarch"/>
  </r>
  <r>
    <x v="1"/>
    <x v="2"/>
    <x v="27"/>
    <n v="72"/>
    <x v="150"/>
    <x v="21"/>
    <x v="5"/>
    <s v="usa"/>
    <s v="ford maverick"/>
  </r>
  <r>
    <x v="2"/>
    <x v="0"/>
    <x v="12"/>
    <n v="170"/>
    <x v="151"/>
    <x v="1"/>
    <x v="5"/>
    <s v="usa"/>
    <s v="pontiac catalina"/>
  </r>
  <r>
    <x v="1"/>
    <x v="0"/>
    <x v="1"/>
    <n v="145"/>
    <x v="152"/>
    <x v="16"/>
    <x v="5"/>
    <s v="usa"/>
    <s v="chevrolet bel air"/>
  </r>
  <r>
    <x v="2"/>
    <x v="0"/>
    <x v="2"/>
    <n v="150"/>
    <x v="153"/>
    <x v="12"/>
    <x v="5"/>
    <s v="usa"/>
    <s v="plymouth grand fury"/>
  </r>
  <r>
    <x v="4"/>
    <x v="0"/>
    <x v="28"/>
    <n v="148"/>
    <x v="154"/>
    <x v="17"/>
    <x v="5"/>
    <s v="usa"/>
    <s v="ford ltd"/>
  </r>
  <r>
    <x v="3"/>
    <x v="2"/>
    <x v="49"/>
    <n v="110"/>
    <x v="155"/>
    <x v="26"/>
    <x v="5"/>
    <s v="usa"/>
    <s v="buick century"/>
  </r>
  <r>
    <x v="2"/>
    <x v="2"/>
    <x v="27"/>
    <n v="105"/>
    <x v="156"/>
    <x v="18"/>
    <x v="5"/>
    <s v="usa"/>
    <s v="chevroelt chevelle malibu"/>
  </r>
  <r>
    <x v="1"/>
    <x v="2"/>
    <x v="29"/>
    <n v="110"/>
    <x v="157"/>
    <x v="19"/>
    <x v="5"/>
    <s v="usa"/>
    <s v="amc matador"/>
  </r>
  <r>
    <x v="0"/>
    <x v="2"/>
    <x v="26"/>
    <n v="95"/>
    <x v="158"/>
    <x v="19"/>
    <x v="5"/>
    <s v="usa"/>
    <s v="plymouth fury"/>
  </r>
  <r>
    <x v="7"/>
    <x v="2"/>
    <x v="49"/>
    <n v="110"/>
    <x v="159"/>
    <x v="9"/>
    <x v="5"/>
    <s v="usa"/>
    <s v="buick skyhawk"/>
  </r>
  <r>
    <x v="22"/>
    <x v="0"/>
    <x v="50"/>
    <n v="110"/>
    <x v="160"/>
    <x v="17"/>
    <x v="5"/>
    <s v="usa"/>
    <s v="chevrolet monza 2+2"/>
  </r>
  <r>
    <x v="17"/>
    <x v="0"/>
    <x v="4"/>
    <n v="129"/>
    <x v="161"/>
    <x v="0"/>
    <x v="5"/>
    <s v="usa"/>
    <s v="ford mustang ii"/>
  </r>
  <r>
    <x v="23"/>
    <x v="1"/>
    <x v="17"/>
    <n v="75"/>
    <x v="162"/>
    <x v="11"/>
    <x v="5"/>
    <s v="japan"/>
    <s v="toyota corolla"/>
  </r>
  <r>
    <x v="18"/>
    <x v="1"/>
    <x v="23"/>
    <n v="83"/>
    <x v="163"/>
    <x v="23"/>
    <x v="5"/>
    <s v="usa"/>
    <s v="ford pinto"/>
  </r>
  <r>
    <x v="22"/>
    <x v="2"/>
    <x v="25"/>
    <n v="100"/>
    <x v="164"/>
    <x v="11"/>
    <x v="5"/>
    <s v="usa"/>
    <s v="amc gremlin"/>
  </r>
  <r>
    <x v="18"/>
    <x v="1"/>
    <x v="23"/>
    <n v="78"/>
    <x v="165"/>
    <x v="18"/>
    <x v="5"/>
    <s v="usa"/>
    <s v="pontiac astro"/>
  </r>
  <r>
    <x v="5"/>
    <x v="1"/>
    <x v="51"/>
    <n v="96"/>
    <x v="166"/>
    <x v="17"/>
    <x v="5"/>
    <s v="japan"/>
    <s v="toyota corona"/>
  </r>
  <r>
    <x v="10"/>
    <x v="1"/>
    <x v="48"/>
    <n v="71"/>
    <x v="167"/>
    <x v="25"/>
    <x v="5"/>
    <s v="europe"/>
    <s v="volkswagen dasher"/>
  </r>
  <r>
    <x v="5"/>
    <x v="1"/>
    <x v="52"/>
    <n v="97"/>
    <x v="168"/>
    <x v="23"/>
    <x v="5"/>
    <s v="japan"/>
    <s v="datsun 710"/>
  </r>
  <r>
    <x v="0"/>
    <x v="2"/>
    <x v="53"/>
    <n v="97"/>
    <x v="169"/>
    <x v="12"/>
    <x v="5"/>
    <s v="usa"/>
    <s v="ford pinto"/>
  </r>
  <r>
    <x v="23"/>
    <x v="1"/>
    <x v="48"/>
    <n v="70"/>
    <x v="170"/>
    <x v="16"/>
    <x v="5"/>
    <s v="europe"/>
    <s v="volkswagen rabbit"/>
  </r>
  <r>
    <x v="15"/>
    <x v="2"/>
    <x v="25"/>
    <n v="90"/>
    <x v="171"/>
    <x v="23"/>
    <x v="5"/>
    <s v="usa"/>
    <s v="amc pacer"/>
  </r>
  <r>
    <x v="18"/>
    <x v="1"/>
    <x v="54"/>
    <n v="95"/>
    <x v="172"/>
    <x v="9"/>
    <x v="5"/>
    <s v="europe"/>
    <s v="audi 100ls"/>
  </r>
  <r>
    <x v="18"/>
    <x v="1"/>
    <x v="39"/>
    <n v="88"/>
    <x v="173"/>
    <x v="23"/>
    <x v="5"/>
    <s v="europe"/>
    <s v="peugeot 504"/>
  </r>
  <r>
    <x v="6"/>
    <x v="1"/>
    <x v="21"/>
    <n v="98"/>
    <x v="95"/>
    <x v="12"/>
    <x v="5"/>
    <s v="europe"/>
    <s v="volvo 244dl"/>
  </r>
  <r>
    <x v="10"/>
    <x v="1"/>
    <x v="21"/>
    <n v="115"/>
    <x v="174"/>
    <x v="17"/>
    <x v="5"/>
    <s v="europe"/>
    <s v="saab 99le"/>
  </r>
  <r>
    <x v="25"/>
    <x v="1"/>
    <x v="36"/>
    <n v="53"/>
    <x v="175"/>
    <x v="14"/>
    <x v="5"/>
    <s v="japan"/>
    <s v="honda civic cvcc"/>
  </r>
  <r>
    <x v="14"/>
    <x v="1"/>
    <x v="19"/>
    <n v="86"/>
    <x v="176"/>
    <x v="10"/>
    <x v="6"/>
    <s v="europe"/>
    <s v="fiat 131"/>
  </r>
  <r>
    <x v="10"/>
    <x v="1"/>
    <x v="31"/>
    <n v="81"/>
    <x v="48"/>
    <x v="27"/>
    <x v="6"/>
    <s v="europe"/>
    <s v="opel 1900"/>
  </r>
  <r>
    <x v="10"/>
    <x v="1"/>
    <x v="23"/>
    <n v="92"/>
    <x v="177"/>
    <x v="28"/>
    <x v="6"/>
    <s v="usa"/>
    <s v="capri ii"/>
  </r>
  <r>
    <x v="9"/>
    <x v="1"/>
    <x v="24"/>
    <n v="79"/>
    <x v="178"/>
    <x v="29"/>
    <x v="6"/>
    <s v="usa"/>
    <s v="dodge colt"/>
  </r>
  <r>
    <x v="8"/>
    <x v="1"/>
    <x v="55"/>
    <n v="83"/>
    <x v="179"/>
    <x v="30"/>
    <x v="6"/>
    <s v="europe"/>
    <s v="renault 12tl"/>
  </r>
  <r>
    <x v="26"/>
    <x v="0"/>
    <x v="56"/>
    <n v="140"/>
    <x v="180"/>
    <x v="20"/>
    <x v="6"/>
    <s v="usa"/>
    <s v="chevrolet chevelle malibu classic"/>
  </r>
  <r>
    <x v="2"/>
    <x v="0"/>
    <x v="2"/>
    <n v="150"/>
    <x v="181"/>
    <x v="20"/>
    <x v="6"/>
    <s v="usa"/>
    <s v="dodge coronet brougham"/>
  </r>
  <r>
    <x v="27"/>
    <x v="0"/>
    <x v="3"/>
    <n v="120"/>
    <x v="182"/>
    <x v="31"/>
    <x v="6"/>
    <s v="usa"/>
    <s v="amc matador"/>
  </r>
  <r>
    <x v="28"/>
    <x v="0"/>
    <x v="28"/>
    <n v="152"/>
    <x v="180"/>
    <x v="32"/>
    <x v="6"/>
    <s v="usa"/>
    <s v="ford gran torino"/>
  </r>
  <r>
    <x v="6"/>
    <x v="2"/>
    <x v="26"/>
    <n v="100"/>
    <x v="183"/>
    <x v="33"/>
    <x v="6"/>
    <s v="usa"/>
    <s v="plymouth valiant"/>
  </r>
  <r>
    <x v="6"/>
    <x v="2"/>
    <x v="27"/>
    <n v="105"/>
    <x v="184"/>
    <x v="12"/>
    <x v="6"/>
    <s v="usa"/>
    <s v="chevrolet nova"/>
  </r>
  <r>
    <x v="5"/>
    <x v="2"/>
    <x v="16"/>
    <n v="81"/>
    <x v="185"/>
    <x v="34"/>
    <x v="6"/>
    <s v="usa"/>
    <s v="ford maverick"/>
  </r>
  <r>
    <x v="29"/>
    <x v="2"/>
    <x v="25"/>
    <n v="90"/>
    <x v="186"/>
    <x v="34"/>
    <x v="6"/>
    <s v="usa"/>
    <s v="amc hornet"/>
  </r>
  <r>
    <x v="23"/>
    <x v="1"/>
    <x v="57"/>
    <n v="52"/>
    <x v="187"/>
    <x v="35"/>
    <x v="6"/>
    <s v="usa"/>
    <s v="chevrolet chevette"/>
  </r>
  <r>
    <x v="30"/>
    <x v="1"/>
    <x v="24"/>
    <n v="60"/>
    <x v="81"/>
    <x v="36"/>
    <x v="6"/>
    <s v="usa"/>
    <s v="chevrolet woody"/>
  </r>
  <r>
    <x v="23"/>
    <x v="1"/>
    <x v="48"/>
    <n v="70"/>
    <x v="170"/>
    <x v="37"/>
    <x v="6"/>
    <s v="europe"/>
    <s v="vw rabbit"/>
  </r>
  <r>
    <x v="25"/>
    <x v="1"/>
    <x v="36"/>
    <n v="53"/>
    <x v="175"/>
    <x v="38"/>
    <x v="6"/>
    <s v="japan"/>
    <s v="honda civic"/>
  </r>
  <r>
    <x v="22"/>
    <x v="2"/>
    <x v="26"/>
    <n v="100"/>
    <x v="188"/>
    <x v="29"/>
    <x v="6"/>
    <s v="usa"/>
    <s v="dodge aspen se"/>
  </r>
  <r>
    <x v="0"/>
    <x v="2"/>
    <x v="27"/>
    <n v="78"/>
    <x v="189"/>
    <x v="26"/>
    <x v="6"/>
    <s v="usa"/>
    <s v="ford granada ghia"/>
  </r>
  <r>
    <x v="31"/>
    <x v="2"/>
    <x v="27"/>
    <n v="110"/>
    <x v="190"/>
    <x v="39"/>
    <x v="6"/>
    <s v="usa"/>
    <s v="pontiac ventura sj"/>
  </r>
  <r>
    <x v="26"/>
    <x v="2"/>
    <x v="29"/>
    <n v="95"/>
    <x v="191"/>
    <x v="40"/>
    <x v="6"/>
    <s v="usa"/>
    <s v="amc pacer d/l"/>
  </r>
  <r>
    <x v="32"/>
    <x v="1"/>
    <x v="17"/>
    <n v="71"/>
    <x v="192"/>
    <x v="41"/>
    <x v="6"/>
    <s v="europe"/>
    <s v="volkswagen rabbit"/>
  </r>
  <r>
    <x v="24"/>
    <x v="1"/>
    <x v="57"/>
    <n v="70"/>
    <x v="193"/>
    <x v="23"/>
    <x v="6"/>
    <s v="japan"/>
    <s v="datsun b-210"/>
  </r>
  <r>
    <x v="14"/>
    <x v="1"/>
    <x v="17"/>
    <n v="75"/>
    <x v="194"/>
    <x v="42"/>
    <x v="6"/>
    <s v="japan"/>
    <s v="toyota corolla"/>
  </r>
  <r>
    <x v="33"/>
    <x v="1"/>
    <x v="23"/>
    <n v="72"/>
    <x v="195"/>
    <x v="43"/>
    <x v="6"/>
    <s v="usa"/>
    <s v="ford pinto"/>
  </r>
  <r>
    <x v="22"/>
    <x v="1"/>
    <x v="58"/>
    <n v="102"/>
    <x v="196"/>
    <x v="44"/>
    <x v="6"/>
    <s v="europe"/>
    <s v="volvo 245"/>
  </r>
  <r>
    <x v="17"/>
    <x v="0"/>
    <x v="2"/>
    <n v="150"/>
    <x v="197"/>
    <x v="45"/>
    <x v="6"/>
    <s v="usa"/>
    <s v="plymouth volare premier v8"/>
  </r>
  <r>
    <x v="15"/>
    <x v="1"/>
    <x v="39"/>
    <n v="88"/>
    <x v="198"/>
    <x v="46"/>
    <x v="6"/>
    <s v="europe"/>
    <s v="peugeot 504"/>
  </r>
  <r>
    <x v="15"/>
    <x v="2"/>
    <x v="45"/>
    <n v="108"/>
    <x v="199"/>
    <x v="10"/>
    <x v="6"/>
    <s v="japan"/>
    <s v="toyota mark ii"/>
  </r>
  <r>
    <x v="34"/>
    <x v="2"/>
    <x v="59"/>
    <n v="120"/>
    <x v="200"/>
    <x v="47"/>
    <x v="6"/>
    <s v="europe"/>
    <s v="mercedes-benz 280s"/>
  </r>
  <r>
    <x v="34"/>
    <x v="0"/>
    <x v="1"/>
    <n v="180"/>
    <x v="201"/>
    <x v="48"/>
    <x v="6"/>
    <s v="usa"/>
    <s v="cadillac seville"/>
  </r>
  <r>
    <x v="17"/>
    <x v="0"/>
    <x v="1"/>
    <n v="145"/>
    <x v="202"/>
    <x v="0"/>
    <x v="6"/>
    <s v="usa"/>
    <s v="chevy c10"/>
  </r>
  <r>
    <x v="17"/>
    <x v="0"/>
    <x v="4"/>
    <n v="130"/>
    <x v="203"/>
    <x v="9"/>
    <x v="6"/>
    <s v="usa"/>
    <s v="ford f108"/>
  </r>
  <r>
    <x v="17"/>
    <x v="0"/>
    <x v="2"/>
    <n v="150"/>
    <x v="204"/>
    <x v="16"/>
    <x v="6"/>
    <s v="usa"/>
    <s v="dodge d100"/>
  </r>
  <r>
    <x v="35"/>
    <x v="1"/>
    <x v="24"/>
    <n v="68"/>
    <x v="205"/>
    <x v="18"/>
    <x v="7"/>
    <s v="japan"/>
    <s v="honda accord cvcc"/>
  </r>
  <r>
    <x v="19"/>
    <x v="1"/>
    <x v="60"/>
    <n v="80"/>
    <x v="194"/>
    <x v="49"/>
    <x v="7"/>
    <s v="usa"/>
    <s v="buick opel isuzu deluxe"/>
  </r>
  <r>
    <x v="36"/>
    <x v="1"/>
    <x v="32"/>
    <n v="58"/>
    <x v="192"/>
    <x v="50"/>
    <x v="7"/>
    <s v="europe"/>
    <s v="renault 5 gtl"/>
  </r>
  <r>
    <x v="37"/>
    <x v="1"/>
    <x v="30"/>
    <n v="96"/>
    <x v="138"/>
    <x v="10"/>
    <x v="7"/>
    <s v="usa"/>
    <s v="plymouth arrow gs"/>
  </r>
  <r>
    <x v="38"/>
    <x v="1"/>
    <x v="57"/>
    <n v="70"/>
    <x v="206"/>
    <x v="51"/>
    <x v="7"/>
    <s v="japan"/>
    <s v="datsun f-10 hatchback"/>
  </r>
  <r>
    <x v="26"/>
    <x v="0"/>
    <x v="56"/>
    <n v="145"/>
    <x v="207"/>
    <x v="15"/>
    <x v="7"/>
    <s v="usa"/>
    <s v="chevrolet caprice classic"/>
  </r>
  <r>
    <x v="3"/>
    <x v="0"/>
    <x v="61"/>
    <n v="110"/>
    <x v="208"/>
    <x v="19"/>
    <x v="7"/>
    <s v="usa"/>
    <s v="oldsmobile cutlass supreme"/>
  </r>
  <r>
    <x v="27"/>
    <x v="0"/>
    <x v="2"/>
    <n v="145"/>
    <x v="209"/>
    <x v="52"/>
    <x v="7"/>
    <s v="usa"/>
    <s v="dodge monaco brougham"/>
  </r>
  <r>
    <x v="1"/>
    <x v="0"/>
    <x v="4"/>
    <n v="130"/>
    <x v="210"/>
    <x v="28"/>
    <x v="7"/>
    <s v="usa"/>
    <s v="mercury cougar brougham"/>
  </r>
  <r>
    <x v="26"/>
    <x v="2"/>
    <x v="27"/>
    <n v="110"/>
    <x v="211"/>
    <x v="42"/>
    <x v="7"/>
    <s v="usa"/>
    <s v="chevrolet concours"/>
  </r>
  <r>
    <x v="39"/>
    <x v="2"/>
    <x v="49"/>
    <n v="105"/>
    <x v="212"/>
    <x v="27"/>
    <x v="7"/>
    <s v="usa"/>
    <s v="buick skylark"/>
  </r>
  <r>
    <x v="15"/>
    <x v="2"/>
    <x v="26"/>
    <n v="100"/>
    <x v="213"/>
    <x v="29"/>
    <x v="7"/>
    <s v="usa"/>
    <s v="plymouth volare custom"/>
  </r>
  <r>
    <x v="31"/>
    <x v="2"/>
    <x v="27"/>
    <n v="98"/>
    <x v="214"/>
    <x v="19"/>
    <x v="7"/>
    <s v="usa"/>
    <s v="ford granada"/>
  </r>
  <r>
    <x v="2"/>
    <x v="0"/>
    <x v="12"/>
    <n v="180"/>
    <x v="215"/>
    <x v="53"/>
    <x v="7"/>
    <s v="usa"/>
    <s v="pontiac grand prix lj"/>
  </r>
  <r>
    <x v="27"/>
    <x v="0"/>
    <x v="1"/>
    <n v="170"/>
    <x v="216"/>
    <x v="54"/>
    <x v="7"/>
    <s v="usa"/>
    <s v="chevrolet monte carlo landau"/>
  </r>
  <r>
    <x v="27"/>
    <x v="0"/>
    <x v="12"/>
    <n v="190"/>
    <x v="217"/>
    <x v="41"/>
    <x v="7"/>
    <s v="usa"/>
    <s v="chrysler cordoba"/>
  </r>
  <r>
    <x v="2"/>
    <x v="0"/>
    <x v="28"/>
    <n v="149"/>
    <x v="218"/>
    <x v="12"/>
    <x v="7"/>
    <s v="usa"/>
    <s v="ford thunderbird"/>
  </r>
  <r>
    <x v="23"/>
    <x v="1"/>
    <x v="17"/>
    <n v="78"/>
    <x v="219"/>
    <x v="12"/>
    <x v="7"/>
    <s v="europe"/>
    <s v="volkswagen rabbit custom"/>
  </r>
  <r>
    <x v="30"/>
    <x v="1"/>
    <x v="62"/>
    <n v="88"/>
    <x v="220"/>
    <x v="11"/>
    <x v="7"/>
    <s v="usa"/>
    <s v="pontiac sunbird coupe"/>
  </r>
  <r>
    <x v="9"/>
    <x v="1"/>
    <x v="17"/>
    <n v="75"/>
    <x v="110"/>
    <x v="55"/>
    <x v="7"/>
    <s v="japan"/>
    <s v="toyota corolla liftback"/>
  </r>
  <r>
    <x v="37"/>
    <x v="1"/>
    <x v="23"/>
    <n v="89"/>
    <x v="221"/>
    <x v="56"/>
    <x v="7"/>
    <s v="usa"/>
    <s v="ford mustang ii 2+2"/>
  </r>
  <r>
    <x v="40"/>
    <x v="1"/>
    <x v="24"/>
    <n v="63"/>
    <x v="222"/>
    <x v="23"/>
    <x v="7"/>
    <s v="usa"/>
    <s v="chevrolet chevette"/>
  </r>
  <r>
    <x v="38"/>
    <x v="1"/>
    <x v="24"/>
    <n v="83"/>
    <x v="223"/>
    <x v="57"/>
    <x v="7"/>
    <s v="usa"/>
    <s v="dodge colt m/m"/>
  </r>
  <r>
    <x v="19"/>
    <x v="1"/>
    <x v="17"/>
    <n v="67"/>
    <x v="224"/>
    <x v="42"/>
    <x v="7"/>
    <s v="japan"/>
    <s v="subaru dl"/>
  </r>
  <r>
    <x v="40"/>
    <x v="1"/>
    <x v="17"/>
    <n v="78"/>
    <x v="225"/>
    <x v="58"/>
    <x v="7"/>
    <s v="europe"/>
    <s v="volkswagen dasher"/>
  </r>
  <r>
    <x v="6"/>
    <x v="2"/>
    <x v="63"/>
    <n v="97"/>
    <x v="226"/>
    <x v="12"/>
    <x v="7"/>
    <s v="japan"/>
    <s v="datsun 810"/>
  </r>
  <r>
    <x v="41"/>
    <x v="1"/>
    <x v="21"/>
    <n v="110"/>
    <x v="227"/>
    <x v="32"/>
    <x v="7"/>
    <s v="europe"/>
    <s v="bmw 320i"/>
  </r>
  <r>
    <x v="41"/>
    <x v="3"/>
    <x v="64"/>
    <n v="110"/>
    <x v="228"/>
    <x v="17"/>
    <x v="7"/>
    <s v="japan"/>
    <s v="mazda rx-4"/>
  </r>
  <r>
    <x v="42"/>
    <x v="1"/>
    <x v="48"/>
    <n v="48"/>
    <x v="224"/>
    <x v="59"/>
    <x v="8"/>
    <s v="europe"/>
    <s v="volkswagen rabbit custom diesel"/>
  </r>
  <r>
    <x v="43"/>
    <x v="1"/>
    <x v="24"/>
    <n v="66"/>
    <x v="229"/>
    <x v="60"/>
    <x v="8"/>
    <s v="usa"/>
    <s v="ford fiesta"/>
  </r>
  <r>
    <x v="44"/>
    <x v="1"/>
    <x v="65"/>
    <n v="52"/>
    <x v="224"/>
    <x v="61"/>
    <x v="8"/>
    <s v="japan"/>
    <s v="mazda glc deluxe"/>
  </r>
  <r>
    <x v="45"/>
    <x v="1"/>
    <x v="57"/>
    <n v="70"/>
    <x v="230"/>
    <x v="50"/>
    <x v="8"/>
    <s v="japan"/>
    <s v="datsun b210 gx"/>
  </r>
  <r>
    <x v="43"/>
    <x v="1"/>
    <x v="36"/>
    <n v="60"/>
    <x v="229"/>
    <x v="42"/>
    <x v="8"/>
    <s v="japan"/>
    <s v="honda civic cvcc"/>
  </r>
  <r>
    <x v="46"/>
    <x v="0"/>
    <x v="61"/>
    <n v="110"/>
    <x v="231"/>
    <x v="10"/>
    <x v="8"/>
    <s v="usa"/>
    <s v="oldsmobile cutlass salon brougham"/>
  </r>
  <r>
    <x v="47"/>
    <x v="0"/>
    <x v="2"/>
    <n v="140"/>
    <x v="232"/>
    <x v="45"/>
    <x v="8"/>
    <s v="usa"/>
    <s v="dodge diplomat"/>
  </r>
  <r>
    <x v="48"/>
    <x v="0"/>
    <x v="4"/>
    <n v="139"/>
    <x v="233"/>
    <x v="32"/>
    <x v="8"/>
    <s v="usa"/>
    <s v="mercury monarch ghia"/>
  </r>
  <r>
    <x v="49"/>
    <x v="2"/>
    <x v="49"/>
    <n v="105"/>
    <x v="234"/>
    <x v="62"/>
    <x v="8"/>
    <s v="usa"/>
    <s v="pontiac phoenix lj"/>
  </r>
  <r>
    <x v="39"/>
    <x v="2"/>
    <x v="16"/>
    <n v="95"/>
    <x v="235"/>
    <x v="55"/>
    <x v="8"/>
    <s v="usa"/>
    <s v="chevrolet malibu"/>
  </r>
  <r>
    <x v="48"/>
    <x v="2"/>
    <x v="16"/>
    <n v="85"/>
    <x v="236"/>
    <x v="56"/>
    <x v="8"/>
    <s v="usa"/>
    <s v="ford fairmont (auto)"/>
  </r>
  <r>
    <x v="50"/>
    <x v="1"/>
    <x v="23"/>
    <n v="88"/>
    <x v="228"/>
    <x v="33"/>
    <x v="8"/>
    <s v="usa"/>
    <s v="ford fairmont (man)"/>
  </r>
  <r>
    <x v="39"/>
    <x v="2"/>
    <x v="26"/>
    <n v="100"/>
    <x v="237"/>
    <x v="63"/>
    <x v="8"/>
    <s v="usa"/>
    <s v="plymouth volare"/>
  </r>
  <r>
    <x v="47"/>
    <x v="2"/>
    <x v="25"/>
    <n v="90"/>
    <x v="238"/>
    <x v="63"/>
    <x v="8"/>
    <s v="usa"/>
    <s v="amc concord"/>
  </r>
  <r>
    <x v="51"/>
    <x v="2"/>
    <x v="49"/>
    <n v="105"/>
    <x v="239"/>
    <x v="56"/>
    <x v="8"/>
    <s v="usa"/>
    <s v="buick century special"/>
  </r>
  <r>
    <x v="52"/>
    <x v="2"/>
    <x v="16"/>
    <n v="85"/>
    <x v="240"/>
    <x v="47"/>
    <x v="8"/>
    <s v="usa"/>
    <s v="mercury zephyr"/>
  </r>
  <r>
    <x v="53"/>
    <x v="2"/>
    <x v="26"/>
    <n v="110"/>
    <x v="241"/>
    <x v="64"/>
    <x v="8"/>
    <s v="usa"/>
    <s v="dodge aspen"/>
  </r>
  <r>
    <x v="54"/>
    <x v="2"/>
    <x v="29"/>
    <n v="120"/>
    <x v="242"/>
    <x v="65"/>
    <x v="8"/>
    <s v="usa"/>
    <s v="amc concord d/l"/>
  </r>
  <r>
    <x v="49"/>
    <x v="0"/>
    <x v="56"/>
    <n v="145"/>
    <x v="212"/>
    <x v="45"/>
    <x v="8"/>
    <s v="usa"/>
    <s v="chevrolet monte carlo landau"/>
  </r>
  <r>
    <x v="55"/>
    <x v="2"/>
    <x v="49"/>
    <n v="165"/>
    <x v="243"/>
    <x v="66"/>
    <x v="8"/>
    <s v="usa"/>
    <s v="buick regal sport coupe (turbo)"/>
  </r>
  <r>
    <x v="54"/>
    <x v="0"/>
    <x v="4"/>
    <n v="139"/>
    <x v="244"/>
    <x v="67"/>
    <x v="8"/>
    <s v="usa"/>
    <s v="ford futura"/>
  </r>
  <r>
    <x v="26"/>
    <x v="0"/>
    <x v="2"/>
    <n v="140"/>
    <x v="245"/>
    <x v="52"/>
    <x v="8"/>
    <s v="usa"/>
    <s v="dodge magnum xe"/>
  </r>
  <r>
    <x v="19"/>
    <x v="1"/>
    <x v="24"/>
    <n v="68"/>
    <x v="194"/>
    <x v="25"/>
    <x v="8"/>
    <s v="usa"/>
    <s v="chevrolet chevette"/>
  </r>
  <r>
    <x v="56"/>
    <x v="1"/>
    <x v="51"/>
    <n v="95"/>
    <x v="246"/>
    <x v="37"/>
    <x v="8"/>
    <s v="japan"/>
    <s v="toyota corona"/>
  </r>
  <r>
    <x v="57"/>
    <x v="1"/>
    <x v="52"/>
    <n v="97"/>
    <x v="138"/>
    <x v="68"/>
    <x v="8"/>
    <s v="japan"/>
    <s v="datsun 510"/>
  </r>
  <r>
    <x v="58"/>
    <x v="1"/>
    <x v="66"/>
    <n v="75"/>
    <x v="247"/>
    <x v="12"/>
    <x v="8"/>
    <s v="usa"/>
    <s v="dodge omni"/>
  </r>
  <r>
    <x v="59"/>
    <x v="1"/>
    <x v="51"/>
    <n v="95"/>
    <x v="248"/>
    <x v="49"/>
    <x v="8"/>
    <s v="japan"/>
    <s v="toyota celica gt liftback"/>
  </r>
  <r>
    <x v="60"/>
    <x v="1"/>
    <x v="45"/>
    <n v="105"/>
    <x v="249"/>
    <x v="47"/>
    <x v="8"/>
    <s v="usa"/>
    <s v="plymouth sapporo"/>
  </r>
  <r>
    <x v="61"/>
    <x v="1"/>
    <x v="62"/>
    <n v="85"/>
    <x v="250"/>
    <x v="34"/>
    <x v="8"/>
    <s v="usa"/>
    <s v="oldsmobile starfire sx"/>
  </r>
  <r>
    <x v="62"/>
    <x v="1"/>
    <x v="52"/>
    <n v="97"/>
    <x v="251"/>
    <x v="28"/>
    <x v="8"/>
    <s v="japan"/>
    <s v="datsun 200-sx"/>
  </r>
  <r>
    <x v="63"/>
    <x v="4"/>
    <x v="67"/>
    <n v="103"/>
    <x v="252"/>
    <x v="57"/>
    <x v="8"/>
    <s v="europe"/>
    <s v="audi 5000"/>
  </r>
  <r>
    <x v="3"/>
    <x v="2"/>
    <x v="68"/>
    <n v="125"/>
    <x v="253"/>
    <x v="43"/>
    <x v="8"/>
    <s v="europe"/>
    <s v="volvo 264gl"/>
  </r>
  <r>
    <x v="64"/>
    <x v="1"/>
    <x v="21"/>
    <n v="115"/>
    <x v="254"/>
    <x v="44"/>
    <x v="8"/>
    <s v="europe"/>
    <s v="saab 99gle"/>
  </r>
  <r>
    <x v="65"/>
    <x v="2"/>
    <x v="68"/>
    <n v="133"/>
    <x v="242"/>
    <x v="56"/>
    <x v="8"/>
    <s v="europe"/>
    <s v="peugeot 604sl"/>
  </r>
  <r>
    <x v="35"/>
    <x v="1"/>
    <x v="69"/>
    <n v="71"/>
    <x v="193"/>
    <x v="28"/>
    <x v="8"/>
    <s v="europe"/>
    <s v="volkswagen scirocco"/>
  </r>
  <r>
    <x v="32"/>
    <x v="1"/>
    <x v="24"/>
    <n v="68"/>
    <x v="255"/>
    <x v="69"/>
    <x v="8"/>
    <s v="japan"/>
    <s v="honda accord lx"/>
  </r>
  <r>
    <x v="41"/>
    <x v="2"/>
    <x v="49"/>
    <n v="115"/>
    <x v="256"/>
    <x v="33"/>
    <x v="9"/>
    <s v="usa"/>
    <s v="pontiac lemans v6"/>
  </r>
  <r>
    <x v="66"/>
    <x v="2"/>
    <x v="16"/>
    <n v="85"/>
    <x v="257"/>
    <x v="55"/>
    <x v="9"/>
    <s v="usa"/>
    <s v="mercury zephyr 6"/>
  </r>
  <r>
    <x v="67"/>
    <x v="1"/>
    <x v="23"/>
    <n v="88"/>
    <x v="258"/>
    <x v="70"/>
    <x v="9"/>
    <s v="usa"/>
    <s v="ford fairmont 4"/>
  </r>
  <r>
    <x v="48"/>
    <x v="2"/>
    <x v="25"/>
    <n v="90"/>
    <x v="259"/>
    <x v="55"/>
    <x v="9"/>
    <s v="usa"/>
    <s v="amc concord dl 6"/>
  </r>
  <r>
    <x v="51"/>
    <x v="2"/>
    <x v="26"/>
    <n v="110"/>
    <x v="260"/>
    <x v="69"/>
    <x v="9"/>
    <s v="usa"/>
    <s v="dodge aspen 6"/>
  </r>
  <r>
    <x v="3"/>
    <x v="0"/>
    <x v="56"/>
    <n v="130"/>
    <x v="261"/>
    <x v="33"/>
    <x v="9"/>
    <s v="usa"/>
    <s v="chevrolet caprice classic"/>
  </r>
  <r>
    <x v="68"/>
    <x v="0"/>
    <x v="4"/>
    <n v="129"/>
    <x v="262"/>
    <x v="66"/>
    <x v="9"/>
    <s v="usa"/>
    <s v="ford ltd landau"/>
  </r>
  <r>
    <x v="34"/>
    <x v="0"/>
    <x v="28"/>
    <n v="138"/>
    <x v="263"/>
    <x v="45"/>
    <x v="9"/>
    <s v="usa"/>
    <s v="mercury grand marquis"/>
  </r>
  <r>
    <x v="69"/>
    <x v="0"/>
    <x v="2"/>
    <n v="135"/>
    <x v="264"/>
    <x v="71"/>
    <x v="9"/>
    <s v="usa"/>
    <s v="dodge st. regis"/>
  </r>
  <r>
    <x v="70"/>
    <x v="0"/>
    <x v="1"/>
    <n v="155"/>
    <x v="265"/>
    <x v="28"/>
    <x v="9"/>
    <s v="usa"/>
    <s v="buick estate wagon (sw)"/>
  </r>
  <r>
    <x v="27"/>
    <x v="0"/>
    <x v="28"/>
    <n v="142"/>
    <x v="266"/>
    <x v="72"/>
    <x v="9"/>
    <s v="usa"/>
    <s v="ford country squire (sw)"/>
  </r>
  <r>
    <x v="49"/>
    <x v="0"/>
    <x v="70"/>
    <n v="125"/>
    <x v="267"/>
    <x v="9"/>
    <x v="9"/>
    <s v="usa"/>
    <s v="chevrolet malibu classic (sw)"/>
  </r>
  <r>
    <x v="31"/>
    <x v="0"/>
    <x v="22"/>
    <n v="150"/>
    <x v="197"/>
    <x v="20"/>
    <x v="9"/>
    <s v="usa"/>
    <s v="chrysler lebaron town @ country (sw)"/>
  </r>
  <r>
    <x v="71"/>
    <x v="1"/>
    <x v="69"/>
    <n v="71"/>
    <x v="268"/>
    <x v="16"/>
    <x v="9"/>
    <s v="europe"/>
    <s v="vw rabbit custom"/>
  </r>
  <r>
    <x v="72"/>
    <x v="1"/>
    <x v="71"/>
    <n v="65"/>
    <x v="269"/>
    <x v="71"/>
    <x v="9"/>
    <s v="japan"/>
    <s v="maxda glc deluxe"/>
  </r>
  <r>
    <x v="73"/>
    <x v="1"/>
    <x v="24"/>
    <n v="80"/>
    <x v="270"/>
    <x v="60"/>
    <x v="9"/>
    <s v="usa"/>
    <s v="dodge colt hatchback custom"/>
  </r>
  <r>
    <x v="74"/>
    <x v="1"/>
    <x v="21"/>
    <n v="80"/>
    <x v="271"/>
    <x v="9"/>
    <x v="9"/>
    <s v="usa"/>
    <s v="amc spirit dl"/>
  </r>
  <r>
    <x v="75"/>
    <x v="4"/>
    <x v="72"/>
    <n v="77"/>
    <x v="272"/>
    <x v="73"/>
    <x v="9"/>
    <s v="europe"/>
    <s v="mercedes benz 300d"/>
  </r>
  <r>
    <x v="18"/>
    <x v="0"/>
    <x v="1"/>
    <n v="125"/>
    <x v="273"/>
    <x v="38"/>
    <x v="9"/>
    <s v="usa"/>
    <s v="cadillac eldorado"/>
  </r>
  <r>
    <x v="57"/>
    <x v="1"/>
    <x v="73"/>
    <n v="71"/>
    <x v="274"/>
    <x v="74"/>
    <x v="9"/>
    <s v="europe"/>
    <s v="peugeot 504"/>
  </r>
  <r>
    <x v="62"/>
    <x v="0"/>
    <x v="61"/>
    <n v="90"/>
    <x v="275"/>
    <x v="35"/>
    <x v="9"/>
    <s v="usa"/>
    <s v="oldsmobile cutlass salon brougham"/>
  </r>
  <r>
    <x v="76"/>
    <x v="1"/>
    <x v="66"/>
    <n v="70"/>
    <x v="276"/>
    <x v="45"/>
    <x v="9"/>
    <s v="usa"/>
    <s v="plymouth horizon"/>
  </r>
  <r>
    <x v="77"/>
    <x v="1"/>
    <x v="66"/>
    <n v="70"/>
    <x v="277"/>
    <x v="28"/>
    <x v="9"/>
    <s v="usa"/>
    <s v="plymouth horizon tc3"/>
  </r>
  <r>
    <x v="78"/>
    <x v="1"/>
    <x v="57"/>
    <n v="65"/>
    <x v="278"/>
    <x v="62"/>
    <x v="9"/>
    <s v="japan"/>
    <s v="datsun 210"/>
  </r>
  <r>
    <x v="79"/>
    <x v="1"/>
    <x v="36"/>
    <n v="69"/>
    <x v="18"/>
    <x v="68"/>
    <x v="9"/>
    <s v="europe"/>
    <s v="fiat strada custom"/>
  </r>
  <r>
    <x v="80"/>
    <x v="1"/>
    <x v="62"/>
    <n v="90"/>
    <x v="271"/>
    <x v="11"/>
    <x v="9"/>
    <s v="usa"/>
    <s v="buick skylark limited"/>
  </r>
  <r>
    <x v="81"/>
    <x v="2"/>
    <x v="74"/>
    <n v="115"/>
    <x v="279"/>
    <x v="75"/>
    <x v="9"/>
    <s v="usa"/>
    <s v="chevrolet citation"/>
  </r>
  <r>
    <x v="82"/>
    <x v="2"/>
    <x v="74"/>
    <n v="115"/>
    <x v="280"/>
    <x v="76"/>
    <x v="9"/>
    <s v="usa"/>
    <s v="oldsmobile omega brougham"/>
  </r>
  <r>
    <x v="38"/>
    <x v="1"/>
    <x v="62"/>
    <n v="90"/>
    <x v="281"/>
    <x v="45"/>
    <x v="9"/>
    <s v="usa"/>
    <s v="pontiac phoenix"/>
  </r>
  <r>
    <x v="83"/>
    <x v="1"/>
    <x v="24"/>
    <n v="76"/>
    <x v="282"/>
    <x v="68"/>
    <x v="10"/>
    <s v="europe"/>
    <s v="vw rabbit"/>
  </r>
  <r>
    <x v="84"/>
    <x v="1"/>
    <x v="69"/>
    <n v="60"/>
    <x v="283"/>
    <x v="77"/>
    <x v="10"/>
    <s v="japan"/>
    <s v="toyota corolla tercel"/>
  </r>
  <r>
    <x v="85"/>
    <x v="1"/>
    <x v="24"/>
    <n v="70"/>
    <x v="284"/>
    <x v="10"/>
    <x v="10"/>
    <s v="usa"/>
    <s v="chevrolet chevette"/>
  </r>
  <r>
    <x v="86"/>
    <x v="1"/>
    <x v="71"/>
    <n v="65"/>
    <x v="285"/>
    <x v="42"/>
    <x v="10"/>
    <s v="japan"/>
    <s v="datsun 310"/>
  </r>
  <r>
    <x v="14"/>
    <x v="1"/>
    <x v="62"/>
    <n v="90"/>
    <x v="286"/>
    <x v="25"/>
    <x v="10"/>
    <s v="usa"/>
    <s v="chevrolet citation"/>
  </r>
  <r>
    <x v="87"/>
    <x v="1"/>
    <x v="23"/>
    <n v="88"/>
    <x v="287"/>
    <x v="78"/>
    <x v="10"/>
    <s v="usa"/>
    <s v="ford fairmont"/>
  </r>
  <r>
    <x v="88"/>
    <x v="1"/>
    <x v="62"/>
    <n v="90"/>
    <x v="288"/>
    <x v="73"/>
    <x v="10"/>
    <s v="usa"/>
    <s v="amc concord"/>
  </r>
  <r>
    <x v="89"/>
    <x v="2"/>
    <x v="26"/>
    <n v="90"/>
    <x v="289"/>
    <x v="64"/>
    <x v="10"/>
    <s v="usa"/>
    <s v="dodge aspen"/>
  </r>
  <r>
    <x v="90"/>
    <x v="1"/>
    <x v="17"/>
    <n v="78"/>
    <x v="290"/>
    <x v="56"/>
    <x v="10"/>
    <s v="europe"/>
    <s v="audi 4000"/>
  </r>
  <r>
    <x v="91"/>
    <x v="1"/>
    <x v="51"/>
    <n v="90"/>
    <x v="291"/>
    <x v="10"/>
    <x v="10"/>
    <s v="japan"/>
    <s v="toyota corona liftback"/>
  </r>
  <r>
    <x v="92"/>
    <x v="1"/>
    <x v="39"/>
    <n v="75"/>
    <x v="127"/>
    <x v="14"/>
    <x v="10"/>
    <s v="japan"/>
    <s v="mazda 626"/>
  </r>
  <r>
    <x v="93"/>
    <x v="1"/>
    <x v="52"/>
    <n v="92"/>
    <x v="292"/>
    <x v="9"/>
    <x v="10"/>
    <s v="japan"/>
    <s v="datsun 510 hatchback"/>
  </r>
  <r>
    <x v="94"/>
    <x v="1"/>
    <x v="41"/>
    <n v="75"/>
    <x v="110"/>
    <x v="71"/>
    <x v="10"/>
    <s v="japan"/>
    <s v="toyota corolla"/>
  </r>
  <r>
    <x v="95"/>
    <x v="1"/>
    <x v="71"/>
    <n v="65"/>
    <x v="293"/>
    <x v="79"/>
    <x v="10"/>
    <s v="japan"/>
    <s v="mazda glc"/>
  </r>
  <r>
    <x v="96"/>
    <x v="1"/>
    <x v="45"/>
    <n v="105"/>
    <x v="294"/>
    <x v="60"/>
    <x v="10"/>
    <s v="usa"/>
    <s v="dodge colt"/>
  </r>
  <r>
    <x v="97"/>
    <x v="1"/>
    <x v="57"/>
    <n v="65"/>
    <x v="293"/>
    <x v="62"/>
    <x v="10"/>
    <s v="japan"/>
    <s v="datsun 210"/>
  </r>
  <r>
    <x v="98"/>
    <x v="1"/>
    <x v="48"/>
    <n v="48"/>
    <x v="295"/>
    <x v="80"/>
    <x v="10"/>
    <s v="europe"/>
    <s v="vw rabbit c (diesel)"/>
  </r>
  <r>
    <x v="99"/>
    <x v="1"/>
    <x v="48"/>
    <n v="48"/>
    <x v="296"/>
    <x v="81"/>
    <x v="10"/>
    <s v="europe"/>
    <s v="vw dasher (diesel)"/>
  </r>
  <r>
    <x v="100"/>
    <x v="4"/>
    <x v="21"/>
    <n v="67"/>
    <x v="297"/>
    <x v="82"/>
    <x v="10"/>
    <s v="europe"/>
    <s v="audi 5000s (diesel)"/>
  </r>
  <r>
    <x v="19"/>
    <x v="1"/>
    <x v="63"/>
    <n v="67"/>
    <x v="298"/>
    <x v="83"/>
    <x v="10"/>
    <s v="europe"/>
    <s v="mercedes-benz 240d"/>
  </r>
  <r>
    <x v="101"/>
    <x v="1"/>
    <x v="36"/>
    <n v="67"/>
    <x v="299"/>
    <x v="84"/>
    <x v="10"/>
    <s v="japan"/>
    <s v="honda civic 1500 gl"/>
  </r>
  <r>
    <x v="102"/>
    <x v="1"/>
    <x v="57"/>
    <m/>
    <x v="19"/>
    <x v="70"/>
    <x v="10"/>
    <s v="europe"/>
    <s v="renault lecar deluxe"/>
  </r>
  <r>
    <x v="103"/>
    <x v="1"/>
    <x v="17"/>
    <n v="67"/>
    <x v="300"/>
    <x v="22"/>
    <x v="10"/>
    <s v="japan"/>
    <s v="subaru dl"/>
  </r>
  <r>
    <x v="91"/>
    <x v="1"/>
    <x v="69"/>
    <n v="62"/>
    <x v="301"/>
    <x v="30"/>
    <x v="10"/>
    <s v="europe"/>
    <s v="vokswagen rabbit"/>
  </r>
  <r>
    <x v="104"/>
    <x v="2"/>
    <x v="59"/>
    <n v="132"/>
    <x v="302"/>
    <x v="54"/>
    <x v="10"/>
    <s v="japan"/>
    <s v="datsun 280-zx"/>
  </r>
  <r>
    <x v="105"/>
    <x v="3"/>
    <x v="38"/>
    <n v="100"/>
    <x v="303"/>
    <x v="15"/>
    <x v="10"/>
    <s v="japan"/>
    <s v="mazda rx-7 gs"/>
  </r>
  <r>
    <x v="21"/>
    <x v="1"/>
    <x v="30"/>
    <n v="88"/>
    <x v="304"/>
    <x v="65"/>
    <x v="10"/>
    <s v="europe"/>
    <s v="triumph tr7 coupe"/>
  </r>
  <r>
    <x v="106"/>
    <x v="1"/>
    <x v="23"/>
    <m/>
    <x v="305"/>
    <x v="72"/>
    <x v="10"/>
    <s v="usa"/>
    <s v="ford mustang cobra"/>
  </r>
  <r>
    <x v="107"/>
    <x v="1"/>
    <x v="19"/>
    <n v="72"/>
    <x v="306"/>
    <x v="23"/>
    <x v="10"/>
    <s v="japan"/>
    <s v="honda accord"/>
  </r>
  <r>
    <x v="57"/>
    <x v="1"/>
    <x v="75"/>
    <n v="84"/>
    <x v="307"/>
    <x v="44"/>
    <x v="11"/>
    <s v="usa"/>
    <s v="plymouth reliant"/>
  </r>
  <r>
    <x v="108"/>
    <x v="1"/>
    <x v="62"/>
    <n v="84"/>
    <x v="308"/>
    <x v="42"/>
    <x v="11"/>
    <s v="usa"/>
    <s v="buick skylark"/>
  </r>
  <r>
    <x v="109"/>
    <x v="1"/>
    <x v="45"/>
    <n v="92"/>
    <x v="309"/>
    <x v="60"/>
    <x v="11"/>
    <s v="usa"/>
    <s v="dodge aries wagon (sw)"/>
  </r>
  <r>
    <x v="110"/>
    <x v="2"/>
    <x v="74"/>
    <n v="110"/>
    <x v="310"/>
    <x v="85"/>
    <x v="11"/>
    <s v="usa"/>
    <s v="chevrolet citation"/>
  </r>
  <r>
    <x v="19"/>
    <x v="1"/>
    <x v="75"/>
    <n v="84"/>
    <x v="311"/>
    <x v="76"/>
    <x v="11"/>
    <s v="usa"/>
    <s v="plymouth reliant"/>
  </r>
  <r>
    <x v="111"/>
    <x v="1"/>
    <x v="32"/>
    <n v="58"/>
    <x v="312"/>
    <x v="27"/>
    <x v="11"/>
    <s v="japan"/>
    <s v="toyota starlet"/>
  </r>
  <r>
    <x v="112"/>
    <x v="1"/>
    <x v="71"/>
    <n v="64"/>
    <x v="313"/>
    <x v="42"/>
    <x v="11"/>
    <s v="usa"/>
    <s v="plymouth champ"/>
  </r>
  <r>
    <x v="113"/>
    <x v="1"/>
    <x v="76"/>
    <n v="60"/>
    <x v="314"/>
    <x v="86"/>
    <x v="11"/>
    <s v="japan"/>
    <s v="honda civic 1300"/>
  </r>
  <r>
    <x v="114"/>
    <x v="1"/>
    <x v="17"/>
    <n v="67"/>
    <x v="51"/>
    <x v="40"/>
    <x v="11"/>
    <s v="japan"/>
    <s v="subaru"/>
  </r>
  <r>
    <x v="93"/>
    <x v="1"/>
    <x v="57"/>
    <n v="65"/>
    <x v="269"/>
    <x v="61"/>
    <x v="11"/>
    <s v="japan"/>
    <s v="datsun 210 mpg"/>
  </r>
  <r>
    <x v="115"/>
    <x v="1"/>
    <x v="69"/>
    <n v="62"/>
    <x v="315"/>
    <x v="70"/>
    <x v="11"/>
    <s v="japan"/>
    <s v="toyota tercel"/>
  </r>
  <r>
    <x v="72"/>
    <x v="1"/>
    <x v="36"/>
    <n v="68"/>
    <x v="224"/>
    <x v="11"/>
    <x v="11"/>
    <s v="japan"/>
    <s v="mazda glc 4"/>
  </r>
  <r>
    <x v="116"/>
    <x v="1"/>
    <x v="66"/>
    <n v="63"/>
    <x v="316"/>
    <x v="28"/>
    <x v="11"/>
    <s v="usa"/>
    <s v="plymouth horizon 4"/>
  </r>
  <r>
    <x v="117"/>
    <x v="1"/>
    <x v="24"/>
    <n v="65"/>
    <x v="205"/>
    <x v="39"/>
    <x v="11"/>
    <s v="usa"/>
    <s v="ford escort 4w"/>
  </r>
  <r>
    <x v="118"/>
    <x v="1"/>
    <x v="24"/>
    <n v="65"/>
    <x v="317"/>
    <x v="87"/>
    <x v="11"/>
    <s v="usa"/>
    <s v="ford escort 2h"/>
  </r>
  <r>
    <x v="25"/>
    <x v="1"/>
    <x v="66"/>
    <n v="74"/>
    <x v="225"/>
    <x v="37"/>
    <x v="11"/>
    <s v="europe"/>
    <s v="volkswagen jetta"/>
  </r>
  <r>
    <x v="77"/>
    <x v="1"/>
    <x v="77"/>
    <m/>
    <x v="318"/>
    <x v="56"/>
    <x v="11"/>
    <s v="europe"/>
    <s v="renault 18i"/>
  </r>
  <r>
    <x v="119"/>
    <x v="1"/>
    <x v="19"/>
    <n v="75"/>
    <x v="319"/>
    <x v="60"/>
    <x v="11"/>
    <s v="japan"/>
    <s v="honda prelude"/>
  </r>
  <r>
    <x v="107"/>
    <x v="1"/>
    <x v="41"/>
    <n v="75"/>
    <x v="320"/>
    <x v="51"/>
    <x v="11"/>
    <s v="japan"/>
    <s v="toyota corolla"/>
  </r>
  <r>
    <x v="120"/>
    <x v="1"/>
    <x v="52"/>
    <n v="100"/>
    <x v="321"/>
    <x v="49"/>
    <x v="11"/>
    <s v="japan"/>
    <s v="datsun 200sx"/>
  </r>
  <r>
    <x v="121"/>
    <x v="1"/>
    <x v="39"/>
    <n v="74"/>
    <x v="308"/>
    <x v="88"/>
    <x v="11"/>
    <s v="japan"/>
    <s v="mazda 626"/>
  </r>
  <r>
    <x v="122"/>
    <x v="1"/>
    <x v="73"/>
    <n v="80"/>
    <x v="322"/>
    <x v="89"/>
    <x v="11"/>
    <s v="europe"/>
    <s v="peugeot 505s turbo diesel"/>
  </r>
  <r>
    <x v="123"/>
    <x v="2"/>
    <x v="78"/>
    <n v="76"/>
    <x v="323"/>
    <x v="90"/>
    <x v="11"/>
    <s v="europe"/>
    <s v="volvo diesel"/>
  </r>
  <r>
    <x v="75"/>
    <x v="2"/>
    <x v="59"/>
    <n v="116"/>
    <x v="324"/>
    <x v="85"/>
    <x v="11"/>
    <s v="japan"/>
    <s v="toyota cressida"/>
  </r>
  <r>
    <x v="124"/>
    <x v="2"/>
    <x v="63"/>
    <n v="120"/>
    <x v="199"/>
    <x v="84"/>
    <x v="11"/>
    <s v="japan"/>
    <s v="datsun 810 maxima"/>
  </r>
  <r>
    <x v="125"/>
    <x v="2"/>
    <x v="49"/>
    <n v="110"/>
    <x v="325"/>
    <x v="56"/>
    <x v="11"/>
    <s v="usa"/>
    <s v="buick century"/>
  </r>
  <r>
    <x v="108"/>
    <x v="0"/>
    <x v="1"/>
    <n v="105"/>
    <x v="262"/>
    <x v="19"/>
    <x v="11"/>
    <s v="usa"/>
    <s v="oldsmobile cutlass ls"/>
  </r>
  <r>
    <x v="48"/>
    <x v="2"/>
    <x v="16"/>
    <n v="88"/>
    <x v="326"/>
    <x v="91"/>
    <x v="11"/>
    <s v="usa"/>
    <s v="ford granada gl"/>
  </r>
  <r>
    <x v="68"/>
    <x v="2"/>
    <x v="26"/>
    <n v="85"/>
    <x v="327"/>
    <x v="69"/>
    <x v="11"/>
    <s v="usa"/>
    <s v="chrysler lebaron salon"/>
  </r>
  <r>
    <x v="14"/>
    <x v="1"/>
    <x v="79"/>
    <n v="88"/>
    <x v="328"/>
    <x v="90"/>
    <x v="12"/>
    <s v="usa"/>
    <s v="chevrolet cavalier"/>
  </r>
  <r>
    <x v="8"/>
    <x v="1"/>
    <x v="79"/>
    <n v="88"/>
    <x v="329"/>
    <x v="50"/>
    <x v="12"/>
    <s v="usa"/>
    <s v="chevrolet cavalier wagon"/>
  </r>
  <r>
    <x v="126"/>
    <x v="1"/>
    <x v="79"/>
    <n v="88"/>
    <x v="78"/>
    <x v="22"/>
    <x v="12"/>
    <s v="usa"/>
    <s v="chevrolet cavalier 2-door"/>
  </r>
  <r>
    <x v="20"/>
    <x v="1"/>
    <x v="79"/>
    <n v="85"/>
    <x v="330"/>
    <x v="39"/>
    <x v="12"/>
    <s v="usa"/>
    <s v="pontiac j2000 se hatchback"/>
  </r>
  <r>
    <x v="23"/>
    <x v="1"/>
    <x v="75"/>
    <n v="84"/>
    <x v="331"/>
    <x v="11"/>
    <x v="12"/>
    <s v="usa"/>
    <s v="dodge aries se"/>
  </r>
  <r>
    <x v="8"/>
    <x v="1"/>
    <x v="62"/>
    <n v="90"/>
    <x v="332"/>
    <x v="22"/>
    <x v="12"/>
    <s v="usa"/>
    <s v="pontiac phoenix"/>
  </r>
  <r>
    <x v="5"/>
    <x v="1"/>
    <x v="23"/>
    <n v="92"/>
    <x v="333"/>
    <x v="42"/>
    <x v="12"/>
    <s v="usa"/>
    <s v="ford fairmont futura"/>
  </r>
  <r>
    <x v="18"/>
    <x v="1"/>
    <x v="62"/>
    <m/>
    <x v="334"/>
    <x v="13"/>
    <x v="12"/>
    <s v="usa"/>
    <s v="amc concord dl"/>
  </r>
  <r>
    <x v="36"/>
    <x v="1"/>
    <x v="66"/>
    <n v="74"/>
    <x v="335"/>
    <x v="30"/>
    <x v="12"/>
    <s v="europe"/>
    <s v="volkswagen rabbit l"/>
  </r>
  <r>
    <x v="93"/>
    <x v="1"/>
    <x v="36"/>
    <n v="68"/>
    <x v="336"/>
    <x v="55"/>
    <x v="12"/>
    <s v="japan"/>
    <s v="mazda glc custom l"/>
  </r>
  <r>
    <x v="20"/>
    <x v="1"/>
    <x v="36"/>
    <n v="68"/>
    <x v="337"/>
    <x v="34"/>
    <x v="12"/>
    <s v="japan"/>
    <s v="mazda glc custom"/>
  </r>
  <r>
    <x v="127"/>
    <x v="1"/>
    <x v="66"/>
    <n v="63"/>
    <x v="141"/>
    <x v="68"/>
    <x v="12"/>
    <s v="usa"/>
    <s v="plymouth horizon miser"/>
  </r>
  <r>
    <x v="36"/>
    <x v="1"/>
    <x v="24"/>
    <n v="70"/>
    <x v="141"/>
    <x v="70"/>
    <x v="12"/>
    <s v="usa"/>
    <s v="mercury lynx l"/>
  </r>
  <r>
    <x v="36"/>
    <x v="1"/>
    <x v="39"/>
    <n v="88"/>
    <x v="338"/>
    <x v="12"/>
    <x v="12"/>
    <s v="japan"/>
    <s v="nissan stanza xe"/>
  </r>
  <r>
    <x v="36"/>
    <x v="1"/>
    <x v="19"/>
    <n v="75"/>
    <x v="339"/>
    <x v="12"/>
    <x v="12"/>
    <s v="japan"/>
    <s v="honda accord"/>
  </r>
  <r>
    <x v="126"/>
    <x v="1"/>
    <x v="41"/>
    <n v="70"/>
    <x v="340"/>
    <x v="27"/>
    <x v="12"/>
    <s v="japan"/>
    <s v="toyota corolla"/>
  </r>
  <r>
    <x v="127"/>
    <x v="1"/>
    <x v="36"/>
    <n v="67"/>
    <x v="341"/>
    <x v="9"/>
    <x v="12"/>
    <s v="japan"/>
    <s v="honda civic"/>
  </r>
  <r>
    <x v="24"/>
    <x v="1"/>
    <x v="36"/>
    <n v="67"/>
    <x v="341"/>
    <x v="44"/>
    <x v="12"/>
    <s v="japan"/>
    <s v="honda civic (auto)"/>
  </r>
  <r>
    <x v="127"/>
    <x v="1"/>
    <x v="36"/>
    <n v="67"/>
    <x v="342"/>
    <x v="39"/>
    <x v="12"/>
    <s v="japan"/>
    <s v="datsun 310 gx"/>
  </r>
  <r>
    <x v="10"/>
    <x v="2"/>
    <x v="80"/>
    <n v="110"/>
    <x v="95"/>
    <x v="42"/>
    <x v="12"/>
    <s v="usa"/>
    <s v="buick century limited"/>
  </r>
  <r>
    <x v="127"/>
    <x v="2"/>
    <x v="50"/>
    <n v="85"/>
    <x v="343"/>
    <x v="23"/>
    <x v="12"/>
    <s v="usa"/>
    <s v="oldsmobile cutlass ciera (diesel)"/>
  </r>
  <r>
    <x v="9"/>
    <x v="1"/>
    <x v="45"/>
    <n v="92"/>
    <x v="344"/>
    <x v="12"/>
    <x v="12"/>
    <s v="usa"/>
    <s v="chrysler lebaron medallion"/>
  </r>
  <r>
    <x v="6"/>
    <x v="2"/>
    <x v="25"/>
    <n v="112"/>
    <x v="345"/>
    <x v="68"/>
    <x v="12"/>
    <s v="usa"/>
    <s v="ford granada l"/>
  </r>
  <r>
    <x v="24"/>
    <x v="1"/>
    <x v="81"/>
    <n v="96"/>
    <x v="346"/>
    <x v="31"/>
    <x v="12"/>
    <s v="japan"/>
    <s v="toyota celica gt"/>
  </r>
  <r>
    <x v="36"/>
    <x v="1"/>
    <x v="75"/>
    <n v="84"/>
    <x v="347"/>
    <x v="20"/>
    <x v="12"/>
    <s v="usa"/>
    <s v="dodge charger 2.2"/>
  </r>
  <r>
    <x v="8"/>
    <x v="1"/>
    <x v="62"/>
    <n v="90"/>
    <x v="297"/>
    <x v="70"/>
    <x v="12"/>
    <s v="usa"/>
    <s v="chevrolet camaro"/>
  </r>
  <r>
    <x v="8"/>
    <x v="1"/>
    <x v="23"/>
    <n v="86"/>
    <x v="348"/>
    <x v="92"/>
    <x v="12"/>
    <s v="usa"/>
    <s v="ford mustang gl"/>
  </r>
  <r>
    <x v="128"/>
    <x v="1"/>
    <x v="17"/>
    <n v="52"/>
    <x v="18"/>
    <x v="93"/>
    <x v="12"/>
    <s v="europe"/>
    <s v="vw pickup"/>
  </r>
  <r>
    <x v="24"/>
    <x v="1"/>
    <x v="75"/>
    <n v="84"/>
    <x v="349"/>
    <x v="94"/>
    <x v="12"/>
    <s v="usa"/>
    <s v="dodge rampage"/>
  </r>
  <r>
    <x v="14"/>
    <x v="1"/>
    <x v="39"/>
    <n v="79"/>
    <x v="350"/>
    <x v="50"/>
    <x v="12"/>
    <s v="usa"/>
    <s v="ford ranger"/>
  </r>
  <r>
    <x v="20"/>
    <x v="1"/>
    <x v="52"/>
    <n v="82"/>
    <x v="228"/>
    <x v="61"/>
    <x v="12"/>
    <s v="usa"/>
    <s v="chevy s-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8"/>
    <n v="8"/>
    <x v="0"/>
    <x v="0"/>
    <n v="3504"/>
    <n v="12"/>
    <x v="0"/>
    <x v="0"/>
    <x v="0"/>
  </r>
  <r>
    <n v="15"/>
    <n v="8"/>
    <x v="1"/>
    <x v="1"/>
    <n v="3693"/>
    <n v="11.5"/>
    <x v="0"/>
    <x v="0"/>
    <x v="1"/>
  </r>
  <r>
    <n v="18"/>
    <n v="8"/>
    <x v="2"/>
    <x v="2"/>
    <n v="3436"/>
    <n v="11"/>
    <x v="0"/>
    <x v="0"/>
    <x v="2"/>
  </r>
  <r>
    <n v="16"/>
    <n v="8"/>
    <x v="3"/>
    <x v="2"/>
    <n v="3433"/>
    <n v="12"/>
    <x v="0"/>
    <x v="0"/>
    <x v="3"/>
  </r>
  <r>
    <n v="17"/>
    <n v="8"/>
    <x v="4"/>
    <x v="3"/>
    <n v="3449"/>
    <n v="10.5"/>
    <x v="0"/>
    <x v="0"/>
    <x v="4"/>
  </r>
  <r>
    <n v="15"/>
    <n v="8"/>
    <x v="5"/>
    <x v="4"/>
    <n v="4341"/>
    <n v="10"/>
    <x v="0"/>
    <x v="0"/>
    <x v="5"/>
  </r>
  <r>
    <n v="14"/>
    <n v="8"/>
    <x v="6"/>
    <x v="5"/>
    <n v="4354"/>
    <n v="9"/>
    <x v="0"/>
    <x v="0"/>
    <x v="6"/>
  </r>
  <r>
    <n v="14"/>
    <n v="8"/>
    <x v="7"/>
    <x v="6"/>
    <n v="4312"/>
    <n v="8.5"/>
    <x v="0"/>
    <x v="0"/>
    <x v="7"/>
  </r>
  <r>
    <n v="14"/>
    <n v="8"/>
    <x v="8"/>
    <x v="7"/>
    <n v="4425"/>
    <n v="10"/>
    <x v="0"/>
    <x v="0"/>
    <x v="8"/>
  </r>
  <r>
    <n v="15"/>
    <n v="8"/>
    <x v="9"/>
    <x v="8"/>
    <n v="3850"/>
    <n v="8.5"/>
    <x v="0"/>
    <x v="0"/>
    <x v="9"/>
  </r>
  <r>
    <n v="15"/>
    <n v="8"/>
    <x v="10"/>
    <x v="9"/>
    <n v="3563"/>
    <n v="10"/>
    <x v="0"/>
    <x v="0"/>
    <x v="10"/>
  </r>
  <r>
    <n v="14"/>
    <n v="8"/>
    <x v="11"/>
    <x v="10"/>
    <n v="3609"/>
    <n v="8"/>
    <x v="0"/>
    <x v="0"/>
    <x v="11"/>
  </r>
  <r>
    <n v="15"/>
    <n v="8"/>
    <x v="12"/>
    <x v="2"/>
    <n v="3761"/>
    <n v="9.5"/>
    <x v="0"/>
    <x v="0"/>
    <x v="12"/>
  </r>
  <r>
    <n v="14"/>
    <n v="8"/>
    <x v="8"/>
    <x v="7"/>
    <n v="3086"/>
    <n v="10"/>
    <x v="0"/>
    <x v="0"/>
    <x v="13"/>
  </r>
  <r>
    <n v="24"/>
    <n v="4"/>
    <x v="13"/>
    <x v="11"/>
    <n v="2372"/>
    <n v="15"/>
    <x v="0"/>
    <x v="1"/>
    <x v="14"/>
  </r>
  <r>
    <n v="22"/>
    <n v="6"/>
    <x v="14"/>
    <x v="11"/>
    <n v="2833"/>
    <n v="15.5"/>
    <x v="0"/>
    <x v="0"/>
    <x v="15"/>
  </r>
  <r>
    <n v="18"/>
    <n v="6"/>
    <x v="15"/>
    <x v="12"/>
    <n v="2774"/>
    <n v="15.5"/>
    <x v="0"/>
    <x v="0"/>
    <x v="16"/>
  </r>
  <r>
    <n v="21"/>
    <n v="6"/>
    <x v="16"/>
    <x v="13"/>
    <n v="2587"/>
    <n v="16"/>
    <x v="0"/>
    <x v="0"/>
    <x v="17"/>
  </r>
  <r>
    <n v="27"/>
    <n v="4"/>
    <x v="17"/>
    <x v="14"/>
    <n v="2130"/>
    <n v="14.5"/>
    <x v="0"/>
    <x v="1"/>
    <x v="18"/>
  </r>
  <r>
    <n v="26"/>
    <n v="4"/>
    <x v="17"/>
    <x v="15"/>
    <n v="1835"/>
    <n v="20.5"/>
    <x v="0"/>
    <x v="2"/>
    <x v="19"/>
  </r>
  <r>
    <n v="25"/>
    <n v="4"/>
    <x v="18"/>
    <x v="16"/>
    <n v="2672"/>
    <n v="17.5"/>
    <x v="0"/>
    <x v="2"/>
    <x v="20"/>
  </r>
  <r>
    <n v="24"/>
    <n v="4"/>
    <x v="19"/>
    <x v="17"/>
    <n v="2430"/>
    <n v="14.5"/>
    <x v="0"/>
    <x v="2"/>
    <x v="21"/>
  </r>
  <r>
    <n v="25"/>
    <n v="4"/>
    <x v="20"/>
    <x v="11"/>
    <n v="2375"/>
    <n v="17.5"/>
    <x v="0"/>
    <x v="2"/>
    <x v="22"/>
  </r>
  <r>
    <n v="26"/>
    <n v="4"/>
    <x v="21"/>
    <x v="18"/>
    <n v="2234"/>
    <n v="12.5"/>
    <x v="0"/>
    <x v="2"/>
    <x v="23"/>
  </r>
  <r>
    <n v="21"/>
    <n v="6"/>
    <x v="15"/>
    <x v="17"/>
    <n v="2648"/>
    <n v="15"/>
    <x v="0"/>
    <x v="0"/>
    <x v="24"/>
  </r>
  <r>
    <n v="10"/>
    <n v="8"/>
    <x v="22"/>
    <x v="6"/>
    <n v="4615"/>
    <n v="14"/>
    <x v="0"/>
    <x v="0"/>
    <x v="25"/>
  </r>
  <r>
    <n v="10"/>
    <n v="8"/>
    <x v="0"/>
    <x v="19"/>
    <n v="4376"/>
    <n v="15"/>
    <x v="0"/>
    <x v="0"/>
    <x v="26"/>
  </r>
  <r>
    <n v="11"/>
    <n v="8"/>
    <x v="2"/>
    <x v="20"/>
    <n v="4382"/>
    <n v="13.5"/>
    <x v="0"/>
    <x v="0"/>
    <x v="27"/>
  </r>
  <r>
    <n v="9"/>
    <n v="8"/>
    <x v="3"/>
    <x v="21"/>
    <n v="4732"/>
    <n v="18.5"/>
    <x v="0"/>
    <x v="0"/>
    <x v="28"/>
  </r>
  <r>
    <n v="27"/>
    <n v="4"/>
    <x v="17"/>
    <x v="14"/>
    <n v="2130"/>
    <n v="14.5"/>
    <x v="1"/>
    <x v="1"/>
    <x v="18"/>
  </r>
  <r>
    <n v="28"/>
    <n v="4"/>
    <x v="23"/>
    <x v="17"/>
    <n v="2264"/>
    <n v="15.5"/>
    <x v="1"/>
    <x v="0"/>
    <x v="29"/>
  </r>
  <r>
    <n v="25"/>
    <n v="4"/>
    <x v="13"/>
    <x v="11"/>
    <n v="2228"/>
    <n v="14"/>
    <x v="1"/>
    <x v="1"/>
    <x v="30"/>
  </r>
  <r>
    <n v="25"/>
    <n v="4"/>
    <x v="24"/>
    <x v="22"/>
    <n v="2046"/>
    <n v="19"/>
    <x v="1"/>
    <x v="0"/>
    <x v="31"/>
  </r>
  <r>
    <n v="19"/>
    <n v="6"/>
    <x v="25"/>
    <x v="23"/>
    <n v="2634"/>
    <n v="13"/>
    <x v="1"/>
    <x v="0"/>
    <x v="24"/>
  </r>
  <r>
    <n v="16"/>
    <n v="6"/>
    <x v="26"/>
    <x v="24"/>
    <n v="3439"/>
    <n v="15.5"/>
    <x v="1"/>
    <x v="0"/>
    <x v="32"/>
  </r>
  <r>
    <n v="17"/>
    <n v="6"/>
    <x v="27"/>
    <x v="23"/>
    <n v="3329"/>
    <n v="15.5"/>
    <x v="1"/>
    <x v="0"/>
    <x v="0"/>
  </r>
  <r>
    <n v="19"/>
    <n v="6"/>
    <x v="27"/>
    <x v="14"/>
    <n v="3302"/>
    <n v="15.5"/>
    <x v="1"/>
    <x v="0"/>
    <x v="33"/>
  </r>
  <r>
    <n v="18"/>
    <n v="6"/>
    <x v="25"/>
    <x v="23"/>
    <n v="3288"/>
    <n v="15.5"/>
    <x v="1"/>
    <x v="0"/>
    <x v="34"/>
  </r>
  <r>
    <n v="14"/>
    <n v="8"/>
    <x v="1"/>
    <x v="1"/>
    <n v="4209"/>
    <n v="12"/>
    <x v="1"/>
    <x v="0"/>
    <x v="6"/>
  </r>
  <r>
    <n v="14"/>
    <n v="8"/>
    <x v="12"/>
    <x v="25"/>
    <n v="4464"/>
    <n v="11.5"/>
    <x v="1"/>
    <x v="0"/>
    <x v="35"/>
  </r>
  <r>
    <n v="14"/>
    <n v="8"/>
    <x v="28"/>
    <x v="26"/>
    <n v="4154"/>
    <n v="13.5"/>
    <x v="1"/>
    <x v="0"/>
    <x v="5"/>
  </r>
  <r>
    <n v="14"/>
    <n v="8"/>
    <x v="2"/>
    <x v="2"/>
    <n v="4096"/>
    <n v="13"/>
    <x v="1"/>
    <x v="0"/>
    <x v="7"/>
  </r>
  <r>
    <n v="12"/>
    <n v="8"/>
    <x v="10"/>
    <x v="27"/>
    <n v="4955"/>
    <n v="11.5"/>
    <x v="1"/>
    <x v="0"/>
    <x v="36"/>
  </r>
  <r>
    <n v="13"/>
    <n v="8"/>
    <x v="12"/>
    <x v="9"/>
    <n v="4746"/>
    <n v="12"/>
    <x v="1"/>
    <x v="0"/>
    <x v="37"/>
  </r>
  <r>
    <n v="13"/>
    <n v="8"/>
    <x v="12"/>
    <x v="25"/>
    <n v="5140"/>
    <n v="12"/>
    <x v="1"/>
    <x v="0"/>
    <x v="38"/>
  </r>
  <r>
    <n v="18"/>
    <n v="6"/>
    <x v="29"/>
    <x v="28"/>
    <n v="2962"/>
    <n v="13.5"/>
    <x v="1"/>
    <x v="0"/>
    <x v="39"/>
  </r>
  <r>
    <n v="22"/>
    <n v="4"/>
    <x v="23"/>
    <x v="29"/>
    <n v="2408"/>
    <n v="19"/>
    <x v="1"/>
    <x v="0"/>
    <x v="40"/>
  </r>
  <r>
    <n v="19"/>
    <n v="6"/>
    <x v="27"/>
    <x v="23"/>
    <n v="3282"/>
    <n v="15"/>
    <x v="1"/>
    <x v="0"/>
    <x v="41"/>
  </r>
  <r>
    <n v="18"/>
    <n v="6"/>
    <x v="27"/>
    <x v="14"/>
    <n v="3139"/>
    <n v="14.5"/>
    <x v="1"/>
    <x v="0"/>
    <x v="42"/>
  </r>
  <r>
    <n v="23"/>
    <n v="4"/>
    <x v="30"/>
    <x v="30"/>
    <n v="2220"/>
    <n v="14"/>
    <x v="1"/>
    <x v="0"/>
    <x v="43"/>
  </r>
  <r>
    <n v="28"/>
    <n v="4"/>
    <x v="31"/>
    <x v="17"/>
    <n v="2123"/>
    <n v="14"/>
    <x v="1"/>
    <x v="2"/>
    <x v="44"/>
  </r>
  <r>
    <n v="30"/>
    <n v="4"/>
    <x v="32"/>
    <x v="31"/>
    <n v="2074"/>
    <n v="19.5"/>
    <x v="1"/>
    <x v="2"/>
    <x v="45"/>
  </r>
  <r>
    <n v="30"/>
    <n v="4"/>
    <x v="33"/>
    <x v="32"/>
    <n v="2065"/>
    <n v="14.5"/>
    <x v="1"/>
    <x v="2"/>
    <x v="46"/>
  </r>
  <r>
    <n v="31"/>
    <n v="4"/>
    <x v="34"/>
    <x v="33"/>
    <n v="1773"/>
    <n v="19"/>
    <x v="1"/>
    <x v="1"/>
    <x v="47"/>
  </r>
  <r>
    <n v="35"/>
    <n v="4"/>
    <x v="35"/>
    <x v="34"/>
    <n v="1613"/>
    <n v="18"/>
    <x v="1"/>
    <x v="1"/>
    <x v="48"/>
  </r>
  <r>
    <n v="27"/>
    <n v="4"/>
    <x v="17"/>
    <x v="35"/>
    <n v="1834"/>
    <n v="19"/>
    <x v="1"/>
    <x v="2"/>
    <x v="49"/>
  </r>
  <r>
    <n v="26"/>
    <n v="4"/>
    <x v="36"/>
    <x v="31"/>
    <n v="1955"/>
    <n v="20.5"/>
    <x v="1"/>
    <x v="0"/>
    <x v="50"/>
  </r>
  <r>
    <n v="24"/>
    <n v="4"/>
    <x v="13"/>
    <x v="11"/>
    <n v="2278"/>
    <n v="15.5"/>
    <x v="2"/>
    <x v="1"/>
    <x v="51"/>
  </r>
  <r>
    <n v="25"/>
    <n v="4"/>
    <x v="37"/>
    <x v="36"/>
    <n v="2126"/>
    <n v="17"/>
    <x v="2"/>
    <x v="0"/>
    <x v="52"/>
  </r>
  <r>
    <n v="23"/>
    <n v="4"/>
    <x v="17"/>
    <x v="37"/>
    <n v="2254"/>
    <n v="23.5"/>
    <x v="2"/>
    <x v="2"/>
    <x v="53"/>
  </r>
  <r>
    <n v="20"/>
    <n v="4"/>
    <x v="23"/>
    <x v="17"/>
    <n v="2408"/>
    <n v="19.5"/>
    <x v="2"/>
    <x v="0"/>
    <x v="54"/>
  </r>
  <r>
    <n v="21"/>
    <n v="4"/>
    <x v="30"/>
    <x v="30"/>
    <n v="2226"/>
    <n v="16.5"/>
    <x v="2"/>
    <x v="0"/>
    <x v="55"/>
  </r>
  <r>
    <n v="13"/>
    <n v="8"/>
    <x v="1"/>
    <x v="1"/>
    <n v="4274"/>
    <n v="12"/>
    <x v="2"/>
    <x v="0"/>
    <x v="6"/>
  </r>
  <r>
    <n v="14"/>
    <n v="8"/>
    <x v="12"/>
    <x v="25"/>
    <n v="4385"/>
    <n v="12"/>
    <x v="2"/>
    <x v="0"/>
    <x v="8"/>
  </r>
  <r>
    <n v="15"/>
    <n v="8"/>
    <x v="2"/>
    <x v="2"/>
    <n v="4135"/>
    <n v="13.5"/>
    <x v="2"/>
    <x v="0"/>
    <x v="7"/>
  </r>
  <r>
    <n v="14"/>
    <n v="8"/>
    <x v="28"/>
    <x v="26"/>
    <n v="4129"/>
    <n v="13"/>
    <x v="2"/>
    <x v="0"/>
    <x v="5"/>
  </r>
  <r>
    <n v="17"/>
    <n v="8"/>
    <x v="3"/>
    <x v="2"/>
    <n v="3672"/>
    <n v="11.5"/>
    <x v="2"/>
    <x v="0"/>
    <x v="56"/>
  </r>
  <r>
    <n v="11"/>
    <n v="8"/>
    <x v="5"/>
    <x v="38"/>
    <n v="4633"/>
    <n v="11"/>
    <x v="2"/>
    <x v="0"/>
    <x v="57"/>
  </r>
  <r>
    <n v="13"/>
    <n v="8"/>
    <x v="1"/>
    <x v="39"/>
    <n v="4502"/>
    <n v="13.5"/>
    <x v="2"/>
    <x v="0"/>
    <x v="58"/>
  </r>
  <r>
    <n v="12"/>
    <n v="8"/>
    <x v="1"/>
    <x v="10"/>
    <n v="4456"/>
    <n v="13.5"/>
    <x v="2"/>
    <x v="0"/>
    <x v="59"/>
  </r>
  <r>
    <n v="13"/>
    <n v="8"/>
    <x v="12"/>
    <x v="8"/>
    <n v="4422"/>
    <n v="12.5"/>
    <x v="2"/>
    <x v="0"/>
    <x v="60"/>
  </r>
  <r>
    <n v="19"/>
    <n v="3"/>
    <x v="38"/>
    <x v="12"/>
    <n v="2330"/>
    <n v="13.5"/>
    <x v="2"/>
    <x v="1"/>
    <x v="61"/>
  </r>
  <r>
    <n v="15"/>
    <n v="8"/>
    <x v="3"/>
    <x v="2"/>
    <n v="3892"/>
    <n v="12.5"/>
    <x v="2"/>
    <x v="0"/>
    <x v="62"/>
  </r>
  <r>
    <n v="13"/>
    <n v="8"/>
    <x v="0"/>
    <x v="0"/>
    <n v="4098"/>
    <n v="14"/>
    <x v="2"/>
    <x v="0"/>
    <x v="63"/>
  </r>
  <r>
    <n v="13"/>
    <n v="8"/>
    <x v="4"/>
    <x v="3"/>
    <n v="4294"/>
    <n v="16"/>
    <x v="2"/>
    <x v="0"/>
    <x v="64"/>
  </r>
  <r>
    <n v="14"/>
    <n v="8"/>
    <x v="2"/>
    <x v="2"/>
    <n v="4077"/>
    <n v="14"/>
    <x v="2"/>
    <x v="0"/>
    <x v="65"/>
  </r>
  <r>
    <n v="18"/>
    <n v="4"/>
    <x v="21"/>
    <x v="40"/>
    <n v="2933"/>
    <n v="14.5"/>
    <x v="2"/>
    <x v="2"/>
    <x v="66"/>
  </r>
  <r>
    <n v="22"/>
    <n v="4"/>
    <x v="21"/>
    <x v="32"/>
    <n v="2511"/>
    <n v="18"/>
    <x v="2"/>
    <x v="2"/>
    <x v="67"/>
  </r>
  <r>
    <n v="21"/>
    <n v="4"/>
    <x v="39"/>
    <x v="16"/>
    <n v="2979"/>
    <n v="19.5"/>
    <x v="2"/>
    <x v="2"/>
    <x v="68"/>
  </r>
  <r>
    <n v="26"/>
    <n v="4"/>
    <x v="40"/>
    <x v="34"/>
    <n v="2189"/>
    <n v="18"/>
    <x v="2"/>
    <x v="2"/>
    <x v="69"/>
  </r>
  <r>
    <n v="22"/>
    <n v="4"/>
    <x v="30"/>
    <x v="30"/>
    <n v="2395"/>
    <n v="16"/>
    <x v="2"/>
    <x v="0"/>
    <x v="70"/>
  </r>
  <r>
    <n v="28"/>
    <n v="4"/>
    <x v="17"/>
    <x v="41"/>
    <n v="2288"/>
    <n v="17"/>
    <x v="2"/>
    <x v="1"/>
    <x v="71"/>
  </r>
  <r>
    <n v="23"/>
    <n v="4"/>
    <x v="39"/>
    <x v="12"/>
    <n v="2506"/>
    <n v="14.5"/>
    <x v="2"/>
    <x v="1"/>
    <x v="72"/>
  </r>
  <r>
    <n v="28"/>
    <n v="4"/>
    <x v="24"/>
    <x v="36"/>
    <n v="2164"/>
    <n v="15"/>
    <x v="2"/>
    <x v="0"/>
    <x v="73"/>
  </r>
  <r>
    <n v="27"/>
    <n v="4"/>
    <x v="17"/>
    <x v="14"/>
    <n v="2100"/>
    <n v="16.5"/>
    <x v="2"/>
    <x v="1"/>
    <x v="74"/>
  </r>
  <r>
    <n v="13"/>
    <n v="8"/>
    <x v="1"/>
    <x v="25"/>
    <n v="4100"/>
    <n v="13"/>
    <x v="3"/>
    <x v="0"/>
    <x v="75"/>
  </r>
  <r>
    <n v="14"/>
    <n v="8"/>
    <x v="3"/>
    <x v="2"/>
    <n v="3672"/>
    <n v="11.5"/>
    <x v="3"/>
    <x v="0"/>
    <x v="34"/>
  </r>
  <r>
    <n v="13"/>
    <n v="8"/>
    <x v="1"/>
    <x v="42"/>
    <n v="3988"/>
    <n v="13"/>
    <x v="3"/>
    <x v="0"/>
    <x v="76"/>
  </r>
  <r>
    <n v="14"/>
    <n v="8"/>
    <x v="4"/>
    <x v="43"/>
    <n v="4042"/>
    <n v="14.5"/>
    <x v="3"/>
    <x v="0"/>
    <x v="77"/>
  </r>
  <r>
    <n v="15"/>
    <n v="8"/>
    <x v="2"/>
    <x v="2"/>
    <n v="3777"/>
    <n v="12.5"/>
    <x v="3"/>
    <x v="0"/>
    <x v="78"/>
  </r>
  <r>
    <n v="12"/>
    <n v="8"/>
    <x v="5"/>
    <x v="4"/>
    <n v="4952"/>
    <n v="11.5"/>
    <x v="3"/>
    <x v="0"/>
    <x v="79"/>
  </r>
  <r>
    <n v="13"/>
    <n v="8"/>
    <x v="12"/>
    <x v="2"/>
    <n v="4464"/>
    <n v="12"/>
    <x v="3"/>
    <x v="0"/>
    <x v="80"/>
  </r>
  <r>
    <n v="13"/>
    <n v="8"/>
    <x v="28"/>
    <x v="44"/>
    <n v="4363"/>
    <n v="13"/>
    <x v="3"/>
    <x v="0"/>
    <x v="81"/>
  </r>
  <r>
    <n v="14"/>
    <n v="8"/>
    <x v="2"/>
    <x v="2"/>
    <n v="4237"/>
    <n v="14.5"/>
    <x v="3"/>
    <x v="0"/>
    <x v="82"/>
  </r>
  <r>
    <n v="13"/>
    <n v="8"/>
    <x v="7"/>
    <x v="6"/>
    <n v="4735"/>
    <n v="11"/>
    <x v="3"/>
    <x v="0"/>
    <x v="83"/>
  </r>
  <r>
    <n v="12"/>
    <n v="8"/>
    <x v="8"/>
    <x v="7"/>
    <n v="4951"/>
    <n v="11"/>
    <x v="3"/>
    <x v="0"/>
    <x v="84"/>
  </r>
  <r>
    <n v="13"/>
    <n v="8"/>
    <x v="22"/>
    <x v="25"/>
    <n v="3821"/>
    <n v="11"/>
    <x v="3"/>
    <x v="0"/>
    <x v="85"/>
  </r>
  <r>
    <n v="18"/>
    <n v="6"/>
    <x v="26"/>
    <x v="24"/>
    <n v="3121"/>
    <n v="16.5"/>
    <x v="3"/>
    <x v="0"/>
    <x v="86"/>
  </r>
  <r>
    <n v="16"/>
    <n v="6"/>
    <x v="27"/>
    <x v="23"/>
    <n v="3278"/>
    <n v="18"/>
    <x v="3"/>
    <x v="0"/>
    <x v="87"/>
  </r>
  <r>
    <n v="18"/>
    <n v="6"/>
    <x v="25"/>
    <x v="23"/>
    <n v="2945"/>
    <n v="16"/>
    <x v="3"/>
    <x v="0"/>
    <x v="16"/>
  </r>
  <r>
    <n v="18"/>
    <n v="6"/>
    <x v="27"/>
    <x v="14"/>
    <n v="3021"/>
    <n v="16.5"/>
    <x v="3"/>
    <x v="0"/>
    <x v="17"/>
  </r>
  <r>
    <n v="23"/>
    <n v="6"/>
    <x v="14"/>
    <x v="11"/>
    <n v="2904"/>
    <n v="16"/>
    <x v="3"/>
    <x v="0"/>
    <x v="15"/>
  </r>
  <r>
    <n v="26"/>
    <n v="4"/>
    <x v="17"/>
    <x v="15"/>
    <n v="1950"/>
    <n v="21"/>
    <x v="3"/>
    <x v="2"/>
    <x v="88"/>
  </r>
  <r>
    <n v="11"/>
    <n v="8"/>
    <x v="12"/>
    <x v="2"/>
    <n v="4997"/>
    <n v="14"/>
    <x v="3"/>
    <x v="0"/>
    <x v="6"/>
  </r>
  <r>
    <n v="12"/>
    <n v="8"/>
    <x v="12"/>
    <x v="45"/>
    <n v="4906"/>
    <n v="12.5"/>
    <x v="3"/>
    <x v="0"/>
    <x v="89"/>
  </r>
  <r>
    <n v="13"/>
    <n v="8"/>
    <x v="22"/>
    <x v="9"/>
    <n v="4654"/>
    <n v="13"/>
    <x v="3"/>
    <x v="0"/>
    <x v="90"/>
  </r>
  <r>
    <n v="12"/>
    <n v="8"/>
    <x v="1"/>
    <x v="27"/>
    <n v="4499"/>
    <n v="12.5"/>
    <x v="3"/>
    <x v="0"/>
    <x v="91"/>
  </r>
  <r>
    <n v="18"/>
    <n v="6"/>
    <x v="25"/>
    <x v="23"/>
    <n v="2789"/>
    <n v="15"/>
    <x v="3"/>
    <x v="0"/>
    <x v="24"/>
  </r>
  <r>
    <n v="20"/>
    <n v="4"/>
    <x v="17"/>
    <x v="14"/>
    <n v="2279"/>
    <n v="19"/>
    <x v="3"/>
    <x v="1"/>
    <x v="92"/>
  </r>
  <r>
    <n v="21"/>
    <n v="4"/>
    <x v="23"/>
    <x v="29"/>
    <n v="2401"/>
    <n v="19.5"/>
    <x v="3"/>
    <x v="0"/>
    <x v="54"/>
  </r>
  <r>
    <n v="22"/>
    <n v="4"/>
    <x v="41"/>
    <x v="46"/>
    <n v="2379"/>
    <n v="16.5"/>
    <x v="3"/>
    <x v="1"/>
    <x v="93"/>
  </r>
  <r>
    <n v="18"/>
    <n v="3"/>
    <x v="38"/>
    <x v="17"/>
    <n v="2124"/>
    <n v="13.5"/>
    <x v="3"/>
    <x v="1"/>
    <x v="94"/>
  </r>
  <r>
    <n v="19"/>
    <n v="4"/>
    <x v="30"/>
    <x v="13"/>
    <n v="2310"/>
    <n v="18.5"/>
    <x v="3"/>
    <x v="0"/>
    <x v="31"/>
  </r>
  <r>
    <n v="21"/>
    <n v="6"/>
    <x v="42"/>
    <x v="47"/>
    <n v="2472"/>
    <n v="14"/>
    <x v="3"/>
    <x v="0"/>
    <x v="95"/>
  </r>
  <r>
    <n v="26"/>
    <n v="4"/>
    <x v="24"/>
    <x v="17"/>
    <n v="2265"/>
    <n v="15.5"/>
    <x v="3"/>
    <x v="2"/>
    <x v="96"/>
  </r>
  <r>
    <n v="15"/>
    <n v="8"/>
    <x v="1"/>
    <x v="42"/>
    <n v="4082"/>
    <n v="13"/>
    <x v="3"/>
    <x v="0"/>
    <x v="97"/>
  </r>
  <r>
    <n v="16"/>
    <n v="8"/>
    <x v="12"/>
    <x v="48"/>
    <n v="4278"/>
    <n v="9.5"/>
    <x v="3"/>
    <x v="0"/>
    <x v="98"/>
  </r>
  <r>
    <n v="29"/>
    <n v="4"/>
    <x v="43"/>
    <x v="49"/>
    <n v="1867"/>
    <n v="19.5"/>
    <x v="3"/>
    <x v="2"/>
    <x v="99"/>
  </r>
  <r>
    <n v="24"/>
    <n v="4"/>
    <x v="31"/>
    <x v="50"/>
    <n v="2158"/>
    <n v="15.5"/>
    <x v="3"/>
    <x v="2"/>
    <x v="100"/>
  </r>
  <r>
    <n v="20"/>
    <n v="4"/>
    <x v="44"/>
    <x v="51"/>
    <n v="2582"/>
    <n v="14"/>
    <x v="3"/>
    <x v="2"/>
    <x v="101"/>
  </r>
  <r>
    <n v="19"/>
    <n v="4"/>
    <x v="21"/>
    <x v="40"/>
    <n v="2868"/>
    <n v="15.5"/>
    <x v="3"/>
    <x v="2"/>
    <x v="102"/>
  </r>
  <r>
    <n v="15"/>
    <n v="8"/>
    <x v="2"/>
    <x v="2"/>
    <n v="3399"/>
    <n v="11"/>
    <x v="3"/>
    <x v="0"/>
    <x v="103"/>
  </r>
  <r>
    <n v="24"/>
    <n v="4"/>
    <x v="21"/>
    <x v="28"/>
    <n v="2660"/>
    <n v="14"/>
    <x v="3"/>
    <x v="2"/>
    <x v="104"/>
  </r>
  <r>
    <n v="20"/>
    <n v="6"/>
    <x v="45"/>
    <x v="52"/>
    <n v="2807"/>
    <n v="13.5"/>
    <x v="3"/>
    <x v="1"/>
    <x v="105"/>
  </r>
  <r>
    <n v="11"/>
    <n v="8"/>
    <x v="1"/>
    <x v="27"/>
    <n v="3664"/>
    <n v="11"/>
    <x v="3"/>
    <x v="0"/>
    <x v="106"/>
  </r>
  <r>
    <n v="20"/>
    <n v="6"/>
    <x v="14"/>
    <x v="11"/>
    <n v="3102"/>
    <n v="16.5"/>
    <x v="4"/>
    <x v="0"/>
    <x v="15"/>
  </r>
  <r>
    <n v="21"/>
    <n v="6"/>
    <x v="16"/>
    <x v="22"/>
    <n v="2875"/>
    <n v="17"/>
    <x v="4"/>
    <x v="0"/>
    <x v="17"/>
  </r>
  <r>
    <n v="19"/>
    <n v="6"/>
    <x v="25"/>
    <x v="23"/>
    <n v="2901"/>
    <n v="16"/>
    <x v="4"/>
    <x v="0"/>
    <x v="16"/>
  </r>
  <r>
    <n v="15"/>
    <n v="6"/>
    <x v="27"/>
    <x v="23"/>
    <n v="3336"/>
    <n v="17"/>
    <x v="4"/>
    <x v="0"/>
    <x v="107"/>
  </r>
  <r>
    <n v="31"/>
    <n v="4"/>
    <x v="32"/>
    <x v="53"/>
    <n v="1950"/>
    <n v="19"/>
    <x v="4"/>
    <x v="1"/>
    <x v="108"/>
  </r>
  <r>
    <n v="26"/>
    <n v="4"/>
    <x v="30"/>
    <x v="36"/>
    <n v="2451"/>
    <n v="16.5"/>
    <x v="4"/>
    <x v="0"/>
    <x v="31"/>
  </r>
  <r>
    <n v="32"/>
    <n v="4"/>
    <x v="34"/>
    <x v="33"/>
    <n v="1836"/>
    <n v="21"/>
    <x v="4"/>
    <x v="1"/>
    <x v="47"/>
  </r>
  <r>
    <n v="25"/>
    <n v="4"/>
    <x v="23"/>
    <x v="50"/>
    <n v="2542"/>
    <n v="17"/>
    <x v="4"/>
    <x v="0"/>
    <x v="54"/>
  </r>
  <r>
    <n v="16"/>
    <n v="6"/>
    <x v="27"/>
    <x v="23"/>
    <n v="3781"/>
    <n v="17"/>
    <x v="4"/>
    <x v="0"/>
    <x v="109"/>
  </r>
  <r>
    <n v="16"/>
    <n v="6"/>
    <x v="29"/>
    <x v="28"/>
    <n v="3632"/>
    <n v="18"/>
    <x v="4"/>
    <x v="0"/>
    <x v="34"/>
  </r>
  <r>
    <n v="18"/>
    <n v="6"/>
    <x v="26"/>
    <x v="24"/>
    <n v="3613"/>
    <n v="16.5"/>
    <x v="4"/>
    <x v="0"/>
    <x v="110"/>
  </r>
  <r>
    <n v="16"/>
    <n v="8"/>
    <x v="4"/>
    <x v="3"/>
    <n v="4141"/>
    <n v="14"/>
    <x v="4"/>
    <x v="0"/>
    <x v="77"/>
  </r>
  <r>
    <n v="13"/>
    <n v="8"/>
    <x v="1"/>
    <x v="2"/>
    <n v="4699"/>
    <n v="14.5"/>
    <x v="4"/>
    <x v="0"/>
    <x v="111"/>
  </r>
  <r>
    <n v="14"/>
    <n v="8"/>
    <x v="2"/>
    <x v="2"/>
    <n v="4457"/>
    <n v="13.5"/>
    <x v="4"/>
    <x v="0"/>
    <x v="112"/>
  </r>
  <r>
    <n v="14"/>
    <n v="8"/>
    <x v="4"/>
    <x v="3"/>
    <n v="4638"/>
    <n v="16"/>
    <x v="4"/>
    <x v="0"/>
    <x v="64"/>
  </r>
  <r>
    <n v="14"/>
    <n v="8"/>
    <x v="3"/>
    <x v="2"/>
    <n v="4257"/>
    <n v="15.5"/>
    <x v="4"/>
    <x v="0"/>
    <x v="62"/>
  </r>
  <r>
    <n v="29"/>
    <n v="4"/>
    <x v="24"/>
    <x v="54"/>
    <n v="2219"/>
    <n v="16.5"/>
    <x v="4"/>
    <x v="2"/>
    <x v="113"/>
  </r>
  <r>
    <n v="26"/>
    <n v="4"/>
    <x v="32"/>
    <x v="53"/>
    <n v="1963"/>
    <n v="15.5"/>
    <x v="4"/>
    <x v="2"/>
    <x v="114"/>
  </r>
  <r>
    <n v="26"/>
    <n v="4"/>
    <x v="17"/>
    <x v="55"/>
    <n v="2300"/>
    <n v="14.5"/>
    <x v="4"/>
    <x v="2"/>
    <x v="100"/>
  </r>
  <r>
    <n v="31"/>
    <n v="4"/>
    <x v="46"/>
    <x v="56"/>
    <n v="1649"/>
    <n v="16.5"/>
    <x v="4"/>
    <x v="1"/>
    <x v="30"/>
  </r>
  <r>
    <n v="32"/>
    <n v="4"/>
    <x v="47"/>
    <x v="57"/>
    <n v="2003"/>
    <n v="19"/>
    <x v="4"/>
    <x v="1"/>
    <x v="115"/>
  </r>
  <r>
    <n v="28"/>
    <n v="4"/>
    <x v="48"/>
    <x v="50"/>
    <n v="2125"/>
    <n v="14.5"/>
    <x v="4"/>
    <x v="0"/>
    <x v="116"/>
  </r>
  <r>
    <n v="24"/>
    <n v="4"/>
    <x v="48"/>
    <x v="50"/>
    <n v="2108"/>
    <n v="15.5"/>
    <x v="4"/>
    <x v="2"/>
    <x v="99"/>
  </r>
  <r>
    <n v="26"/>
    <n v="4"/>
    <x v="31"/>
    <x v="50"/>
    <n v="2246"/>
    <n v="14"/>
    <x v="4"/>
    <x v="2"/>
    <x v="117"/>
  </r>
  <r>
    <n v="24"/>
    <n v="4"/>
    <x v="39"/>
    <x v="12"/>
    <n v="2489"/>
    <n v="15"/>
    <x v="4"/>
    <x v="1"/>
    <x v="118"/>
  </r>
  <r>
    <n v="26"/>
    <n v="4"/>
    <x v="41"/>
    <x v="58"/>
    <n v="2391"/>
    <n v="15.5"/>
    <x v="4"/>
    <x v="1"/>
    <x v="119"/>
  </r>
  <r>
    <n v="31"/>
    <n v="4"/>
    <x v="32"/>
    <x v="53"/>
    <n v="2000"/>
    <n v="16"/>
    <x v="4"/>
    <x v="2"/>
    <x v="120"/>
  </r>
  <r>
    <n v="19"/>
    <n v="6"/>
    <x v="26"/>
    <x v="11"/>
    <n v="3264"/>
    <n v="16"/>
    <x v="5"/>
    <x v="0"/>
    <x v="121"/>
  </r>
  <r>
    <n v="18"/>
    <n v="6"/>
    <x v="27"/>
    <x v="24"/>
    <n v="3459"/>
    <n v="16"/>
    <x v="5"/>
    <x v="0"/>
    <x v="107"/>
  </r>
  <r>
    <n v="15"/>
    <n v="6"/>
    <x v="27"/>
    <x v="29"/>
    <n v="3432"/>
    <n v="21"/>
    <x v="5"/>
    <x v="0"/>
    <x v="122"/>
  </r>
  <r>
    <n v="15"/>
    <n v="6"/>
    <x v="27"/>
    <x v="29"/>
    <n v="3158"/>
    <n v="19.5"/>
    <x v="5"/>
    <x v="0"/>
    <x v="17"/>
  </r>
  <r>
    <n v="16"/>
    <n v="8"/>
    <x v="12"/>
    <x v="9"/>
    <n v="4668"/>
    <n v="11.5"/>
    <x v="5"/>
    <x v="0"/>
    <x v="8"/>
  </r>
  <r>
    <n v="15"/>
    <n v="8"/>
    <x v="1"/>
    <x v="42"/>
    <n v="4440"/>
    <n v="14"/>
    <x v="5"/>
    <x v="0"/>
    <x v="123"/>
  </r>
  <r>
    <n v="16"/>
    <n v="8"/>
    <x v="2"/>
    <x v="2"/>
    <n v="4498"/>
    <n v="14.5"/>
    <x v="5"/>
    <x v="0"/>
    <x v="124"/>
  </r>
  <r>
    <n v="14"/>
    <n v="8"/>
    <x v="28"/>
    <x v="59"/>
    <n v="4657"/>
    <n v="13.5"/>
    <x v="5"/>
    <x v="0"/>
    <x v="81"/>
  </r>
  <r>
    <n v="17"/>
    <n v="6"/>
    <x v="49"/>
    <x v="28"/>
    <n v="3907"/>
    <n v="21"/>
    <x v="5"/>
    <x v="0"/>
    <x v="125"/>
  </r>
  <r>
    <n v="16"/>
    <n v="6"/>
    <x v="27"/>
    <x v="24"/>
    <n v="3897"/>
    <n v="18.5"/>
    <x v="5"/>
    <x v="0"/>
    <x v="126"/>
  </r>
  <r>
    <n v="15"/>
    <n v="6"/>
    <x v="29"/>
    <x v="28"/>
    <n v="3730"/>
    <n v="19"/>
    <x v="5"/>
    <x v="0"/>
    <x v="34"/>
  </r>
  <r>
    <n v="18"/>
    <n v="6"/>
    <x v="26"/>
    <x v="11"/>
    <n v="3785"/>
    <n v="19"/>
    <x v="5"/>
    <x v="0"/>
    <x v="127"/>
  </r>
  <r>
    <n v="21"/>
    <n v="6"/>
    <x v="49"/>
    <x v="28"/>
    <n v="3039"/>
    <n v="15"/>
    <x v="5"/>
    <x v="0"/>
    <x v="128"/>
  </r>
  <r>
    <n v="20"/>
    <n v="8"/>
    <x v="50"/>
    <x v="28"/>
    <n v="3221"/>
    <n v="13.5"/>
    <x v="5"/>
    <x v="0"/>
    <x v="129"/>
  </r>
  <r>
    <n v="13"/>
    <n v="8"/>
    <x v="4"/>
    <x v="60"/>
    <n v="3169"/>
    <n v="12"/>
    <x v="5"/>
    <x v="0"/>
    <x v="130"/>
  </r>
  <r>
    <n v="29"/>
    <n v="4"/>
    <x v="17"/>
    <x v="50"/>
    <n v="2171"/>
    <n v="16"/>
    <x v="5"/>
    <x v="1"/>
    <x v="131"/>
  </r>
  <r>
    <n v="23"/>
    <n v="4"/>
    <x v="23"/>
    <x v="54"/>
    <n v="2639"/>
    <n v="17"/>
    <x v="5"/>
    <x v="0"/>
    <x v="31"/>
  </r>
  <r>
    <n v="20"/>
    <n v="6"/>
    <x v="25"/>
    <x v="23"/>
    <n v="2914"/>
    <n v="16"/>
    <x v="5"/>
    <x v="0"/>
    <x v="24"/>
  </r>
  <r>
    <n v="23"/>
    <n v="4"/>
    <x v="23"/>
    <x v="55"/>
    <n v="2592"/>
    <n v="18.5"/>
    <x v="5"/>
    <x v="0"/>
    <x v="132"/>
  </r>
  <r>
    <n v="24"/>
    <n v="4"/>
    <x v="51"/>
    <x v="61"/>
    <n v="2702"/>
    <n v="13.5"/>
    <x v="5"/>
    <x v="1"/>
    <x v="30"/>
  </r>
  <r>
    <n v="25"/>
    <n v="4"/>
    <x v="48"/>
    <x v="62"/>
    <n v="2223"/>
    <n v="16.5"/>
    <x v="5"/>
    <x v="2"/>
    <x v="114"/>
  </r>
  <r>
    <n v="24"/>
    <n v="4"/>
    <x v="52"/>
    <x v="12"/>
    <n v="2545"/>
    <n v="17"/>
    <x v="5"/>
    <x v="1"/>
    <x v="115"/>
  </r>
  <r>
    <n v="18"/>
    <n v="6"/>
    <x v="53"/>
    <x v="12"/>
    <n v="2984"/>
    <n v="14.5"/>
    <x v="5"/>
    <x v="0"/>
    <x v="31"/>
  </r>
  <r>
    <n v="29"/>
    <n v="4"/>
    <x v="48"/>
    <x v="31"/>
    <n v="1937"/>
    <n v="14"/>
    <x v="5"/>
    <x v="2"/>
    <x v="133"/>
  </r>
  <r>
    <n v="19"/>
    <n v="6"/>
    <x v="25"/>
    <x v="17"/>
    <n v="3211"/>
    <n v="17"/>
    <x v="5"/>
    <x v="0"/>
    <x v="134"/>
  </r>
  <r>
    <n v="23"/>
    <n v="4"/>
    <x v="54"/>
    <x v="11"/>
    <n v="2694"/>
    <n v="15"/>
    <x v="5"/>
    <x v="2"/>
    <x v="101"/>
  </r>
  <r>
    <n v="23"/>
    <n v="4"/>
    <x v="39"/>
    <x v="14"/>
    <n v="2957"/>
    <n v="17"/>
    <x v="5"/>
    <x v="2"/>
    <x v="20"/>
  </r>
  <r>
    <n v="22"/>
    <n v="4"/>
    <x v="21"/>
    <x v="63"/>
    <n v="2945"/>
    <n v="14.5"/>
    <x v="5"/>
    <x v="2"/>
    <x v="135"/>
  </r>
  <r>
    <n v="25"/>
    <n v="4"/>
    <x v="21"/>
    <x v="64"/>
    <n v="2671"/>
    <n v="13.5"/>
    <x v="5"/>
    <x v="2"/>
    <x v="104"/>
  </r>
  <r>
    <n v="33"/>
    <n v="4"/>
    <x v="36"/>
    <x v="65"/>
    <n v="1795"/>
    <n v="17.5"/>
    <x v="5"/>
    <x v="1"/>
    <x v="136"/>
  </r>
  <r>
    <n v="28"/>
    <n v="4"/>
    <x v="19"/>
    <x v="30"/>
    <n v="2464"/>
    <n v="15.5"/>
    <x v="6"/>
    <x v="2"/>
    <x v="137"/>
  </r>
  <r>
    <n v="25"/>
    <n v="4"/>
    <x v="31"/>
    <x v="66"/>
    <n v="2220"/>
    <n v="16.899999999999999"/>
    <x v="6"/>
    <x v="2"/>
    <x v="44"/>
  </r>
  <r>
    <n v="25"/>
    <n v="4"/>
    <x v="23"/>
    <x v="41"/>
    <n v="2572"/>
    <n v="14.9"/>
    <x v="6"/>
    <x v="0"/>
    <x v="138"/>
  </r>
  <r>
    <n v="26"/>
    <n v="4"/>
    <x v="24"/>
    <x v="67"/>
    <n v="2255"/>
    <n v="17.7"/>
    <x v="6"/>
    <x v="0"/>
    <x v="116"/>
  </r>
  <r>
    <n v="27"/>
    <n v="4"/>
    <x v="55"/>
    <x v="54"/>
    <n v="2202"/>
    <n v="15.3"/>
    <x v="6"/>
    <x v="2"/>
    <x v="139"/>
  </r>
  <r>
    <n v="17.5"/>
    <n v="8"/>
    <x v="56"/>
    <x v="3"/>
    <n v="4215"/>
    <n v="13"/>
    <x v="6"/>
    <x v="0"/>
    <x v="109"/>
  </r>
  <r>
    <n v="16"/>
    <n v="8"/>
    <x v="2"/>
    <x v="2"/>
    <n v="4190"/>
    <n v="13"/>
    <x v="6"/>
    <x v="0"/>
    <x v="140"/>
  </r>
  <r>
    <n v="15.5"/>
    <n v="8"/>
    <x v="3"/>
    <x v="68"/>
    <n v="3962"/>
    <n v="13.9"/>
    <x v="6"/>
    <x v="0"/>
    <x v="34"/>
  </r>
  <r>
    <n v="14.5"/>
    <n v="8"/>
    <x v="28"/>
    <x v="69"/>
    <n v="4215"/>
    <n v="12.8"/>
    <x v="6"/>
    <x v="0"/>
    <x v="77"/>
  </r>
  <r>
    <n v="22"/>
    <n v="6"/>
    <x v="26"/>
    <x v="23"/>
    <n v="3233"/>
    <n v="15.4"/>
    <x v="6"/>
    <x v="0"/>
    <x v="86"/>
  </r>
  <r>
    <n v="22"/>
    <n v="6"/>
    <x v="27"/>
    <x v="24"/>
    <n v="3353"/>
    <n v="14.5"/>
    <x v="6"/>
    <x v="0"/>
    <x v="107"/>
  </r>
  <r>
    <n v="24"/>
    <n v="6"/>
    <x v="16"/>
    <x v="66"/>
    <n v="3012"/>
    <n v="17.600000000000001"/>
    <x v="6"/>
    <x v="0"/>
    <x v="17"/>
  </r>
  <r>
    <n v="22.5"/>
    <n v="6"/>
    <x v="25"/>
    <x v="17"/>
    <n v="3085"/>
    <n v="17.600000000000001"/>
    <x v="6"/>
    <x v="0"/>
    <x v="16"/>
  </r>
  <r>
    <n v="29"/>
    <n v="4"/>
    <x v="57"/>
    <x v="56"/>
    <n v="2035"/>
    <n v="22.2"/>
    <x v="6"/>
    <x v="0"/>
    <x v="141"/>
  </r>
  <r>
    <n v="24.5"/>
    <n v="4"/>
    <x v="24"/>
    <x v="35"/>
    <n v="2164"/>
    <n v="22.1"/>
    <x v="6"/>
    <x v="0"/>
    <x v="142"/>
  </r>
  <r>
    <n v="29"/>
    <n v="4"/>
    <x v="48"/>
    <x v="31"/>
    <n v="1937"/>
    <n v="14.2"/>
    <x v="6"/>
    <x v="2"/>
    <x v="143"/>
  </r>
  <r>
    <n v="33"/>
    <n v="4"/>
    <x v="36"/>
    <x v="65"/>
    <n v="1795"/>
    <n v="17.399999999999999"/>
    <x v="6"/>
    <x v="1"/>
    <x v="118"/>
  </r>
  <r>
    <n v="20"/>
    <n v="6"/>
    <x v="26"/>
    <x v="23"/>
    <n v="3651"/>
    <n v="17.7"/>
    <x v="6"/>
    <x v="0"/>
    <x v="144"/>
  </r>
  <r>
    <n v="18"/>
    <n v="6"/>
    <x v="27"/>
    <x v="55"/>
    <n v="3574"/>
    <n v="21"/>
    <x v="6"/>
    <x v="0"/>
    <x v="145"/>
  </r>
  <r>
    <n v="18.5"/>
    <n v="6"/>
    <x v="27"/>
    <x v="28"/>
    <n v="3645"/>
    <n v="16.2"/>
    <x v="6"/>
    <x v="0"/>
    <x v="146"/>
  </r>
  <r>
    <n v="17.5"/>
    <n v="6"/>
    <x v="29"/>
    <x v="11"/>
    <n v="3193"/>
    <n v="17.8"/>
    <x v="6"/>
    <x v="0"/>
    <x v="147"/>
  </r>
  <r>
    <n v="29.5"/>
    <n v="4"/>
    <x v="17"/>
    <x v="62"/>
    <n v="1825"/>
    <n v="12.2"/>
    <x v="6"/>
    <x v="2"/>
    <x v="133"/>
  </r>
  <r>
    <n v="32"/>
    <n v="4"/>
    <x v="57"/>
    <x v="31"/>
    <n v="1990"/>
    <n v="17"/>
    <x v="6"/>
    <x v="1"/>
    <x v="148"/>
  </r>
  <r>
    <n v="28"/>
    <n v="4"/>
    <x v="17"/>
    <x v="50"/>
    <n v="2155"/>
    <n v="16.399999999999999"/>
    <x v="6"/>
    <x v="1"/>
    <x v="131"/>
  </r>
  <r>
    <n v="26.5"/>
    <n v="4"/>
    <x v="23"/>
    <x v="29"/>
    <n v="2565"/>
    <n v="13.6"/>
    <x v="6"/>
    <x v="0"/>
    <x v="31"/>
  </r>
  <r>
    <n v="20"/>
    <n v="4"/>
    <x v="58"/>
    <x v="70"/>
    <n v="3150"/>
    <n v="15.7"/>
    <x v="6"/>
    <x v="2"/>
    <x v="149"/>
  </r>
  <r>
    <n v="13"/>
    <n v="8"/>
    <x v="2"/>
    <x v="2"/>
    <n v="3940"/>
    <n v="13.2"/>
    <x v="6"/>
    <x v="0"/>
    <x v="150"/>
  </r>
  <r>
    <n v="19"/>
    <n v="4"/>
    <x v="39"/>
    <x v="14"/>
    <n v="3270"/>
    <n v="21.9"/>
    <x v="6"/>
    <x v="2"/>
    <x v="20"/>
  </r>
  <r>
    <n v="19"/>
    <n v="6"/>
    <x v="45"/>
    <x v="71"/>
    <n v="2930"/>
    <n v="15.5"/>
    <x v="6"/>
    <x v="1"/>
    <x v="105"/>
  </r>
  <r>
    <n v="16.5"/>
    <n v="6"/>
    <x v="59"/>
    <x v="68"/>
    <n v="3820"/>
    <n v="16.7"/>
    <x v="6"/>
    <x v="2"/>
    <x v="151"/>
  </r>
  <r>
    <n v="16.5"/>
    <n v="8"/>
    <x v="1"/>
    <x v="27"/>
    <n v="4380"/>
    <n v="12.1"/>
    <x v="6"/>
    <x v="0"/>
    <x v="152"/>
  </r>
  <r>
    <n v="13"/>
    <n v="8"/>
    <x v="1"/>
    <x v="42"/>
    <n v="4055"/>
    <n v="12"/>
    <x v="6"/>
    <x v="0"/>
    <x v="153"/>
  </r>
  <r>
    <n v="13"/>
    <n v="8"/>
    <x v="4"/>
    <x v="0"/>
    <n v="3870"/>
    <n v="15"/>
    <x v="6"/>
    <x v="0"/>
    <x v="154"/>
  </r>
  <r>
    <n v="13"/>
    <n v="8"/>
    <x v="2"/>
    <x v="2"/>
    <n v="3755"/>
    <n v="14"/>
    <x v="6"/>
    <x v="0"/>
    <x v="155"/>
  </r>
  <r>
    <n v="31.5"/>
    <n v="4"/>
    <x v="24"/>
    <x v="72"/>
    <n v="2045"/>
    <n v="18.5"/>
    <x v="7"/>
    <x v="1"/>
    <x v="156"/>
  </r>
  <r>
    <n v="30"/>
    <n v="4"/>
    <x v="60"/>
    <x v="36"/>
    <n v="2155"/>
    <n v="14.8"/>
    <x v="7"/>
    <x v="0"/>
    <x v="157"/>
  </r>
  <r>
    <n v="36"/>
    <n v="4"/>
    <x v="32"/>
    <x v="73"/>
    <n v="1825"/>
    <n v="18.600000000000001"/>
    <x v="7"/>
    <x v="2"/>
    <x v="158"/>
  </r>
  <r>
    <n v="25.5"/>
    <n v="4"/>
    <x v="30"/>
    <x v="61"/>
    <n v="2300"/>
    <n v="15.5"/>
    <x v="7"/>
    <x v="0"/>
    <x v="159"/>
  </r>
  <r>
    <n v="33.5"/>
    <n v="4"/>
    <x v="57"/>
    <x v="31"/>
    <n v="1945"/>
    <n v="16.8"/>
    <x v="7"/>
    <x v="1"/>
    <x v="160"/>
  </r>
  <r>
    <n v="17.5"/>
    <n v="8"/>
    <x v="56"/>
    <x v="42"/>
    <n v="3880"/>
    <n v="12.5"/>
    <x v="7"/>
    <x v="0"/>
    <x v="80"/>
  </r>
  <r>
    <n v="17"/>
    <n v="8"/>
    <x v="61"/>
    <x v="28"/>
    <n v="4060"/>
    <n v="19"/>
    <x v="7"/>
    <x v="0"/>
    <x v="161"/>
  </r>
  <r>
    <n v="15.5"/>
    <n v="8"/>
    <x v="2"/>
    <x v="42"/>
    <n v="4140"/>
    <n v="13.7"/>
    <x v="7"/>
    <x v="0"/>
    <x v="162"/>
  </r>
  <r>
    <n v="15"/>
    <n v="8"/>
    <x v="4"/>
    <x v="0"/>
    <n v="4295"/>
    <n v="14.9"/>
    <x v="7"/>
    <x v="0"/>
    <x v="163"/>
  </r>
  <r>
    <n v="17.5"/>
    <n v="6"/>
    <x v="27"/>
    <x v="28"/>
    <n v="3520"/>
    <n v="16.399999999999999"/>
    <x v="7"/>
    <x v="0"/>
    <x v="164"/>
  </r>
  <r>
    <n v="20.5"/>
    <n v="6"/>
    <x v="49"/>
    <x v="24"/>
    <n v="3425"/>
    <n v="16.899999999999999"/>
    <x v="7"/>
    <x v="0"/>
    <x v="165"/>
  </r>
  <r>
    <n v="19"/>
    <n v="6"/>
    <x v="26"/>
    <x v="23"/>
    <n v="3630"/>
    <n v="17.7"/>
    <x v="7"/>
    <x v="0"/>
    <x v="166"/>
  </r>
  <r>
    <n v="18.5"/>
    <n v="6"/>
    <x v="27"/>
    <x v="63"/>
    <n v="3525"/>
    <n v="19"/>
    <x v="7"/>
    <x v="0"/>
    <x v="167"/>
  </r>
  <r>
    <n v="16"/>
    <n v="8"/>
    <x v="12"/>
    <x v="27"/>
    <n v="4220"/>
    <n v="11.1"/>
    <x v="7"/>
    <x v="0"/>
    <x v="168"/>
  </r>
  <r>
    <n v="15.5"/>
    <n v="8"/>
    <x v="1"/>
    <x v="9"/>
    <n v="4165"/>
    <n v="11.4"/>
    <x v="7"/>
    <x v="0"/>
    <x v="169"/>
  </r>
  <r>
    <n v="15.5"/>
    <n v="8"/>
    <x v="12"/>
    <x v="8"/>
    <n v="4325"/>
    <n v="12.2"/>
    <x v="7"/>
    <x v="0"/>
    <x v="170"/>
  </r>
  <r>
    <n v="16"/>
    <n v="8"/>
    <x v="28"/>
    <x v="74"/>
    <n v="4335"/>
    <n v="14.5"/>
    <x v="7"/>
    <x v="0"/>
    <x v="171"/>
  </r>
  <r>
    <n v="29"/>
    <n v="4"/>
    <x v="17"/>
    <x v="55"/>
    <n v="1940"/>
    <n v="14.5"/>
    <x v="7"/>
    <x v="2"/>
    <x v="172"/>
  </r>
  <r>
    <n v="24.5"/>
    <n v="4"/>
    <x v="62"/>
    <x v="14"/>
    <n v="2740"/>
    <n v="16"/>
    <x v="7"/>
    <x v="0"/>
    <x v="173"/>
  </r>
  <r>
    <n v="26"/>
    <n v="4"/>
    <x v="17"/>
    <x v="50"/>
    <n v="2265"/>
    <n v="18.2"/>
    <x v="7"/>
    <x v="1"/>
    <x v="174"/>
  </r>
  <r>
    <n v="25.5"/>
    <n v="4"/>
    <x v="23"/>
    <x v="75"/>
    <n v="2755"/>
    <n v="15.8"/>
    <x v="7"/>
    <x v="0"/>
    <x v="175"/>
  </r>
  <r>
    <n v="30.5"/>
    <n v="4"/>
    <x v="24"/>
    <x v="76"/>
    <n v="2051"/>
    <n v="17"/>
    <x v="7"/>
    <x v="0"/>
    <x v="141"/>
  </r>
  <r>
    <n v="33.5"/>
    <n v="4"/>
    <x v="24"/>
    <x v="54"/>
    <n v="2075"/>
    <n v="15.9"/>
    <x v="7"/>
    <x v="0"/>
    <x v="176"/>
  </r>
  <r>
    <n v="30"/>
    <n v="4"/>
    <x v="17"/>
    <x v="53"/>
    <n v="1985"/>
    <n v="16.399999999999999"/>
    <x v="7"/>
    <x v="1"/>
    <x v="177"/>
  </r>
  <r>
    <n v="30.5"/>
    <n v="4"/>
    <x v="17"/>
    <x v="55"/>
    <n v="2190"/>
    <n v="14.1"/>
    <x v="7"/>
    <x v="2"/>
    <x v="114"/>
  </r>
  <r>
    <n v="22"/>
    <n v="6"/>
    <x v="63"/>
    <x v="12"/>
    <n v="2815"/>
    <n v="14.5"/>
    <x v="7"/>
    <x v="1"/>
    <x v="178"/>
  </r>
  <r>
    <n v="21.5"/>
    <n v="4"/>
    <x v="21"/>
    <x v="28"/>
    <n v="2600"/>
    <n v="12.8"/>
    <x v="7"/>
    <x v="2"/>
    <x v="179"/>
  </r>
  <r>
    <n v="21.5"/>
    <n v="3"/>
    <x v="64"/>
    <x v="28"/>
    <n v="2720"/>
    <n v="13.5"/>
    <x v="7"/>
    <x v="1"/>
    <x v="180"/>
  </r>
  <r>
    <n v="43.1"/>
    <n v="4"/>
    <x v="48"/>
    <x v="77"/>
    <n v="1985"/>
    <n v="21.5"/>
    <x v="8"/>
    <x v="2"/>
    <x v="181"/>
  </r>
  <r>
    <n v="36.1"/>
    <n v="4"/>
    <x v="24"/>
    <x v="78"/>
    <n v="1800"/>
    <n v="14.4"/>
    <x v="8"/>
    <x v="0"/>
    <x v="182"/>
  </r>
  <r>
    <n v="32.799999999999997"/>
    <n v="4"/>
    <x v="65"/>
    <x v="56"/>
    <n v="1985"/>
    <n v="19.399999999999999"/>
    <x v="8"/>
    <x v="1"/>
    <x v="183"/>
  </r>
  <r>
    <n v="39.4"/>
    <n v="4"/>
    <x v="57"/>
    <x v="31"/>
    <n v="2070"/>
    <n v="18.600000000000001"/>
    <x v="8"/>
    <x v="1"/>
    <x v="184"/>
  </r>
  <r>
    <n v="36.1"/>
    <n v="4"/>
    <x v="36"/>
    <x v="35"/>
    <n v="1800"/>
    <n v="16.399999999999999"/>
    <x v="8"/>
    <x v="1"/>
    <x v="136"/>
  </r>
  <r>
    <n v="19.899999999999999"/>
    <n v="8"/>
    <x v="61"/>
    <x v="28"/>
    <n v="3365"/>
    <n v="15.5"/>
    <x v="8"/>
    <x v="0"/>
    <x v="185"/>
  </r>
  <r>
    <n v="19.399999999999999"/>
    <n v="8"/>
    <x v="2"/>
    <x v="3"/>
    <n v="3735"/>
    <n v="13.2"/>
    <x v="8"/>
    <x v="0"/>
    <x v="186"/>
  </r>
  <r>
    <n v="20.2"/>
    <n v="8"/>
    <x v="4"/>
    <x v="79"/>
    <n v="3570"/>
    <n v="12.8"/>
    <x v="8"/>
    <x v="0"/>
    <x v="187"/>
  </r>
  <r>
    <n v="19.2"/>
    <n v="6"/>
    <x v="49"/>
    <x v="24"/>
    <n v="3535"/>
    <n v="19.2"/>
    <x v="8"/>
    <x v="0"/>
    <x v="188"/>
  </r>
  <r>
    <n v="20.5"/>
    <n v="6"/>
    <x v="16"/>
    <x v="11"/>
    <n v="3155"/>
    <n v="18.2"/>
    <x v="8"/>
    <x v="0"/>
    <x v="76"/>
  </r>
  <r>
    <n v="20.2"/>
    <n v="6"/>
    <x v="16"/>
    <x v="13"/>
    <n v="2965"/>
    <n v="15.8"/>
    <x v="8"/>
    <x v="0"/>
    <x v="189"/>
  </r>
  <r>
    <n v="25.1"/>
    <n v="4"/>
    <x v="23"/>
    <x v="14"/>
    <n v="2720"/>
    <n v="15.4"/>
    <x v="8"/>
    <x v="0"/>
    <x v="190"/>
  </r>
  <r>
    <n v="20.5"/>
    <n v="6"/>
    <x v="26"/>
    <x v="23"/>
    <n v="3430"/>
    <n v="17.2"/>
    <x v="8"/>
    <x v="0"/>
    <x v="191"/>
  </r>
  <r>
    <n v="19.399999999999999"/>
    <n v="6"/>
    <x v="25"/>
    <x v="17"/>
    <n v="3210"/>
    <n v="17.2"/>
    <x v="8"/>
    <x v="0"/>
    <x v="192"/>
  </r>
  <r>
    <n v="20.6"/>
    <n v="6"/>
    <x v="49"/>
    <x v="24"/>
    <n v="3380"/>
    <n v="15.8"/>
    <x v="8"/>
    <x v="0"/>
    <x v="193"/>
  </r>
  <r>
    <n v="20.8"/>
    <n v="6"/>
    <x v="16"/>
    <x v="13"/>
    <n v="3070"/>
    <n v="16.7"/>
    <x v="8"/>
    <x v="0"/>
    <x v="194"/>
  </r>
  <r>
    <n v="18.600000000000001"/>
    <n v="6"/>
    <x v="26"/>
    <x v="28"/>
    <n v="3620"/>
    <n v="18.7"/>
    <x v="8"/>
    <x v="0"/>
    <x v="195"/>
  </r>
  <r>
    <n v="18.100000000000001"/>
    <n v="6"/>
    <x v="29"/>
    <x v="68"/>
    <n v="3410"/>
    <n v="15.1"/>
    <x v="8"/>
    <x v="0"/>
    <x v="196"/>
  </r>
  <r>
    <n v="19.2"/>
    <n v="8"/>
    <x v="56"/>
    <x v="42"/>
    <n v="3425"/>
    <n v="13.2"/>
    <x v="8"/>
    <x v="0"/>
    <x v="169"/>
  </r>
  <r>
    <n v="17.7"/>
    <n v="6"/>
    <x v="49"/>
    <x v="1"/>
    <n v="3445"/>
    <n v="13.4"/>
    <x v="8"/>
    <x v="0"/>
    <x v="197"/>
  </r>
  <r>
    <n v="18.100000000000001"/>
    <n v="8"/>
    <x v="4"/>
    <x v="79"/>
    <n v="3205"/>
    <n v="11.2"/>
    <x v="8"/>
    <x v="0"/>
    <x v="198"/>
  </r>
  <r>
    <n v="17.5"/>
    <n v="8"/>
    <x v="2"/>
    <x v="3"/>
    <n v="4080"/>
    <n v="13.7"/>
    <x v="8"/>
    <x v="0"/>
    <x v="199"/>
  </r>
  <r>
    <n v="30"/>
    <n v="4"/>
    <x v="24"/>
    <x v="72"/>
    <n v="2155"/>
    <n v="16.5"/>
    <x v="8"/>
    <x v="0"/>
    <x v="141"/>
  </r>
  <r>
    <n v="27.5"/>
    <n v="4"/>
    <x v="51"/>
    <x v="11"/>
    <n v="2560"/>
    <n v="14.2"/>
    <x v="8"/>
    <x v="1"/>
    <x v="30"/>
  </r>
  <r>
    <n v="27.2"/>
    <n v="4"/>
    <x v="52"/>
    <x v="12"/>
    <n v="2300"/>
    <n v="14.7"/>
    <x v="8"/>
    <x v="1"/>
    <x v="200"/>
  </r>
  <r>
    <n v="30.9"/>
    <n v="4"/>
    <x v="66"/>
    <x v="50"/>
    <n v="2230"/>
    <n v="14.5"/>
    <x v="8"/>
    <x v="0"/>
    <x v="201"/>
  </r>
  <r>
    <n v="21.1"/>
    <n v="4"/>
    <x v="51"/>
    <x v="11"/>
    <n v="2515"/>
    <n v="14.8"/>
    <x v="8"/>
    <x v="1"/>
    <x v="202"/>
  </r>
  <r>
    <n v="23.2"/>
    <n v="4"/>
    <x v="45"/>
    <x v="24"/>
    <n v="2745"/>
    <n v="16.7"/>
    <x v="8"/>
    <x v="0"/>
    <x v="203"/>
  </r>
  <r>
    <n v="23.8"/>
    <n v="4"/>
    <x v="62"/>
    <x v="13"/>
    <n v="2855"/>
    <n v="17.600000000000001"/>
    <x v="8"/>
    <x v="0"/>
    <x v="204"/>
  </r>
  <r>
    <n v="23.9"/>
    <n v="4"/>
    <x v="52"/>
    <x v="12"/>
    <n v="2405"/>
    <n v="14.9"/>
    <x v="8"/>
    <x v="1"/>
    <x v="205"/>
  </r>
  <r>
    <n v="20.3"/>
    <n v="5"/>
    <x v="67"/>
    <x v="80"/>
    <n v="2830"/>
    <n v="15.9"/>
    <x v="8"/>
    <x v="2"/>
    <x v="206"/>
  </r>
  <r>
    <n v="17"/>
    <n v="6"/>
    <x v="68"/>
    <x v="81"/>
    <n v="3140"/>
    <n v="13.6"/>
    <x v="8"/>
    <x v="2"/>
    <x v="207"/>
  </r>
  <r>
    <n v="21.6"/>
    <n v="4"/>
    <x v="21"/>
    <x v="64"/>
    <n v="2795"/>
    <n v="15.7"/>
    <x v="8"/>
    <x v="2"/>
    <x v="208"/>
  </r>
  <r>
    <n v="16.2"/>
    <n v="6"/>
    <x v="68"/>
    <x v="82"/>
    <n v="3410"/>
    <n v="15.8"/>
    <x v="8"/>
    <x v="2"/>
    <x v="209"/>
  </r>
  <r>
    <n v="31.5"/>
    <n v="4"/>
    <x v="69"/>
    <x v="62"/>
    <n v="1990"/>
    <n v="14.9"/>
    <x v="8"/>
    <x v="2"/>
    <x v="210"/>
  </r>
  <r>
    <n v="29.5"/>
    <n v="4"/>
    <x v="24"/>
    <x v="72"/>
    <n v="2135"/>
    <n v="16.600000000000001"/>
    <x v="8"/>
    <x v="1"/>
    <x v="211"/>
  </r>
  <r>
    <n v="21.5"/>
    <n v="6"/>
    <x v="49"/>
    <x v="64"/>
    <n v="3245"/>
    <n v="15.4"/>
    <x v="9"/>
    <x v="0"/>
    <x v="212"/>
  </r>
  <r>
    <n v="19.8"/>
    <n v="6"/>
    <x v="16"/>
    <x v="13"/>
    <n v="2990"/>
    <n v="18.2"/>
    <x v="9"/>
    <x v="0"/>
    <x v="213"/>
  </r>
  <r>
    <n v="22.3"/>
    <n v="4"/>
    <x v="23"/>
    <x v="14"/>
    <n v="2890"/>
    <n v="17.3"/>
    <x v="9"/>
    <x v="0"/>
    <x v="214"/>
  </r>
  <r>
    <n v="20.2"/>
    <n v="6"/>
    <x v="25"/>
    <x v="17"/>
    <n v="3265"/>
    <n v="18.2"/>
    <x v="9"/>
    <x v="0"/>
    <x v="215"/>
  </r>
  <r>
    <n v="20.6"/>
    <n v="6"/>
    <x v="26"/>
    <x v="28"/>
    <n v="3360"/>
    <n v="16.600000000000001"/>
    <x v="9"/>
    <x v="0"/>
    <x v="216"/>
  </r>
  <r>
    <n v="17"/>
    <n v="8"/>
    <x v="56"/>
    <x v="0"/>
    <n v="3840"/>
    <n v="15.4"/>
    <x v="9"/>
    <x v="0"/>
    <x v="80"/>
  </r>
  <r>
    <n v="17.600000000000001"/>
    <n v="8"/>
    <x v="4"/>
    <x v="60"/>
    <n v="3725"/>
    <n v="13.4"/>
    <x v="9"/>
    <x v="0"/>
    <x v="217"/>
  </r>
  <r>
    <n v="16.5"/>
    <n v="8"/>
    <x v="28"/>
    <x v="83"/>
    <n v="3955"/>
    <n v="13.2"/>
    <x v="9"/>
    <x v="0"/>
    <x v="218"/>
  </r>
  <r>
    <n v="18.2"/>
    <n v="8"/>
    <x v="2"/>
    <x v="84"/>
    <n v="3830"/>
    <n v="15.2"/>
    <x v="9"/>
    <x v="0"/>
    <x v="219"/>
  </r>
  <r>
    <n v="16.899999999999999"/>
    <n v="8"/>
    <x v="1"/>
    <x v="39"/>
    <n v="4360"/>
    <n v="14.9"/>
    <x v="9"/>
    <x v="0"/>
    <x v="13"/>
  </r>
  <r>
    <n v="15.5"/>
    <n v="8"/>
    <x v="28"/>
    <x v="85"/>
    <n v="4054"/>
    <n v="14.3"/>
    <x v="9"/>
    <x v="0"/>
    <x v="37"/>
  </r>
  <r>
    <n v="19.2"/>
    <n v="8"/>
    <x v="70"/>
    <x v="81"/>
    <n v="3605"/>
    <n v="15"/>
    <x v="9"/>
    <x v="0"/>
    <x v="220"/>
  </r>
  <r>
    <n v="18.5"/>
    <n v="8"/>
    <x v="22"/>
    <x v="2"/>
    <n v="3940"/>
    <n v="13"/>
    <x v="9"/>
    <x v="0"/>
    <x v="221"/>
  </r>
  <r>
    <n v="31.9"/>
    <n v="4"/>
    <x v="69"/>
    <x v="62"/>
    <n v="1925"/>
    <n v="14"/>
    <x v="9"/>
    <x v="2"/>
    <x v="222"/>
  </r>
  <r>
    <n v="34.1"/>
    <n v="4"/>
    <x v="71"/>
    <x v="33"/>
    <n v="1975"/>
    <n v="15.2"/>
    <x v="9"/>
    <x v="1"/>
    <x v="223"/>
  </r>
  <r>
    <n v="35.700000000000003"/>
    <n v="4"/>
    <x v="24"/>
    <x v="36"/>
    <n v="1915"/>
    <n v="14.4"/>
    <x v="9"/>
    <x v="0"/>
    <x v="224"/>
  </r>
  <r>
    <n v="27.4"/>
    <n v="4"/>
    <x v="21"/>
    <x v="36"/>
    <n v="2670"/>
    <n v="15"/>
    <x v="9"/>
    <x v="0"/>
    <x v="225"/>
  </r>
  <r>
    <n v="25.4"/>
    <n v="5"/>
    <x v="72"/>
    <x v="86"/>
    <n v="3530"/>
    <n v="20.100000000000001"/>
    <x v="9"/>
    <x v="2"/>
    <x v="226"/>
  </r>
  <r>
    <n v="23"/>
    <n v="8"/>
    <x v="1"/>
    <x v="81"/>
    <n v="3900"/>
    <n v="17.399999999999999"/>
    <x v="9"/>
    <x v="0"/>
    <x v="227"/>
  </r>
  <r>
    <n v="27.2"/>
    <n v="4"/>
    <x v="73"/>
    <x v="62"/>
    <n v="3190"/>
    <n v="24.8"/>
    <x v="9"/>
    <x v="2"/>
    <x v="20"/>
  </r>
  <r>
    <n v="23.9"/>
    <n v="8"/>
    <x v="61"/>
    <x v="17"/>
    <n v="3420"/>
    <n v="22.2"/>
    <x v="9"/>
    <x v="0"/>
    <x v="185"/>
  </r>
  <r>
    <n v="34.200000000000003"/>
    <n v="4"/>
    <x v="66"/>
    <x v="31"/>
    <n v="2200"/>
    <n v="13.2"/>
    <x v="9"/>
    <x v="0"/>
    <x v="228"/>
  </r>
  <r>
    <n v="34.5"/>
    <n v="4"/>
    <x v="66"/>
    <x v="31"/>
    <n v="2150"/>
    <n v="14.9"/>
    <x v="9"/>
    <x v="0"/>
    <x v="229"/>
  </r>
  <r>
    <n v="31.8"/>
    <n v="4"/>
    <x v="57"/>
    <x v="33"/>
    <n v="2020"/>
    <n v="19.2"/>
    <x v="9"/>
    <x v="1"/>
    <x v="230"/>
  </r>
  <r>
    <n v="37.299999999999997"/>
    <n v="4"/>
    <x v="36"/>
    <x v="34"/>
    <n v="2130"/>
    <n v="14.7"/>
    <x v="9"/>
    <x v="2"/>
    <x v="231"/>
  </r>
  <r>
    <n v="28.4"/>
    <n v="4"/>
    <x v="62"/>
    <x v="17"/>
    <n v="2670"/>
    <n v="16"/>
    <x v="9"/>
    <x v="0"/>
    <x v="232"/>
  </r>
  <r>
    <n v="28.8"/>
    <n v="6"/>
    <x v="74"/>
    <x v="64"/>
    <n v="2595"/>
    <n v="11.3"/>
    <x v="9"/>
    <x v="0"/>
    <x v="233"/>
  </r>
  <r>
    <n v="26.8"/>
    <n v="6"/>
    <x v="74"/>
    <x v="64"/>
    <n v="2700"/>
    <n v="12.9"/>
    <x v="9"/>
    <x v="0"/>
    <x v="234"/>
  </r>
  <r>
    <n v="33.5"/>
    <n v="4"/>
    <x v="62"/>
    <x v="17"/>
    <n v="2556"/>
    <n v="13.2"/>
    <x v="9"/>
    <x v="0"/>
    <x v="235"/>
  </r>
  <r>
    <n v="41.5"/>
    <n v="4"/>
    <x v="24"/>
    <x v="32"/>
    <n v="2144"/>
    <n v="14.7"/>
    <x v="10"/>
    <x v="2"/>
    <x v="143"/>
  </r>
  <r>
    <n v="38.1"/>
    <n v="4"/>
    <x v="69"/>
    <x v="35"/>
    <n v="1968"/>
    <n v="18.8"/>
    <x v="10"/>
    <x v="1"/>
    <x v="236"/>
  </r>
  <r>
    <n v="32.1"/>
    <n v="4"/>
    <x v="24"/>
    <x v="31"/>
    <n v="2120"/>
    <n v="15.5"/>
    <x v="10"/>
    <x v="0"/>
    <x v="141"/>
  </r>
  <r>
    <n v="37.200000000000003"/>
    <n v="4"/>
    <x v="71"/>
    <x v="33"/>
    <n v="2019"/>
    <n v="16.399999999999999"/>
    <x v="10"/>
    <x v="1"/>
    <x v="237"/>
  </r>
  <r>
    <n v="28"/>
    <n v="4"/>
    <x v="62"/>
    <x v="17"/>
    <n v="2678"/>
    <n v="16.5"/>
    <x v="10"/>
    <x v="0"/>
    <x v="233"/>
  </r>
  <r>
    <n v="26.4"/>
    <n v="4"/>
    <x v="23"/>
    <x v="14"/>
    <n v="2870"/>
    <n v="18.100000000000001"/>
    <x v="10"/>
    <x v="0"/>
    <x v="238"/>
  </r>
  <r>
    <n v="24.3"/>
    <n v="4"/>
    <x v="62"/>
    <x v="17"/>
    <n v="3003"/>
    <n v="20.100000000000001"/>
    <x v="10"/>
    <x v="0"/>
    <x v="192"/>
  </r>
  <r>
    <n v="19.100000000000001"/>
    <n v="6"/>
    <x v="26"/>
    <x v="17"/>
    <n v="3381"/>
    <n v="18.7"/>
    <x v="10"/>
    <x v="0"/>
    <x v="195"/>
  </r>
  <r>
    <n v="34.299999999999997"/>
    <n v="4"/>
    <x v="17"/>
    <x v="55"/>
    <n v="2188"/>
    <n v="15.8"/>
    <x v="10"/>
    <x v="2"/>
    <x v="239"/>
  </r>
  <r>
    <n v="29.8"/>
    <n v="4"/>
    <x v="51"/>
    <x v="17"/>
    <n v="2711"/>
    <n v="15.5"/>
    <x v="10"/>
    <x v="1"/>
    <x v="240"/>
  </r>
  <r>
    <n v="31.3"/>
    <n v="4"/>
    <x v="39"/>
    <x v="50"/>
    <n v="2542"/>
    <n v="17.5"/>
    <x v="10"/>
    <x v="1"/>
    <x v="241"/>
  </r>
  <r>
    <n v="37"/>
    <n v="4"/>
    <x v="52"/>
    <x v="41"/>
    <n v="2434"/>
    <n v="15"/>
    <x v="10"/>
    <x v="1"/>
    <x v="242"/>
  </r>
  <r>
    <n v="32.200000000000003"/>
    <n v="4"/>
    <x v="41"/>
    <x v="50"/>
    <n v="2265"/>
    <n v="15.2"/>
    <x v="10"/>
    <x v="1"/>
    <x v="131"/>
  </r>
  <r>
    <n v="46.6"/>
    <n v="4"/>
    <x v="71"/>
    <x v="33"/>
    <n v="2110"/>
    <n v="17.899999999999999"/>
    <x v="10"/>
    <x v="1"/>
    <x v="243"/>
  </r>
  <r>
    <n v="27.9"/>
    <n v="4"/>
    <x v="45"/>
    <x v="24"/>
    <n v="2800"/>
    <n v="14.4"/>
    <x v="10"/>
    <x v="0"/>
    <x v="116"/>
  </r>
  <r>
    <n v="40.799999999999997"/>
    <n v="4"/>
    <x v="57"/>
    <x v="33"/>
    <n v="2110"/>
    <n v="19.2"/>
    <x v="10"/>
    <x v="1"/>
    <x v="230"/>
  </r>
  <r>
    <n v="44.3"/>
    <n v="4"/>
    <x v="48"/>
    <x v="77"/>
    <n v="2085"/>
    <n v="21.7"/>
    <x v="10"/>
    <x v="2"/>
    <x v="244"/>
  </r>
  <r>
    <n v="43.4"/>
    <n v="4"/>
    <x v="48"/>
    <x v="77"/>
    <n v="2335"/>
    <n v="23.7"/>
    <x v="10"/>
    <x v="2"/>
    <x v="245"/>
  </r>
  <r>
    <n v="36.4"/>
    <n v="5"/>
    <x v="21"/>
    <x v="53"/>
    <n v="2950"/>
    <n v="19.899999999999999"/>
    <x v="10"/>
    <x v="2"/>
    <x v="246"/>
  </r>
  <r>
    <n v="30"/>
    <n v="4"/>
    <x v="63"/>
    <x v="53"/>
    <n v="3250"/>
    <n v="21.8"/>
    <x v="10"/>
    <x v="2"/>
    <x v="247"/>
  </r>
  <r>
    <n v="44.6"/>
    <n v="4"/>
    <x v="36"/>
    <x v="53"/>
    <n v="1850"/>
    <n v="13.8"/>
    <x v="10"/>
    <x v="1"/>
    <x v="248"/>
  </r>
  <r>
    <n v="40.9"/>
    <n v="4"/>
    <x v="57"/>
    <x v="22"/>
    <n v="1835"/>
    <n v="17.3"/>
    <x v="10"/>
    <x v="2"/>
    <x v="249"/>
  </r>
  <r>
    <n v="33.799999999999997"/>
    <n v="4"/>
    <x v="17"/>
    <x v="53"/>
    <n v="2145"/>
    <n v="18"/>
    <x v="10"/>
    <x v="1"/>
    <x v="177"/>
  </r>
  <r>
    <n v="29.8"/>
    <n v="4"/>
    <x v="69"/>
    <x v="87"/>
    <n v="1845"/>
    <n v="15.3"/>
    <x v="10"/>
    <x v="2"/>
    <x v="250"/>
  </r>
  <r>
    <n v="32.700000000000003"/>
    <n v="6"/>
    <x v="59"/>
    <x v="88"/>
    <n v="2910"/>
    <n v="11.4"/>
    <x v="10"/>
    <x v="1"/>
    <x v="251"/>
  </r>
  <r>
    <n v="23.7"/>
    <n v="3"/>
    <x v="38"/>
    <x v="23"/>
    <n v="2420"/>
    <n v="12.5"/>
    <x v="10"/>
    <x v="1"/>
    <x v="252"/>
  </r>
  <r>
    <n v="35"/>
    <n v="4"/>
    <x v="30"/>
    <x v="14"/>
    <n v="2500"/>
    <n v="15.1"/>
    <x v="10"/>
    <x v="2"/>
    <x v="253"/>
  </r>
  <r>
    <n v="23.6"/>
    <n v="4"/>
    <x v="23"/>
    <x v="22"/>
    <n v="2905"/>
    <n v="14.3"/>
    <x v="10"/>
    <x v="0"/>
    <x v="254"/>
  </r>
  <r>
    <n v="32.4"/>
    <n v="4"/>
    <x v="19"/>
    <x v="29"/>
    <n v="2290"/>
    <n v="17"/>
    <x v="10"/>
    <x v="1"/>
    <x v="255"/>
  </r>
  <r>
    <n v="27.2"/>
    <n v="4"/>
    <x v="75"/>
    <x v="89"/>
    <n v="2490"/>
    <n v="15.7"/>
    <x v="11"/>
    <x v="0"/>
    <x v="256"/>
  </r>
  <r>
    <n v="26.6"/>
    <n v="4"/>
    <x v="62"/>
    <x v="89"/>
    <n v="2635"/>
    <n v="16.399999999999999"/>
    <x v="11"/>
    <x v="0"/>
    <x v="165"/>
  </r>
  <r>
    <n v="25.8"/>
    <n v="4"/>
    <x v="45"/>
    <x v="41"/>
    <n v="2620"/>
    <n v="14.4"/>
    <x v="11"/>
    <x v="0"/>
    <x v="257"/>
  </r>
  <r>
    <n v="23.5"/>
    <n v="6"/>
    <x v="74"/>
    <x v="28"/>
    <n v="2725"/>
    <n v="12.6"/>
    <x v="11"/>
    <x v="0"/>
    <x v="233"/>
  </r>
  <r>
    <n v="30"/>
    <n v="4"/>
    <x v="75"/>
    <x v="89"/>
    <n v="2385"/>
    <n v="12.9"/>
    <x v="11"/>
    <x v="0"/>
    <x v="256"/>
  </r>
  <r>
    <n v="39.1"/>
    <n v="4"/>
    <x v="32"/>
    <x v="73"/>
    <n v="1755"/>
    <n v="16.899999999999999"/>
    <x v="11"/>
    <x v="1"/>
    <x v="258"/>
  </r>
  <r>
    <n v="39"/>
    <n v="4"/>
    <x v="71"/>
    <x v="90"/>
    <n v="1875"/>
    <n v="16.399999999999999"/>
    <x v="11"/>
    <x v="0"/>
    <x v="259"/>
  </r>
  <r>
    <n v="35.1"/>
    <n v="4"/>
    <x v="76"/>
    <x v="35"/>
    <n v="1760"/>
    <n v="16.100000000000001"/>
    <x v="11"/>
    <x v="1"/>
    <x v="260"/>
  </r>
  <r>
    <n v="32.299999999999997"/>
    <n v="4"/>
    <x v="17"/>
    <x v="53"/>
    <n v="2065"/>
    <n v="17.8"/>
    <x v="11"/>
    <x v="1"/>
    <x v="119"/>
  </r>
  <r>
    <n v="37"/>
    <n v="4"/>
    <x v="57"/>
    <x v="33"/>
    <n v="1975"/>
    <n v="19.399999999999999"/>
    <x v="11"/>
    <x v="1"/>
    <x v="261"/>
  </r>
  <r>
    <n v="37.700000000000003"/>
    <n v="4"/>
    <x v="69"/>
    <x v="87"/>
    <n v="2050"/>
    <n v="17.3"/>
    <x v="11"/>
    <x v="1"/>
    <x v="262"/>
  </r>
  <r>
    <n v="34.1"/>
    <n v="4"/>
    <x v="36"/>
    <x v="72"/>
    <n v="1985"/>
    <n v="16"/>
    <x v="11"/>
    <x v="1"/>
    <x v="263"/>
  </r>
  <r>
    <n v="34.700000000000003"/>
    <n v="4"/>
    <x v="66"/>
    <x v="76"/>
    <n v="2215"/>
    <n v="14.9"/>
    <x v="11"/>
    <x v="0"/>
    <x v="264"/>
  </r>
  <r>
    <n v="34.4"/>
    <n v="4"/>
    <x v="24"/>
    <x v="33"/>
    <n v="2045"/>
    <n v="16.2"/>
    <x v="11"/>
    <x v="0"/>
    <x v="265"/>
  </r>
  <r>
    <n v="29.9"/>
    <n v="4"/>
    <x v="24"/>
    <x v="33"/>
    <n v="2380"/>
    <n v="20.7"/>
    <x v="11"/>
    <x v="0"/>
    <x v="266"/>
  </r>
  <r>
    <n v="33"/>
    <n v="4"/>
    <x v="66"/>
    <x v="91"/>
    <n v="2190"/>
    <n v="14.2"/>
    <x v="11"/>
    <x v="2"/>
    <x v="267"/>
  </r>
  <r>
    <n v="34.5"/>
    <n v="4"/>
    <x v="77"/>
    <x v="22"/>
    <n v="2320"/>
    <n v="15.8"/>
    <x v="11"/>
    <x v="2"/>
    <x v="268"/>
  </r>
  <r>
    <n v="33.700000000000003"/>
    <n v="4"/>
    <x v="19"/>
    <x v="50"/>
    <n v="2210"/>
    <n v="14.4"/>
    <x v="11"/>
    <x v="1"/>
    <x v="269"/>
  </r>
  <r>
    <n v="32.4"/>
    <n v="4"/>
    <x v="41"/>
    <x v="50"/>
    <n v="2350"/>
    <n v="16.8"/>
    <x v="11"/>
    <x v="1"/>
    <x v="131"/>
  </r>
  <r>
    <n v="32.9"/>
    <n v="4"/>
    <x v="52"/>
    <x v="23"/>
    <n v="2615"/>
    <n v="14.8"/>
    <x v="11"/>
    <x v="1"/>
    <x v="270"/>
  </r>
  <r>
    <n v="31.6"/>
    <n v="4"/>
    <x v="39"/>
    <x v="91"/>
    <n v="2635"/>
    <n v="18.3"/>
    <x v="11"/>
    <x v="1"/>
    <x v="241"/>
  </r>
  <r>
    <n v="28.1"/>
    <n v="4"/>
    <x v="73"/>
    <x v="36"/>
    <n v="3230"/>
    <n v="20.399999999999999"/>
    <x v="11"/>
    <x v="2"/>
    <x v="271"/>
  </r>
  <r>
    <n v="30.7"/>
    <n v="6"/>
    <x v="78"/>
    <x v="32"/>
    <n v="3160"/>
    <n v="19.600000000000001"/>
    <x v="11"/>
    <x v="2"/>
    <x v="272"/>
  </r>
  <r>
    <n v="25.4"/>
    <n v="6"/>
    <x v="59"/>
    <x v="92"/>
    <n v="2900"/>
    <n v="12.6"/>
    <x v="11"/>
    <x v="1"/>
    <x v="273"/>
  </r>
  <r>
    <n v="24.2"/>
    <n v="6"/>
    <x v="63"/>
    <x v="68"/>
    <n v="2930"/>
    <n v="13.8"/>
    <x v="11"/>
    <x v="1"/>
    <x v="274"/>
  </r>
  <r>
    <n v="22.4"/>
    <n v="6"/>
    <x v="49"/>
    <x v="28"/>
    <n v="3415"/>
    <n v="15.8"/>
    <x v="11"/>
    <x v="0"/>
    <x v="125"/>
  </r>
  <r>
    <n v="26.6"/>
    <n v="8"/>
    <x v="1"/>
    <x v="24"/>
    <n v="3725"/>
    <n v="19"/>
    <x v="11"/>
    <x v="0"/>
    <x v="275"/>
  </r>
  <r>
    <n v="20.2"/>
    <n v="6"/>
    <x v="16"/>
    <x v="14"/>
    <n v="3060"/>
    <n v="17.100000000000001"/>
    <x v="11"/>
    <x v="0"/>
    <x v="276"/>
  </r>
  <r>
    <n v="17.600000000000001"/>
    <n v="6"/>
    <x v="26"/>
    <x v="13"/>
    <n v="3465"/>
    <n v="16.600000000000001"/>
    <x v="11"/>
    <x v="0"/>
    <x v="277"/>
  </r>
  <r>
    <n v="28"/>
    <n v="4"/>
    <x v="79"/>
    <x v="14"/>
    <n v="2605"/>
    <n v="19.600000000000001"/>
    <x v="12"/>
    <x v="0"/>
    <x v="278"/>
  </r>
  <r>
    <n v="27"/>
    <n v="4"/>
    <x v="79"/>
    <x v="14"/>
    <n v="2640"/>
    <n v="18.600000000000001"/>
    <x v="12"/>
    <x v="0"/>
    <x v="279"/>
  </r>
  <r>
    <n v="34"/>
    <n v="4"/>
    <x v="79"/>
    <x v="14"/>
    <n v="2395"/>
    <n v="18"/>
    <x v="12"/>
    <x v="0"/>
    <x v="280"/>
  </r>
  <r>
    <n v="31"/>
    <n v="4"/>
    <x v="79"/>
    <x v="13"/>
    <n v="2575"/>
    <n v="16.2"/>
    <x v="12"/>
    <x v="0"/>
    <x v="281"/>
  </r>
  <r>
    <n v="29"/>
    <n v="4"/>
    <x v="75"/>
    <x v="89"/>
    <n v="2525"/>
    <n v="16"/>
    <x v="12"/>
    <x v="0"/>
    <x v="282"/>
  </r>
  <r>
    <n v="27"/>
    <n v="4"/>
    <x v="62"/>
    <x v="17"/>
    <n v="2735"/>
    <n v="18"/>
    <x v="12"/>
    <x v="0"/>
    <x v="235"/>
  </r>
  <r>
    <n v="24"/>
    <n v="4"/>
    <x v="23"/>
    <x v="41"/>
    <n v="2865"/>
    <n v="16.399999999999999"/>
    <x v="12"/>
    <x v="0"/>
    <x v="283"/>
  </r>
  <r>
    <n v="23"/>
    <n v="4"/>
    <x v="62"/>
    <x v="22"/>
    <n v="3035"/>
    <n v="20.5"/>
    <x v="12"/>
    <x v="0"/>
    <x v="284"/>
  </r>
  <r>
    <n v="36"/>
    <n v="4"/>
    <x v="66"/>
    <x v="91"/>
    <n v="1980"/>
    <n v="15.3"/>
    <x v="12"/>
    <x v="2"/>
    <x v="285"/>
  </r>
  <r>
    <n v="37"/>
    <n v="4"/>
    <x v="36"/>
    <x v="72"/>
    <n v="2025"/>
    <n v="18.2"/>
    <x v="12"/>
    <x v="1"/>
    <x v="286"/>
  </r>
  <r>
    <n v="31"/>
    <n v="4"/>
    <x v="36"/>
    <x v="72"/>
    <n v="1970"/>
    <n v="17.600000000000001"/>
    <x v="12"/>
    <x v="1"/>
    <x v="287"/>
  </r>
  <r>
    <n v="38"/>
    <n v="4"/>
    <x v="66"/>
    <x v="76"/>
    <n v="2125"/>
    <n v="14.7"/>
    <x v="12"/>
    <x v="0"/>
    <x v="288"/>
  </r>
  <r>
    <n v="36"/>
    <n v="4"/>
    <x v="24"/>
    <x v="31"/>
    <n v="2125"/>
    <n v="17.3"/>
    <x v="12"/>
    <x v="0"/>
    <x v="289"/>
  </r>
  <r>
    <n v="36"/>
    <n v="4"/>
    <x v="39"/>
    <x v="14"/>
    <n v="2160"/>
    <n v="14.5"/>
    <x v="12"/>
    <x v="1"/>
    <x v="290"/>
  </r>
  <r>
    <n v="36"/>
    <n v="4"/>
    <x v="19"/>
    <x v="50"/>
    <n v="2205"/>
    <n v="14.5"/>
    <x v="12"/>
    <x v="1"/>
    <x v="255"/>
  </r>
  <r>
    <n v="34"/>
    <n v="4"/>
    <x v="41"/>
    <x v="31"/>
    <n v="2245"/>
    <n v="16.899999999999999"/>
    <x v="12"/>
    <x v="1"/>
    <x v="131"/>
  </r>
  <r>
    <n v="38"/>
    <n v="4"/>
    <x v="36"/>
    <x v="53"/>
    <n v="1965"/>
    <n v="15"/>
    <x v="12"/>
    <x v="1"/>
    <x v="118"/>
  </r>
  <r>
    <n v="32"/>
    <n v="4"/>
    <x v="36"/>
    <x v="53"/>
    <n v="1965"/>
    <n v="15.7"/>
    <x v="12"/>
    <x v="1"/>
    <x v="291"/>
  </r>
  <r>
    <n v="38"/>
    <n v="4"/>
    <x v="36"/>
    <x v="53"/>
    <n v="1995"/>
    <n v="16.2"/>
    <x v="12"/>
    <x v="1"/>
    <x v="292"/>
  </r>
  <r>
    <n v="25"/>
    <n v="6"/>
    <x v="80"/>
    <x v="28"/>
    <n v="2945"/>
    <n v="16.399999999999999"/>
    <x v="12"/>
    <x v="0"/>
    <x v="293"/>
  </r>
  <r>
    <n v="38"/>
    <n v="6"/>
    <x v="50"/>
    <x v="13"/>
    <n v="3015"/>
    <n v="17"/>
    <x v="12"/>
    <x v="0"/>
    <x v="294"/>
  </r>
  <r>
    <n v="26"/>
    <n v="4"/>
    <x v="45"/>
    <x v="41"/>
    <n v="2585"/>
    <n v="14.5"/>
    <x v="12"/>
    <x v="0"/>
    <x v="295"/>
  </r>
  <r>
    <n v="22"/>
    <n v="6"/>
    <x v="25"/>
    <x v="40"/>
    <n v="2835"/>
    <n v="14.7"/>
    <x v="12"/>
    <x v="0"/>
    <x v="296"/>
  </r>
  <r>
    <n v="32"/>
    <n v="4"/>
    <x v="81"/>
    <x v="61"/>
    <n v="2665"/>
    <n v="13.9"/>
    <x v="12"/>
    <x v="1"/>
    <x v="297"/>
  </r>
  <r>
    <n v="36"/>
    <n v="4"/>
    <x v="75"/>
    <x v="89"/>
    <n v="2370"/>
    <n v="13"/>
    <x v="12"/>
    <x v="0"/>
    <x v="298"/>
  </r>
  <r>
    <n v="27"/>
    <n v="4"/>
    <x v="62"/>
    <x v="17"/>
    <n v="2950"/>
    <n v="17.3"/>
    <x v="12"/>
    <x v="0"/>
    <x v="299"/>
  </r>
  <r>
    <n v="27"/>
    <n v="4"/>
    <x v="23"/>
    <x v="30"/>
    <n v="2790"/>
    <n v="15.6"/>
    <x v="12"/>
    <x v="0"/>
    <x v="300"/>
  </r>
  <r>
    <n v="44"/>
    <n v="4"/>
    <x v="17"/>
    <x v="56"/>
    <n v="2130"/>
    <n v="24.6"/>
    <x v="12"/>
    <x v="2"/>
    <x v="301"/>
  </r>
  <r>
    <n v="32"/>
    <n v="4"/>
    <x v="75"/>
    <x v="89"/>
    <n v="2295"/>
    <n v="11.6"/>
    <x v="12"/>
    <x v="0"/>
    <x v="302"/>
  </r>
  <r>
    <n v="28"/>
    <n v="4"/>
    <x v="39"/>
    <x v="67"/>
    <n v="2625"/>
    <n v="18.600000000000001"/>
    <x v="12"/>
    <x v="0"/>
    <x v="303"/>
  </r>
  <r>
    <n v="31"/>
    <n v="4"/>
    <x v="52"/>
    <x v="93"/>
    <n v="2720"/>
    <n v="19.399999999999999"/>
    <x v="12"/>
    <x v="0"/>
    <x v="304"/>
  </r>
  <r>
    <m/>
    <m/>
    <x v="82"/>
    <x v="22"/>
    <m/>
    <m/>
    <x v="13"/>
    <x v="3"/>
    <x v="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0A129-2F7B-8A43-8310-F5B2D4B0C61C}" name="PivotTable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7" firstHeaderRow="0" firstDataRow="1" firstDataCol="1"/>
  <pivotFields count="9">
    <pivotField showAll="0"/>
    <pivotField showAll="0"/>
    <pivotField dataField="1" showAll="0">
      <items count="83">
        <item x="43"/>
        <item x="38"/>
        <item x="34"/>
        <item x="35"/>
        <item x="46"/>
        <item x="65"/>
        <item x="32"/>
        <item x="64"/>
        <item x="76"/>
        <item x="47"/>
        <item x="57"/>
        <item x="71"/>
        <item x="33"/>
        <item x="69"/>
        <item x="48"/>
        <item x="36"/>
        <item x="40"/>
        <item x="17"/>
        <item x="37"/>
        <item x="24"/>
        <item x="77"/>
        <item x="55"/>
        <item x="20"/>
        <item x="66"/>
        <item x="19"/>
        <item x="41"/>
        <item x="18"/>
        <item x="60"/>
        <item x="79"/>
        <item x="13"/>
        <item x="44"/>
        <item x="54"/>
        <item x="31"/>
        <item x="52"/>
        <item x="39"/>
        <item x="21"/>
        <item x="30"/>
        <item x="58"/>
        <item x="67"/>
        <item x="51"/>
        <item x="75"/>
        <item x="23"/>
        <item x="73"/>
        <item x="81"/>
        <item x="78"/>
        <item x="63"/>
        <item x="62"/>
        <item x="42"/>
        <item x="45"/>
        <item x="68"/>
        <item x="59"/>
        <item x="53"/>
        <item x="74"/>
        <item x="80"/>
        <item x="72"/>
        <item x="14"/>
        <item x="15"/>
        <item x="16"/>
        <item x="26"/>
        <item x="49"/>
        <item x="25"/>
        <item x="27"/>
        <item x="29"/>
        <item x="61"/>
        <item x="50"/>
        <item x="70"/>
        <item x="4"/>
        <item x="3"/>
        <item x="56"/>
        <item x="0"/>
        <item x="2"/>
        <item x="11"/>
        <item x="1"/>
        <item x="28"/>
        <item x="22"/>
        <item x="10"/>
        <item x="9"/>
        <item x="12"/>
        <item x="5"/>
        <item x="7"/>
        <item x="6"/>
        <item x="8"/>
        <item t="default"/>
      </items>
    </pivotField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rsepower" fld="3" subtotal="average" baseField="0" baseItem="0"/>
    <dataField name="Average of displacement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036EB-0467-3A4C-B2BA-90757790C6EE}" name="PivotTable1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7" firstHeaderRow="0" firstDataRow="1" firstDataCol="1" rowPageCount="1" colPageCount="1"/>
  <pivotFields count="9">
    <pivotField dataField="1" showAll="0">
      <items count="130">
        <item x="13"/>
        <item x="11"/>
        <item x="12"/>
        <item x="16"/>
        <item x="17"/>
        <item x="4"/>
        <item x="28"/>
        <item x="1"/>
        <item x="27"/>
        <item x="2"/>
        <item x="65"/>
        <item x="34"/>
        <item x="70"/>
        <item x="3"/>
        <item x="26"/>
        <item x="68"/>
        <item x="55"/>
        <item x="0"/>
        <item x="54"/>
        <item x="69"/>
        <item x="31"/>
        <item x="53"/>
        <item x="15"/>
        <item x="89"/>
        <item x="49"/>
        <item x="47"/>
        <item x="66"/>
        <item x="46"/>
        <item x="22"/>
        <item x="48"/>
        <item x="63"/>
        <item x="39"/>
        <item x="51"/>
        <item x="52"/>
        <item x="7"/>
        <item x="59"/>
        <item x="41"/>
        <item x="64"/>
        <item x="6"/>
        <item x="67"/>
        <item x="125"/>
        <item x="29"/>
        <item x="18"/>
        <item x="60"/>
        <item x="110"/>
        <item x="106"/>
        <item x="105"/>
        <item x="61"/>
        <item x="62"/>
        <item x="5"/>
        <item x="124"/>
        <item x="88"/>
        <item x="30"/>
        <item x="10"/>
        <item x="50"/>
        <item x="75"/>
        <item x="37"/>
        <item x="109"/>
        <item x="9"/>
        <item x="87"/>
        <item x="33"/>
        <item x="108"/>
        <item x="82"/>
        <item x="8"/>
        <item x="57"/>
        <item x="74"/>
        <item x="56"/>
        <item x="96"/>
        <item x="14"/>
        <item x="122"/>
        <item x="80"/>
        <item x="81"/>
        <item x="23"/>
        <item x="32"/>
        <item x="91"/>
        <item x="118"/>
        <item x="19"/>
        <item x="40"/>
        <item x="123"/>
        <item x="58"/>
        <item x="20"/>
        <item x="92"/>
        <item x="35"/>
        <item x="121"/>
        <item x="78"/>
        <item x="71"/>
        <item x="24"/>
        <item x="85"/>
        <item x="94"/>
        <item x="114"/>
        <item x="107"/>
        <item x="104"/>
        <item x="44"/>
        <item x="120"/>
        <item x="25"/>
        <item x="38"/>
        <item x="119"/>
        <item x="103"/>
        <item x="126"/>
        <item x="72"/>
        <item x="76"/>
        <item x="90"/>
        <item x="117"/>
        <item x="77"/>
        <item x="116"/>
        <item x="21"/>
        <item x="113"/>
        <item x="73"/>
        <item x="36"/>
        <item x="43"/>
        <item x="100"/>
        <item x="93"/>
        <item x="86"/>
        <item x="79"/>
        <item x="115"/>
        <item x="127"/>
        <item x="84"/>
        <item x="112"/>
        <item x="111"/>
        <item x="45"/>
        <item x="97"/>
        <item x="102"/>
        <item x="83"/>
        <item x="42"/>
        <item x="99"/>
        <item x="128"/>
        <item x="98"/>
        <item x="101"/>
        <item x="95"/>
        <item t="default"/>
      </items>
    </pivotField>
    <pivotField axis="axisPage" dataField="1" showAll="0">
      <items count="6">
        <item x="3"/>
        <item x="1"/>
        <item x="4"/>
        <item x="2"/>
        <item x="0"/>
        <item t="default"/>
      </items>
    </pivotField>
    <pivotField showAll="0">
      <items count="83">
        <item x="43"/>
        <item x="38"/>
        <item x="34"/>
        <item x="35"/>
        <item x="46"/>
        <item x="65"/>
        <item x="32"/>
        <item x="64"/>
        <item x="76"/>
        <item x="47"/>
        <item x="57"/>
        <item x="71"/>
        <item x="33"/>
        <item x="69"/>
        <item x="48"/>
        <item x="36"/>
        <item x="40"/>
        <item x="17"/>
        <item x="37"/>
        <item x="24"/>
        <item x="77"/>
        <item x="55"/>
        <item x="20"/>
        <item x="66"/>
        <item x="19"/>
        <item x="41"/>
        <item x="18"/>
        <item x="60"/>
        <item x="79"/>
        <item x="13"/>
        <item x="44"/>
        <item x="54"/>
        <item x="31"/>
        <item x="52"/>
        <item x="39"/>
        <item x="21"/>
        <item x="30"/>
        <item x="58"/>
        <item x="67"/>
        <item x="51"/>
        <item x="75"/>
        <item x="23"/>
        <item x="73"/>
        <item x="81"/>
        <item x="78"/>
        <item x="63"/>
        <item x="62"/>
        <item x="42"/>
        <item x="45"/>
        <item x="68"/>
        <item x="59"/>
        <item x="53"/>
        <item x="74"/>
        <item x="80"/>
        <item x="72"/>
        <item x="14"/>
        <item x="15"/>
        <item x="16"/>
        <item x="26"/>
        <item x="49"/>
        <item x="25"/>
        <item x="27"/>
        <item x="29"/>
        <item x="61"/>
        <item x="50"/>
        <item x="70"/>
        <item x="4"/>
        <item x="3"/>
        <item x="56"/>
        <item x="0"/>
        <item x="2"/>
        <item x="11"/>
        <item x="1"/>
        <item x="28"/>
        <item x="22"/>
        <item x="10"/>
        <item x="9"/>
        <item x="12"/>
        <item x="5"/>
        <item x="7"/>
        <item x="6"/>
        <item x="8"/>
        <item t="default"/>
      </items>
    </pivotField>
    <pivotField showAll="0"/>
    <pivotField showAll="0">
      <items count="352">
        <item x="53"/>
        <item x="139"/>
        <item x="312"/>
        <item x="314"/>
        <item x="52"/>
        <item x="175"/>
        <item x="229"/>
        <item x="192"/>
        <item x="54"/>
        <item x="19"/>
        <item x="126"/>
        <item x="301"/>
        <item x="299"/>
        <item x="113"/>
        <item x="313"/>
        <item x="270"/>
        <item x="268"/>
        <item x="170"/>
        <item x="219"/>
        <item x="206"/>
        <item x="98"/>
        <item x="55"/>
        <item x="137"/>
        <item x="341"/>
        <item x="283"/>
        <item x="337"/>
        <item x="269"/>
        <item x="335"/>
        <item x="224"/>
        <item x="193"/>
        <item x="342"/>
        <item x="146"/>
        <item x="140"/>
        <item x="285"/>
        <item x="278"/>
        <item x="336"/>
        <item x="187"/>
        <item x="205"/>
        <item x="31"/>
        <item x="315"/>
        <item x="222"/>
        <item x="51"/>
        <item x="230"/>
        <item x="50"/>
        <item x="223"/>
        <item x="295"/>
        <item x="82"/>
        <item x="142"/>
        <item x="293"/>
        <item x="284"/>
        <item x="49"/>
        <item x="107"/>
        <item x="141"/>
        <item x="57"/>
        <item x="18"/>
        <item x="255"/>
        <item x="282"/>
        <item x="300"/>
        <item x="277"/>
        <item x="194"/>
        <item x="114"/>
        <item x="338"/>
        <item x="81"/>
        <item x="162"/>
        <item x="290"/>
        <item x="77"/>
        <item x="225"/>
        <item x="276"/>
        <item x="179"/>
        <item x="339"/>
        <item x="319"/>
        <item x="316"/>
        <item x="136"/>
        <item x="48"/>
        <item x="167"/>
        <item x="59"/>
        <item x="30"/>
        <item x="247"/>
        <item x="23"/>
        <item x="340"/>
        <item x="143"/>
        <item x="58"/>
        <item x="178"/>
        <item x="29"/>
        <item x="110"/>
        <item x="56"/>
        <item x="104"/>
        <item x="79"/>
        <item x="306"/>
        <item x="349"/>
        <item x="138"/>
        <item x="108"/>
        <item x="318"/>
        <item x="69"/>
        <item x="296"/>
        <item x="320"/>
        <item x="347"/>
        <item x="14"/>
        <item x="22"/>
        <item x="106"/>
        <item x="317"/>
        <item x="311"/>
        <item x="145"/>
        <item x="78"/>
        <item x="105"/>
        <item x="251"/>
        <item x="45"/>
        <item x="303"/>
        <item x="21"/>
        <item x="292"/>
        <item x="125"/>
        <item x="176"/>
        <item x="109"/>
        <item x="144"/>
        <item x="307"/>
        <item x="304"/>
        <item x="80"/>
        <item x="75"/>
        <item x="248"/>
        <item x="331"/>
        <item x="127"/>
        <item x="168"/>
        <item x="281"/>
        <item x="246"/>
        <item x="195"/>
        <item x="177"/>
        <item x="330"/>
        <item x="115"/>
        <item x="344"/>
        <item x="17"/>
        <item x="165"/>
        <item x="279"/>
        <item x="227"/>
        <item x="328"/>
        <item x="321"/>
        <item x="309"/>
        <item x="350"/>
        <item x="32"/>
        <item x="308"/>
        <item x="163"/>
        <item x="329"/>
        <item x="24"/>
        <item x="118"/>
        <item x="346"/>
        <item x="271"/>
        <item x="174"/>
        <item x="20"/>
        <item x="286"/>
        <item x="172"/>
        <item x="280"/>
        <item x="166"/>
        <item x="291"/>
        <item x="228"/>
        <item x="310"/>
        <item x="332"/>
        <item x="220"/>
        <item x="249"/>
        <item x="221"/>
        <item x="16"/>
        <item x="103"/>
        <item x="348"/>
        <item x="254"/>
        <item x="294"/>
        <item x="119"/>
        <item x="226"/>
        <item x="252"/>
        <item x="15"/>
        <item x="345"/>
        <item x="250"/>
        <item x="333"/>
        <item x="116"/>
        <item x="287"/>
        <item x="122"/>
        <item x="258"/>
        <item x="324"/>
        <item x="123"/>
        <item x="97"/>
        <item x="305"/>
        <item x="302"/>
        <item x="164"/>
        <item x="199"/>
        <item x="74"/>
        <item x="95"/>
        <item x="297"/>
        <item x="173"/>
        <item x="44"/>
        <item x="236"/>
        <item x="76"/>
        <item x="169"/>
        <item x="257"/>
        <item x="288"/>
        <item x="185"/>
        <item x="343"/>
        <item x="96"/>
        <item x="334"/>
        <item x="159"/>
        <item x="326"/>
        <item x="240"/>
        <item x="186"/>
        <item x="13"/>
        <item x="121"/>
        <item x="93"/>
        <item x="47"/>
        <item x="253"/>
        <item x="196"/>
        <item x="235"/>
        <item x="150"/>
        <item x="323"/>
        <item x="161"/>
        <item x="274"/>
        <item x="191"/>
        <item x="244"/>
        <item x="238"/>
        <item x="171"/>
        <item x="160"/>
        <item x="322"/>
        <item x="183"/>
        <item x="256"/>
        <item x="298"/>
        <item x="147"/>
        <item x="259"/>
        <item x="198"/>
        <item x="94"/>
        <item x="46"/>
        <item x="36"/>
        <item x="35"/>
        <item x="34"/>
        <item x="124"/>
        <item x="184"/>
        <item x="260"/>
        <item x="231"/>
        <item x="239"/>
        <item x="289"/>
        <item x="117"/>
        <item x="242"/>
        <item x="325"/>
        <item x="275"/>
        <item x="212"/>
        <item x="237"/>
        <item x="149"/>
        <item x="3"/>
        <item x="2"/>
        <item x="33"/>
        <item x="243"/>
        <item x="4"/>
        <item x="148"/>
        <item x="327"/>
        <item x="0"/>
        <item x="211"/>
        <item x="214"/>
        <item x="272"/>
        <item x="234"/>
        <item x="10"/>
        <item x="233"/>
        <item x="189"/>
        <item x="267"/>
        <item x="11"/>
        <item x="130"/>
        <item x="241"/>
        <item x="213"/>
        <item x="129"/>
        <item x="190"/>
        <item x="188"/>
        <item x="120"/>
        <item x="64"/>
        <item x="1"/>
        <item x="262"/>
        <item x="157"/>
        <item x="232"/>
        <item x="204"/>
        <item x="12"/>
        <item x="86"/>
        <item x="128"/>
        <item x="158"/>
        <item x="200"/>
        <item x="92"/>
        <item x="264"/>
        <item x="261"/>
        <item x="9"/>
        <item x="203"/>
        <item x="207"/>
        <item x="70"/>
        <item x="156"/>
        <item x="273"/>
        <item x="155"/>
        <item x="197"/>
        <item x="263"/>
        <item x="182"/>
        <item x="84"/>
        <item x="85"/>
        <item x="266"/>
        <item x="202"/>
        <item x="208"/>
        <item x="73"/>
        <item x="245"/>
        <item x="111"/>
        <item x="40"/>
        <item x="71"/>
        <item x="83"/>
        <item x="63"/>
        <item x="62"/>
        <item x="209"/>
        <item x="131"/>
        <item x="39"/>
        <item x="216"/>
        <item x="181"/>
        <item x="37"/>
        <item x="180"/>
        <item x="215"/>
        <item x="89"/>
        <item x="135"/>
        <item x="60"/>
        <item x="112"/>
        <item x="72"/>
        <item x="210"/>
        <item x="7"/>
        <item x="217"/>
        <item x="218"/>
        <item x="5"/>
        <item x="6"/>
        <item x="265"/>
        <item x="88"/>
        <item x="26"/>
        <item x="201"/>
        <item x="27"/>
        <item x="61"/>
        <item x="68"/>
        <item x="8"/>
        <item x="152"/>
        <item x="67"/>
        <item x="133"/>
        <item x="38"/>
        <item x="153"/>
        <item x="102"/>
        <item x="66"/>
        <item x="25"/>
        <item x="65"/>
        <item x="134"/>
        <item x="101"/>
        <item x="154"/>
        <item x="151"/>
        <item x="132"/>
        <item x="28"/>
        <item x="90"/>
        <item x="42"/>
        <item x="100"/>
        <item x="91"/>
        <item x="87"/>
        <item x="41"/>
        <item x="99"/>
        <item x="43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mpg" fld="0" subtotal="average" baseField="0" baseItem="0"/>
    <dataField name="Average of cylinders" fld="1" subtotal="average" baseField="0" baseItem="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83DD3-DDEE-3646-BA25-F130E69C0F31}" name="PivotTable1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BFB19-F8D9-F94C-AE50-0DB2FA7CC186}" name="PivotTable13" cacheId="6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D17" firstHeaderRow="1" firstDataRow="2" firstDataCol="1"/>
  <pivotFields count="9">
    <pivotField showAll="0"/>
    <pivotField showAll="0"/>
    <pivotField showAll="0">
      <items count="84">
        <item x="43"/>
        <item x="38"/>
        <item x="34"/>
        <item x="35"/>
        <item x="46"/>
        <item x="65"/>
        <item x="32"/>
        <item x="64"/>
        <item x="76"/>
        <item x="47"/>
        <item x="57"/>
        <item x="71"/>
        <item x="33"/>
        <item x="69"/>
        <item x="48"/>
        <item x="36"/>
        <item x="40"/>
        <item x="17"/>
        <item x="37"/>
        <item x="24"/>
        <item x="77"/>
        <item x="55"/>
        <item x="20"/>
        <item x="66"/>
        <item x="19"/>
        <item x="41"/>
        <item x="18"/>
        <item x="60"/>
        <item x="79"/>
        <item x="13"/>
        <item x="44"/>
        <item x="54"/>
        <item x="31"/>
        <item x="52"/>
        <item x="39"/>
        <item x="21"/>
        <item x="30"/>
        <item x="58"/>
        <item x="67"/>
        <item x="51"/>
        <item x="75"/>
        <item x="23"/>
        <item x="73"/>
        <item x="81"/>
        <item x="78"/>
        <item x="63"/>
        <item x="62"/>
        <item x="42"/>
        <item x="45"/>
        <item x="68"/>
        <item x="59"/>
        <item x="53"/>
        <item x="74"/>
        <item x="80"/>
        <item x="72"/>
        <item x="14"/>
        <item x="15"/>
        <item x="16"/>
        <item x="26"/>
        <item x="49"/>
        <item x="25"/>
        <item x="27"/>
        <item x="29"/>
        <item x="61"/>
        <item x="50"/>
        <item x="70"/>
        <item x="4"/>
        <item x="3"/>
        <item x="56"/>
        <item x="0"/>
        <item x="2"/>
        <item x="11"/>
        <item x="1"/>
        <item x="28"/>
        <item x="22"/>
        <item x="10"/>
        <item x="9"/>
        <item x="12"/>
        <item x="5"/>
        <item x="7"/>
        <item x="6"/>
        <item x="8"/>
        <item x="82"/>
        <item t="default"/>
      </items>
    </pivotField>
    <pivotField dataField="1" showAll="0">
      <items count="95">
        <item x="15"/>
        <item x="77"/>
        <item x="49"/>
        <item x="56"/>
        <item x="65"/>
        <item x="37"/>
        <item x="73"/>
        <item x="35"/>
        <item x="57"/>
        <item x="87"/>
        <item x="76"/>
        <item x="90"/>
        <item x="33"/>
        <item x="78"/>
        <item x="53"/>
        <item x="72"/>
        <item x="34"/>
        <item x="31"/>
        <item x="62"/>
        <item x="29"/>
        <item x="91"/>
        <item x="50"/>
        <item x="32"/>
        <item x="86"/>
        <item x="55"/>
        <item x="67"/>
        <item x="36"/>
        <item x="66"/>
        <item x="93"/>
        <item x="54"/>
        <item x="89"/>
        <item x="13"/>
        <item x="30"/>
        <item x="16"/>
        <item x="14"/>
        <item x="75"/>
        <item x="17"/>
        <item x="51"/>
        <item x="41"/>
        <item x="58"/>
        <item x="46"/>
        <item x="11"/>
        <item x="61"/>
        <item x="12"/>
        <item x="63"/>
        <item x="23"/>
        <item x="70"/>
        <item x="80"/>
        <item x="24"/>
        <item x="47"/>
        <item x="71"/>
        <item x="28"/>
        <item x="40"/>
        <item x="18"/>
        <item x="64"/>
        <item x="92"/>
        <item x="68"/>
        <item x="52"/>
        <item x="81"/>
        <item x="60"/>
        <item x="0"/>
        <item x="88"/>
        <item x="82"/>
        <item x="84"/>
        <item x="43"/>
        <item x="83"/>
        <item x="79"/>
        <item x="3"/>
        <item x="85"/>
        <item x="42"/>
        <item x="59"/>
        <item x="74"/>
        <item x="2"/>
        <item x="69"/>
        <item x="26"/>
        <item x="39"/>
        <item x="44"/>
        <item x="10"/>
        <item x="1"/>
        <item x="45"/>
        <item x="9"/>
        <item x="25"/>
        <item x="27"/>
        <item x="8"/>
        <item x="21"/>
        <item x="4"/>
        <item x="19"/>
        <item x="38"/>
        <item x="20"/>
        <item x="6"/>
        <item x="5"/>
        <item x="7"/>
        <item x="48"/>
        <item x="22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307">
        <item x="85"/>
        <item x="9"/>
        <item x="56"/>
        <item x="192"/>
        <item x="196"/>
        <item x="284"/>
        <item x="215"/>
        <item x="24"/>
        <item x="16"/>
        <item x="39"/>
        <item x="34"/>
        <item x="62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5"/>
        <item x="293"/>
        <item x="111"/>
        <item x="193"/>
        <item x="84"/>
        <item x="13"/>
        <item x="58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9"/>
        <item x="80"/>
        <item x="278"/>
        <item x="280"/>
        <item x="279"/>
        <item x="63"/>
        <item x="0"/>
        <item x="109"/>
        <item x="141"/>
        <item x="233"/>
        <item x="164"/>
        <item x="6"/>
        <item x="76"/>
        <item x="220"/>
        <item x="12"/>
        <item x="169"/>
        <item x="97"/>
        <item x="129"/>
        <item x="107"/>
        <item x="87"/>
        <item x="54"/>
        <item x="40"/>
        <item x="29"/>
        <item x="142"/>
        <item x="153"/>
        <item x="26"/>
        <item x="304"/>
        <item x="170"/>
        <item x="295"/>
        <item x="277"/>
        <item x="221"/>
        <item x="83"/>
        <item x="60"/>
        <item x="48"/>
        <item x="205"/>
        <item x="270"/>
        <item x="230"/>
        <item x="261"/>
        <item x="251"/>
        <item x="237"/>
        <item x="292"/>
        <item x="200"/>
        <item x="71"/>
        <item x="242"/>
        <item x="93"/>
        <item x="115"/>
        <item x="178"/>
        <item x="274"/>
        <item x="148"/>
        <item x="108"/>
        <item x="184"/>
        <item x="160"/>
        <item x="18"/>
        <item x="282"/>
        <item x="257"/>
        <item x="195"/>
        <item x="216"/>
        <item x="144"/>
        <item x="10"/>
        <item x="298"/>
        <item x="116"/>
        <item x="73"/>
        <item x="52"/>
        <item x="224"/>
        <item x="176"/>
        <item x="140"/>
        <item x="78"/>
        <item x="112"/>
        <item x="155"/>
        <item x="27"/>
        <item x="103"/>
        <item x="186"/>
        <item x="199"/>
        <item x="36"/>
        <item x="162"/>
        <item x="201"/>
        <item x="302"/>
        <item x="219"/>
        <item x="96"/>
        <item x="117"/>
        <item x="46"/>
        <item x="99"/>
        <item x="137"/>
        <item x="231"/>
        <item x="120"/>
        <item x="89"/>
        <item x="37"/>
        <item x="266"/>
        <item x="265"/>
        <item x="154"/>
        <item x="25"/>
        <item x="238"/>
        <item x="189"/>
        <item x="190"/>
        <item x="214"/>
        <item x="283"/>
        <item x="182"/>
        <item x="198"/>
        <item x="5"/>
        <item x="77"/>
        <item x="64"/>
        <item x="167"/>
        <item x="145"/>
        <item x="276"/>
        <item x="296"/>
        <item x="81"/>
        <item x="217"/>
        <item x="17"/>
        <item x="42"/>
        <item x="254"/>
        <item x="300"/>
        <item x="130"/>
        <item x="175"/>
        <item x="31"/>
        <item x="70"/>
        <item x="55"/>
        <item x="303"/>
        <item x="171"/>
        <item x="4"/>
        <item x="33"/>
        <item x="28"/>
        <item x="255"/>
        <item x="156"/>
        <item x="211"/>
        <item x="118"/>
        <item x="291"/>
        <item x="260"/>
        <item x="248"/>
        <item x="136"/>
        <item x="269"/>
        <item x="223"/>
        <item x="94"/>
        <item x="241"/>
        <item x="243"/>
        <item x="263"/>
        <item x="287"/>
        <item x="286"/>
        <item x="183"/>
        <item x="180"/>
        <item x="252"/>
        <item x="61"/>
        <item x="226"/>
        <item x="247"/>
        <item x="151"/>
        <item x="43"/>
        <item x="95"/>
        <item x="163"/>
        <item x="218"/>
        <item x="289"/>
        <item x="57"/>
        <item x="79"/>
        <item x="122"/>
        <item x="187"/>
        <item x="194"/>
        <item x="213"/>
        <item x="290"/>
        <item x="294"/>
        <item x="275"/>
        <item x="185"/>
        <item x="161"/>
        <item x="59"/>
        <item x="106"/>
        <item x="234"/>
        <item x="204"/>
        <item x="91"/>
        <item x="44"/>
        <item x="100"/>
        <item x="45"/>
        <item x="20"/>
        <item x="68"/>
        <item x="271"/>
        <item x="209"/>
        <item x="11"/>
        <item x="159"/>
        <item x="259"/>
        <item x="50"/>
        <item x="90"/>
        <item x="15"/>
        <item x="127"/>
        <item x="82"/>
        <item x="7"/>
        <item x="124"/>
        <item x="228"/>
        <item x="264"/>
        <item x="288"/>
        <item x="229"/>
        <item x="256"/>
        <item x="203"/>
        <item x="2"/>
        <item x="32"/>
        <item x="65"/>
        <item x="110"/>
        <item x="86"/>
        <item x="121"/>
        <item x="191"/>
        <item x="166"/>
        <item x="150"/>
        <item x="132"/>
        <item x="8"/>
        <item x="35"/>
        <item x="41"/>
        <item x="98"/>
        <item x="168"/>
        <item x="281"/>
        <item x="212"/>
        <item x="235"/>
        <item x="188"/>
        <item x="38"/>
        <item x="173"/>
        <item x="146"/>
        <item x="69"/>
        <item x="139"/>
        <item x="268"/>
        <item x="158"/>
        <item x="249"/>
        <item x="22"/>
        <item x="208"/>
        <item x="104"/>
        <item x="119"/>
        <item x="177"/>
        <item x="92"/>
        <item x="297"/>
        <item x="202"/>
        <item x="131"/>
        <item x="47"/>
        <item x="74"/>
        <item x="174"/>
        <item x="236"/>
        <item x="30"/>
        <item x="51"/>
        <item x="240"/>
        <item x="14"/>
        <item x="273"/>
        <item x="105"/>
        <item x="258"/>
        <item x="262"/>
        <item x="72"/>
        <item x="253"/>
        <item x="250"/>
        <item x="19"/>
        <item x="67"/>
        <item x="114"/>
        <item x="267"/>
        <item x="49"/>
        <item x="133"/>
        <item x="172"/>
        <item x="181"/>
        <item x="285"/>
        <item x="210"/>
        <item x="88"/>
        <item x="53"/>
        <item x="102"/>
        <item x="66"/>
        <item x="135"/>
        <item x="149"/>
        <item x="207"/>
        <item x="272"/>
        <item x="245"/>
        <item x="301"/>
        <item x="143"/>
        <item x="244"/>
        <item x="222"/>
        <item x="305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7"/>
  </colFields>
  <colItems count="3">
    <i>
      <x/>
    </i>
    <i>
      <x v="1"/>
    </i>
    <i>
      <x v="2"/>
    </i>
  </colItems>
  <dataFields count="1">
    <dataField name="Average of horsepower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1832-BD7F-434E-9AEF-E53073144C77}">
  <dimension ref="A3:C17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20.5" bestFit="1" customWidth="1"/>
    <col min="3" max="3" width="22" bestFit="1" customWidth="1"/>
    <col min="4" max="82" width="15.5" bestFit="1" customWidth="1"/>
  </cols>
  <sheetData>
    <row r="3" spans="1:3" x14ac:dyDescent="0.2">
      <c r="A3" s="12" t="s">
        <v>324</v>
      </c>
      <c r="B3" t="s">
        <v>328</v>
      </c>
      <c r="C3" t="s">
        <v>329</v>
      </c>
    </row>
    <row r="4" spans="1:3" x14ac:dyDescent="0.2">
      <c r="A4" s="13">
        <v>70</v>
      </c>
      <c r="B4" s="14">
        <v>147.82758620689654</v>
      </c>
      <c r="C4" s="14">
        <v>281.41379310344826</v>
      </c>
    </row>
    <row r="5" spans="1:3" x14ac:dyDescent="0.2">
      <c r="A5" s="13">
        <v>71</v>
      </c>
      <c r="B5" s="14">
        <v>107.03703703703704</v>
      </c>
      <c r="C5" s="14">
        <v>209.75</v>
      </c>
    </row>
    <row r="6" spans="1:3" x14ac:dyDescent="0.2">
      <c r="A6" s="13">
        <v>72</v>
      </c>
      <c r="B6" s="14">
        <v>120.17857142857143</v>
      </c>
      <c r="C6" s="14">
        <v>218.375</v>
      </c>
    </row>
    <row r="7" spans="1:3" x14ac:dyDescent="0.2">
      <c r="A7" s="13">
        <v>73</v>
      </c>
      <c r="B7" s="14">
        <v>130.47499999999999</v>
      </c>
      <c r="C7" s="14">
        <v>256.875</v>
      </c>
    </row>
    <row r="8" spans="1:3" x14ac:dyDescent="0.2">
      <c r="A8" s="13">
        <v>74</v>
      </c>
      <c r="B8" s="14">
        <v>94.230769230769226</v>
      </c>
      <c r="C8" s="14">
        <v>171.74074074074073</v>
      </c>
    </row>
    <row r="9" spans="1:3" x14ac:dyDescent="0.2">
      <c r="A9" s="13">
        <v>75</v>
      </c>
      <c r="B9" s="14">
        <v>101.06666666666666</v>
      </c>
      <c r="C9" s="14">
        <v>205.53333333333333</v>
      </c>
    </row>
    <row r="10" spans="1:3" x14ac:dyDescent="0.2">
      <c r="A10" s="13">
        <v>76</v>
      </c>
      <c r="B10" s="14">
        <v>101.11764705882354</v>
      </c>
      <c r="C10" s="14">
        <v>197.79411764705881</v>
      </c>
    </row>
    <row r="11" spans="1:3" x14ac:dyDescent="0.2">
      <c r="A11" s="13">
        <v>77</v>
      </c>
      <c r="B11" s="14">
        <v>105.07142857142857</v>
      </c>
      <c r="C11" s="14">
        <v>191.39285714285714</v>
      </c>
    </row>
    <row r="12" spans="1:3" x14ac:dyDescent="0.2">
      <c r="A12" s="13">
        <v>78</v>
      </c>
      <c r="B12" s="14">
        <v>99.694444444444443</v>
      </c>
      <c r="C12" s="14">
        <v>177.80555555555554</v>
      </c>
    </row>
    <row r="13" spans="1:3" x14ac:dyDescent="0.2">
      <c r="A13" s="13">
        <v>79</v>
      </c>
      <c r="B13" s="14">
        <v>101.20689655172414</v>
      </c>
      <c r="C13" s="14">
        <v>206.68965517241378</v>
      </c>
    </row>
    <row r="14" spans="1:3" x14ac:dyDescent="0.2">
      <c r="A14" s="13">
        <v>80</v>
      </c>
      <c r="B14" s="14">
        <v>77.481481481481481</v>
      </c>
      <c r="C14" s="14">
        <v>115.82758620689656</v>
      </c>
    </row>
    <row r="15" spans="1:3" x14ac:dyDescent="0.2">
      <c r="A15" s="13">
        <v>81</v>
      </c>
      <c r="B15" s="14">
        <v>81.035714285714292</v>
      </c>
      <c r="C15" s="14">
        <v>135.31034482758622</v>
      </c>
    </row>
    <row r="16" spans="1:3" x14ac:dyDescent="0.2">
      <c r="A16" s="13">
        <v>82</v>
      </c>
      <c r="B16" s="14">
        <v>81.466666666666669</v>
      </c>
      <c r="C16" s="14">
        <v>128.87096774193549</v>
      </c>
    </row>
    <row r="17" spans="1:3" x14ac:dyDescent="0.2">
      <c r="A17" s="13" t="s">
        <v>325</v>
      </c>
      <c r="B17" s="14">
        <v>104.46938775510205</v>
      </c>
      <c r="C17" s="14">
        <v>193.42587939698493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CAB8-5FC3-6943-B570-4CBEF2E91C73}">
  <dimension ref="A1:C17"/>
  <sheetViews>
    <sheetView tabSelected="1"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8.1640625" bestFit="1" customWidth="1"/>
    <col min="4" max="4" width="22" bestFit="1" customWidth="1"/>
  </cols>
  <sheetData>
    <row r="1" spans="1:3" x14ac:dyDescent="0.2">
      <c r="A1" s="12" t="s">
        <v>1</v>
      </c>
      <c r="B1" t="s">
        <v>327</v>
      </c>
    </row>
    <row r="3" spans="1:3" x14ac:dyDescent="0.2">
      <c r="A3" s="12" t="s">
        <v>324</v>
      </c>
      <c r="B3" t="s">
        <v>330</v>
      </c>
      <c r="C3" t="s">
        <v>331</v>
      </c>
    </row>
    <row r="4" spans="1:3" x14ac:dyDescent="0.2">
      <c r="A4" s="13">
        <v>70</v>
      </c>
      <c r="B4" s="14">
        <v>17.689655172413794</v>
      </c>
      <c r="C4" s="14">
        <v>6.7586206896551726</v>
      </c>
    </row>
    <row r="5" spans="1:3" x14ac:dyDescent="0.2">
      <c r="A5" s="13">
        <v>71</v>
      </c>
      <c r="B5" s="14">
        <v>21.25</v>
      </c>
      <c r="C5" s="14">
        <v>5.5714285714285712</v>
      </c>
    </row>
    <row r="6" spans="1:3" x14ac:dyDescent="0.2">
      <c r="A6" s="13">
        <v>72</v>
      </c>
      <c r="B6" s="14">
        <v>18.714285714285715</v>
      </c>
      <c r="C6" s="14">
        <v>5.8214285714285712</v>
      </c>
    </row>
    <row r="7" spans="1:3" x14ac:dyDescent="0.2">
      <c r="A7" s="13">
        <v>73</v>
      </c>
      <c r="B7" s="14">
        <v>17.100000000000001</v>
      </c>
      <c r="C7" s="14">
        <v>6.375</v>
      </c>
    </row>
    <row r="8" spans="1:3" x14ac:dyDescent="0.2">
      <c r="A8" s="13">
        <v>74</v>
      </c>
      <c r="B8" s="14">
        <v>22.703703703703702</v>
      </c>
      <c r="C8" s="14">
        <v>5.2592592592592595</v>
      </c>
    </row>
    <row r="9" spans="1:3" x14ac:dyDescent="0.2">
      <c r="A9" s="13">
        <v>75</v>
      </c>
      <c r="B9" s="14">
        <v>20.266666666666666</v>
      </c>
      <c r="C9" s="14">
        <v>5.6</v>
      </c>
    </row>
    <row r="10" spans="1:3" x14ac:dyDescent="0.2">
      <c r="A10" s="13">
        <v>76</v>
      </c>
      <c r="B10" s="14">
        <v>21.573529411764707</v>
      </c>
      <c r="C10" s="14">
        <v>5.6470588235294121</v>
      </c>
    </row>
    <row r="11" spans="1:3" x14ac:dyDescent="0.2">
      <c r="A11" s="13">
        <v>77</v>
      </c>
      <c r="B11" s="14">
        <v>23.375</v>
      </c>
      <c r="C11" s="14">
        <v>5.4642857142857144</v>
      </c>
    </row>
    <row r="12" spans="1:3" x14ac:dyDescent="0.2">
      <c r="A12" s="13">
        <v>78</v>
      </c>
      <c r="B12" s="14">
        <v>24.061111111111114</v>
      </c>
      <c r="C12" s="14">
        <v>5.3611111111111107</v>
      </c>
    </row>
    <row r="13" spans="1:3" x14ac:dyDescent="0.2">
      <c r="A13" s="13">
        <v>79</v>
      </c>
      <c r="B13" s="14">
        <v>25.093103448275851</v>
      </c>
      <c r="C13" s="14">
        <v>5.8275862068965516</v>
      </c>
    </row>
    <row r="14" spans="1:3" x14ac:dyDescent="0.2">
      <c r="A14" s="13">
        <v>80</v>
      </c>
      <c r="B14" s="14">
        <v>33.696551724137926</v>
      </c>
      <c r="C14" s="14">
        <v>4.1379310344827589</v>
      </c>
    </row>
    <row r="15" spans="1:3" x14ac:dyDescent="0.2">
      <c r="A15" s="13">
        <v>81</v>
      </c>
      <c r="B15" s="14">
        <v>30.334482758620691</v>
      </c>
      <c r="C15" s="14">
        <v>4.6206896551724137</v>
      </c>
    </row>
    <row r="16" spans="1:3" x14ac:dyDescent="0.2">
      <c r="A16" s="13">
        <v>82</v>
      </c>
      <c r="B16" s="14">
        <v>31.70967741935484</v>
      </c>
      <c r="C16" s="14">
        <v>4.193548387096774</v>
      </c>
    </row>
    <row r="17" spans="1:3" x14ac:dyDescent="0.2">
      <c r="A17" s="13" t="s">
        <v>325</v>
      </c>
      <c r="B17" s="14">
        <v>23.514572864321615</v>
      </c>
      <c r="C17" s="14">
        <v>5.4547738693467336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7041-C3F4-624A-947E-DAB48DE525D0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FB13-0086-2946-BA1C-40CA9B561FD8}">
  <dimension ref="A3:D17"/>
  <sheetViews>
    <sheetView workbookViewId="0">
      <selection activeCell="A5" sqref="A5:D17"/>
    </sheetView>
  </sheetViews>
  <sheetFormatPr baseColWidth="10" defaultRowHeight="16" x14ac:dyDescent="0.2"/>
  <cols>
    <col min="1" max="1" width="20.5" bestFit="1" customWidth="1"/>
    <col min="2" max="2" width="15.5" bestFit="1" customWidth="1"/>
    <col min="3" max="5" width="12.1640625" bestFit="1" customWidth="1"/>
    <col min="6" max="6" width="17.33203125" bestFit="1" customWidth="1"/>
    <col min="7" max="7" width="17.6640625" bestFit="1" customWidth="1"/>
    <col min="8" max="8" width="22.1640625" bestFit="1" customWidth="1"/>
    <col min="9" max="9" width="22.5" bestFit="1" customWidth="1"/>
  </cols>
  <sheetData>
    <row r="3" spans="1:4" x14ac:dyDescent="0.2">
      <c r="A3" s="12" t="s">
        <v>328</v>
      </c>
      <c r="B3" s="12" t="s">
        <v>326</v>
      </c>
    </row>
    <row r="4" spans="1:4" x14ac:dyDescent="0.2">
      <c r="A4" s="12" t="s">
        <v>324</v>
      </c>
      <c r="B4" t="s">
        <v>30</v>
      </c>
      <c r="C4" t="s">
        <v>24</v>
      </c>
      <c r="D4" t="s">
        <v>9</v>
      </c>
    </row>
    <row r="5" spans="1:4" x14ac:dyDescent="0.2">
      <c r="A5" s="13">
        <v>70</v>
      </c>
      <c r="B5" s="14">
        <v>86.2</v>
      </c>
      <c r="C5" s="14">
        <v>91.5</v>
      </c>
      <c r="D5" s="14">
        <v>166.95454545454547</v>
      </c>
    </row>
    <row r="6" spans="1:4" x14ac:dyDescent="0.2">
      <c r="A6" s="13">
        <v>71</v>
      </c>
      <c r="B6" s="14">
        <v>74</v>
      </c>
      <c r="C6" s="14">
        <v>79.25</v>
      </c>
      <c r="D6" s="14">
        <v>119.84210526315789</v>
      </c>
    </row>
    <row r="7" spans="1:4" x14ac:dyDescent="0.2">
      <c r="A7" s="13">
        <v>72</v>
      </c>
      <c r="B7" s="14">
        <v>79.599999999999994</v>
      </c>
      <c r="C7" s="14">
        <v>93.8</v>
      </c>
      <c r="D7" s="14">
        <v>138.77777777777777</v>
      </c>
    </row>
    <row r="8" spans="1:4" x14ac:dyDescent="0.2">
      <c r="A8" s="13">
        <v>73</v>
      </c>
      <c r="B8" s="14">
        <v>81.857142857142861</v>
      </c>
      <c r="C8" s="14">
        <v>98.5</v>
      </c>
      <c r="D8" s="14">
        <v>146.62068965517241</v>
      </c>
    </row>
    <row r="9" spans="1:4" x14ac:dyDescent="0.2">
      <c r="A9" s="13">
        <v>74</v>
      </c>
      <c r="B9" s="14">
        <v>74.166666666666671</v>
      </c>
      <c r="C9" s="14">
        <v>72.5</v>
      </c>
      <c r="D9" s="14">
        <v>112.14285714285714</v>
      </c>
    </row>
    <row r="10" spans="1:4" x14ac:dyDescent="0.2">
      <c r="A10" s="13">
        <v>75</v>
      </c>
      <c r="B10" s="14">
        <v>89.5</v>
      </c>
      <c r="C10" s="14">
        <v>80.25</v>
      </c>
      <c r="D10" s="14">
        <v>108.7</v>
      </c>
    </row>
    <row r="11" spans="1:4" x14ac:dyDescent="0.2">
      <c r="A11" s="13">
        <v>76</v>
      </c>
      <c r="B11" s="14">
        <v>87.625</v>
      </c>
      <c r="C11" s="14">
        <v>76.5</v>
      </c>
      <c r="D11" s="14">
        <v>110.5</v>
      </c>
    </row>
    <row r="12" spans="1:4" x14ac:dyDescent="0.2">
      <c r="A12" s="13">
        <v>77</v>
      </c>
      <c r="B12" s="14">
        <v>81</v>
      </c>
      <c r="C12" s="14">
        <v>81.166666666666671</v>
      </c>
      <c r="D12" s="14">
        <v>118.38888888888889</v>
      </c>
    </row>
    <row r="13" spans="1:4" x14ac:dyDescent="0.2">
      <c r="A13" s="13">
        <v>78</v>
      </c>
      <c r="B13" s="14">
        <v>99.166666666666671</v>
      </c>
      <c r="C13" s="14">
        <v>79.25</v>
      </c>
      <c r="D13" s="14">
        <v>107.27272727272727</v>
      </c>
    </row>
    <row r="14" spans="1:4" x14ac:dyDescent="0.2">
      <c r="A14" s="13">
        <v>79</v>
      </c>
      <c r="B14" s="14">
        <v>72</v>
      </c>
      <c r="C14" s="14">
        <v>65</v>
      </c>
      <c r="D14" s="14">
        <v>109.43478260869566</v>
      </c>
    </row>
    <row r="15" spans="1:4" x14ac:dyDescent="0.2">
      <c r="A15" s="13">
        <v>80</v>
      </c>
      <c r="B15" s="14">
        <v>66.75</v>
      </c>
      <c r="C15" s="14">
        <v>78.84615384615384</v>
      </c>
      <c r="D15" s="14">
        <v>88.833333333333329</v>
      </c>
    </row>
    <row r="16" spans="1:4" x14ac:dyDescent="0.2">
      <c r="A16" s="13">
        <v>81</v>
      </c>
      <c r="B16" s="14">
        <v>76.666666666666671</v>
      </c>
      <c r="C16" s="14">
        <v>78.333333333333329</v>
      </c>
      <c r="D16" s="14">
        <v>84.538461538461533</v>
      </c>
    </row>
    <row r="17" spans="1:4" x14ac:dyDescent="0.2">
      <c r="A17" s="13">
        <v>82</v>
      </c>
      <c r="B17" s="14">
        <v>63</v>
      </c>
      <c r="C17" s="14">
        <v>74</v>
      </c>
      <c r="D17" s="14">
        <v>86.94736842105263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1F34-E4DE-D14A-B4FB-5BE79B44928E}">
  <dimension ref="A1:AA399"/>
  <sheetViews>
    <sheetView zoomScale="143" zoomScaleNormal="143" workbookViewId="0">
      <selection sqref="A1:I1048576"/>
    </sheetView>
  </sheetViews>
  <sheetFormatPr baseColWidth="10" defaultRowHeight="16" x14ac:dyDescent="0.2"/>
  <cols>
    <col min="9" max="9" width="32.5" bestFit="1" customWidth="1"/>
    <col min="12" max="12" width="37.83203125" customWidth="1"/>
  </cols>
  <sheetData>
    <row r="1" spans="1:12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7" x14ac:dyDescent="0.25">
      <c r="A2" s="1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9</v>
      </c>
      <c r="I2" t="s">
        <v>10</v>
      </c>
      <c r="L2" t="s">
        <v>317</v>
      </c>
    </row>
    <row r="3" spans="1:12" ht="17" x14ac:dyDescent="0.25">
      <c r="A3" s="1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9</v>
      </c>
      <c r="I3" t="s">
        <v>11</v>
      </c>
      <c r="L3">
        <f>PEARSON(C:C,D:D)</f>
        <v>0.89725700184346702</v>
      </c>
    </row>
    <row r="4" spans="1:12" ht="17" x14ac:dyDescent="0.25">
      <c r="A4" s="1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9</v>
      </c>
      <c r="I4" t="s">
        <v>12</v>
      </c>
      <c r="L4" t="s">
        <v>318</v>
      </c>
    </row>
    <row r="5" spans="1:12" ht="17" x14ac:dyDescent="0.25">
      <c r="A5" s="1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9</v>
      </c>
      <c r="I5" t="s">
        <v>13</v>
      </c>
      <c r="L5">
        <f>L3^2</f>
        <v>0.80507012735712735</v>
      </c>
    </row>
    <row r="6" spans="1:12" ht="17" x14ac:dyDescent="0.25">
      <c r="A6" s="1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9</v>
      </c>
      <c r="I6" t="s">
        <v>14</v>
      </c>
    </row>
    <row r="7" spans="1:12" ht="17" x14ac:dyDescent="0.25">
      <c r="A7" s="1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9</v>
      </c>
      <c r="I7" t="s">
        <v>15</v>
      </c>
    </row>
    <row r="8" spans="1:12" ht="17" x14ac:dyDescent="0.25">
      <c r="A8" s="1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9</v>
      </c>
      <c r="I8" t="s">
        <v>16</v>
      </c>
    </row>
    <row r="9" spans="1:12" ht="17" x14ac:dyDescent="0.25">
      <c r="A9" s="1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9</v>
      </c>
      <c r="I9" t="s">
        <v>17</v>
      </c>
    </row>
    <row r="10" spans="1:12" ht="17" x14ac:dyDescent="0.25">
      <c r="A10" s="1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9</v>
      </c>
      <c r="I10" t="s">
        <v>18</v>
      </c>
    </row>
    <row r="11" spans="1:12" ht="17" x14ac:dyDescent="0.25">
      <c r="A11" s="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9</v>
      </c>
      <c r="I11" t="s">
        <v>19</v>
      </c>
    </row>
    <row r="12" spans="1:12" ht="17" x14ac:dyDescent="0.25">
      <c r="A12" s="1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9</v>
      </c>
      <c r="I12" t="s">
        <v>20</v>
      </c>
    </row>
    <row r="13" spans="1:12" ht="17" x14ac:dyDescent="0.25">
      <c r="A13" s="1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9</v>
      </c>
      <c r="I13" t="s">
        <v>21</v>
      </c>
    </row>
    <row r="14" spans="1:12" ht="17" x14ac:dyDescent="0.25">
      <c r="A14" s="1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9</v>
      </c>
      <c r="I14" t="s">
        <v>22</v>
      </c>
    </row>
    <row r="15" spans="1:12" ht="17" x14ac:dyDescent="0.25">
      <c r="A15" s="1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9</v>
      </c>
      <c r="I15" t="s">
        <v>23</v>
      </c>
    </row>
    <row r="16" spans="1:12" ht="17" x14ac:dyDescent="0.25">
      <c r="A16" s="1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24</v>
      </c>
      <c r="I16" t="s">
        <v>25</v>
      </c>
    </row>
    <row r="17" spans="1:13" ht="17" x14ac:dyDescent="0.25">
      <c r="A17" s="1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9</v>
      </c>
      <c r="I17" t="s">
        <v>26</v>
      </c>
    </row>
    <row r="18" spans="1:13" ht="17" x14ac:dyDescent="0.25">
      <c r="A18" s="1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9</v>
      </c>
      <c r="I18" t="s">
        <v>27</v>
      </c>
    </row>
    <row r="19" spans="1:13" ht="17" x14ac:dyDescent="0.25">
      <c r="A19" s="1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9</v>
      </c>
      <c r="I19" t="s">
        <v>28</v>
      </c>
    </row>
    <row r="20" spans="1:13" ht="17" x14ac:dyDescent="0.25">
      <c r="A20" s="1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24</v>
      </c>
      <c r="I20" t="s">
        <v>29</v>
      </c>
    </row>
    <row r="21" spans="1:13" ht="17" x14ac:dyDescent="0.25">
      <c r="A21" s="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30</v>
      </c>
      <c r="I21" t="s">
        <v>31</v>
      </c>
    </row>
    <row r="22" spans="1:13" ht="17" x14ac:dyDescent="0.25">
      <c r="A22" s="1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30</v>
      </c>
      <c r="I22" t="s">
        <v>32</v>
      </c>
    </row>
    <row r="23" spans="1:13" ht="17" x14ac:dyDescent="0.25">
      <c r="A23" s="1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30</v>
      </c>
      <c r="I23" t="s">
        <v>33</v>
      </c>
    </row>
    <row r="24" spans="1:13" ht="17" x14ac:dyDescent="0.25">
      <c r="A24" s="1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30</v>
      </c>
      <c r="I24" t="s">
        <v>34</v>
      </c>
    </row>
    <row r="25" spans="1:13" ht="17" x14ac:dyDescent="0.25">
      <c r="A25" s="1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30</v>
      </c>
      <c r="I25" t="s">
        <v>35</v>
      </c>
    </row>
    <row r="26" spans="1:13" ht="17" x14ac:dyDescent="0.25">
      <c r="A26" s="1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9</v>
      </c>
      <c r="I26" t="s">
        <v>36</v>
      </c>
    </row>
    <row r="27" spans="1:13" ht="17" x14ac:dyDescent="0.25">
      <c r="A27" s="1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9</v>
      </c>
      <c r="I27" t="s">
        <v>37</v>
      </c>
    </row>
    <row r="28" spans="1:13" ht="17" x14ac:dyDescent="0.25">
      <c r="A28" s="1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9</v>
      </c>
      <c r="I28" t="s">
        <v>38</v>
      </c>
      <c r="L28" t="s">
        <v>319</v>
      </c>
      <c r="M28">
        <f>PEARSON(E:E,F:F)</f>
        <v>-0.41745731994039348</v>
      </c>
    </row>
    <row r="29" spans="1:13" ht="17" x14ac:dyDescent="0.25">
      <c r="A29" s="1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9</v>
      </c>
      <c r="I29" t="s">
        <v>39</v>
      </c>
      <c r="L29" t="s">
        <v>320</v>
      </c>
      <c r="M29">
        <f>M28^2</f>
        <v>0.17427061397181604</v>
      </c>
    </row>
    <row r="30" spans="1:13" ht="17" x14ac:dyDescent="0.25">
      <c r="A30" s="1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9</v>
      </c>
      <c r="I30" t="s">
        <v>40</v>
      </c>
    </row>
    <row r="31" spans="1:13" ht="17" x14ac:dyDescent="0.25">
      <c r="A31" s="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24</v>
      </c>
      <c r="I31" t="s">
        <v>29</v>
      </c>
    </row>
    <row r="32" spans="1:13" ht="17" x14ac:dyDescent="0.25">
      <c r="A32" s="1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9</v>
      </c>
      <c r="I32" t="s">
        <v>41</v>
      </c>
    </row>
    <row r="33" spans="1:9" ht="17" x14ac:dyDescent="0.25">
      <c r="A33" s="1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24</v>
      </c>
      <c r="I33" t="s">
        <v>42</v>
      </c>
    </row>
    <row r="34" spans="1:9" ht="17" x14ac:dyDescent="0.25">
      <c r="A34" s="1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9</v>
      </c>
      <c r="I34" t="s">
        <v>43</v>
      </c>
    </row>
    <row r="35" spans="1:9" ht="17" x14ac:dyDescent="0.25">
      <c r="A35" s="1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9</v>
      </c>
      <c r="I35" t="s">
        <v>36</v>
      </c>
    </row>
    <row r="36" spans="1:9" ht="17" x14ac:dyDescent="0.25">
      <c r="A36" s="1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9</v>
      </c>
      <c r="I36" t="s">
        <v>44</v>
      </c>
    </row>
    <row r="37" spans="1:9" ht="17" x14ac:dyDescent="0.25">
      <c r="A37" s="1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9</v>
      </c>
      <c r="I37" t="s">
        <v>10</v>
      </c>
    </row>
    <row r="38" spans="1:9" ht="17" x14ac:dyDescent="0.25">
      <c r="A38" s="1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9</v>
      </c>
      <c r="I38" t="s">
        <v>45</v>
      </c>
    </row>
    <row r="39" spans="1:9" ht="17" x14ac:dyDescent="0.25">
      <c r="A39" s="1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9</v>
      </c>
      <c r="I39" t="s">
        <v>46</v>
      </c>
    </row>
    <row r="40" spans="1:9" ht="17" x14ac:dyDescent="0.25">
      <c r="A40" s="1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9</v>
      </c>
      <c r="I40" t="s">
        <v>16</v>
      </c>
    </row>
    <row r="41" spans="1:9" ht="17" x14ac:dyDescent="0.25">
      <c r="A41" s="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9</v>
      </c>
      <c r="I41" t="s">
        <v>47</v>
      </c>
    </row>
    <row r="42" spans="1:9" ht="17" x14ac:dyDescent="0.25">
      <c r="A42" s="1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9</v>
      </c>
      <c r="I42" t="s">
        <v>15</v>
      </c>
    </row>
    <row r="43" spans="1:9" ht="17" x14ac:dyDescent="0.25">
      <c r="A43" s="1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9</v>
      </c>
      <c r="I43" t="s">
        <v>17</v>
      </c>
    </row>
    <row r="44" spans="1:9" ht="17" x14ac:dyDescent="0.25">
      <c r="A44" s="1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9</v>
      </c>
      <c r="I44" t="s">
        <v>48</v>
      </c>
    </row>
    <row r="45" spans="1:9" ht="17" x14ac:dyDescent="0.25">
      <c r="A45" s="1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9</v>
      </c>
      <c r="I45" t="s">
        <v>49</v>
      </c>
    </row>
    <row r="46" spans="1:9" ht="17" x14ac:dyDescent="0.25">
      <c r="A46" s="1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9</v>
      </c>
      <c r="I46" t="s">
        <v>50</v>
      </c>
    </row>
    <row r="47" spans="1:9" ht="17" x14ac:dyDescent="0.25">
      <c r="A47" s="1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9</v>
      </c>
      <c r="I47" t="s">
        <v>51</v>
      </c>
    </row>
    <row r="48" spans="1:9" ht="17" x14ac:dyDescent="0.25">
      <c r="A48" s="1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9</v>
      </c>
      <c r="I48" t="s">
        <v>52</v>
      </c>
    </row>
    <row r="49" spans="1:27" ht="17" x14ac:dyDescent="0.25">
      <c r="A49" s="1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9</v>
      </c>
      <c r="I49" t="s">
        <v>53</v>
      </c>
    </row>
    <row r="50" spans="1:27" ht="17" x14ac:dyDescent="0.25">
      <c r="A50" s="1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9</v>
      </c>
      <c r="I50" t="s">
        <v>54</v>
      </c>
    </row>
    <row r="51" spans="1:27" ht="17" x14ac:dyDescent="0.25">
      <c r="A51" s="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9</v>
      </c>
      <c r="I51" t="s">
        <v>55</v>
      </c>
    </row>
    <row r="52" spans="1:27" ht="17" x14ac:dyDescent="0.25">
      <c r="A52" s="1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30</v>
      </c>
      <c r="I52" t="s">
        <v>56</v>
      </c>
      <c r="L52" t="s">
        <v>321</v>
      </c>
      <c r="M52">
        <f>PEARSON(D:D,F:F)</f>
        <v>-0.68919551033423498</v>
      </c>
    </row>
    <row r="53" spans="1:27" ht="17" x14ac:dyDescent="0.25">
      <c r="A53" s="1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30</v>
      </c>
      <c r="I53" t="s">
        <v>57</v>
      </c>
      <c r="L53" t="s">
        <v>320</v>
      </c>
      <c r="M53">
        <f>M52^2</f>
        <v>0.47499045146486663</v>
      </c>
    </row>
    <row r="54" spans="1:27" ht="17" x14ac:dyDescent="0.25">
      <c r="A54" s="1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30</v>
      </c>
      <c r="I54" t="s">
        <v>58</v>
      </c>
    </row>
    <row r="55" spans="1:27" ht="17" x14ac:dyDescent="0.25">
      <c r="A55" s="1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24</v>
      </c>
      <c r="I55" t="s">
        <v>59</v>
      </c>
    </row>
    <row r="56" spans="1:27" ht="17" x14ac:dyDescent="0.25">
      <c r="A56" s="1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24</v>
      </c>
      <c r="I56" t="s">
        <v>60</v>
      </c>
    </row>
    <row r="57" spans="1:27" ht="17" x14ac:dyDescent="0.25">
      <c r="A57" s="1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30</v>
      </c>
      <c r="I57" t="s">
        <v>61</v>
      </c>
    </row>
    <row r="58" spans="1:27" ht="17" x14ac:dyDescent="0.25">
      <c r="A58" s="1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9</v>
      </c>
      <c r="I58" t="s">
        <v>62</v>
      </c>
    </row>
    <row r="59" spans="1:27" ht="17" x14ac:dyDescent="0.25">
      <c r="A59" s="1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24</v>
      </c>
      <c r="I59" t="s">
        <v>63</v>
      </c>
    </row>
    <row r="60" spans="1:27" ht="17" x14ac:dyDescent="0.25">
      <c r="A60" s="1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9</v>
      </c>
      <c r="I60" t="s">
        <v>64</v>
      </c>
    </row>
    <row r="61" spans="1:27" ht="17" x14ac:dyDescent="0.25">
      <c r="A61" s="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30</v>
      </c>
      <c r="I61" t="s">
        <v>65</v>
      </c>
    </row>
    <row r="62" spans="1:27" ht="17" x14ac:dyDescent="0.25">
      <c r="A62" s="1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9</v>
      </c>
      <c r="I62" t="s">
        <v>66</v>
      </c>
    </row>
    <row r="63" spans="1:27" ht="17" x14ac:dyDescent="0.25">
      <c r="A63" s="1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9</v>
      </c>
      <c r="I63" t="s">
        <v>67</v>
      </c>
    </row>
    <row r="64" spans="1:27" ht="171" x14ac:dyDescent="0.25">
      <c r="A64" s="1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9</v>
      </c>
      <c r="I64" t="s">
        <v>16</v>
      </c>
      <c r="Q64" s="2" t="s">
        <v>322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39" x14ac:dyDescent="0.25">
      <c r="A65" s="1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9</v>
      </c>
      <c r="I65" t="s">
        <v>18</v>
      </c>
      <c r="Q65" s="2" t="s">
        <v>323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7" x14ac:dyDescent="0.25">
      <c r="A66" s="1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9</v>
      </c>
      <c r="I66" t="s">
        <v>17</v>
      </c>
    </row>
    <row r="67" spans="1:27" ht="17" x14ac:dyDescent="0.25">
      <c r="A67" s="1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9</v>
      </c>
      <c r="I67" t="s">
        <v>15</v>
      </c>
    </row>
    <row r="68" spans="1:27" ht="17" x14ac:dyDescent="0.25">
      <c r="A68" s="1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9</v>
      </c>
      <c r="I68" t="s">
        <v>68</v>
      </c>
    </row>
    <row r="69" spans="1:27" ht="17" x14ac:dyDescent="0.25">
      <c r="A69" s="1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9</v>
      </c>
      <c r="I69" t="s">
        <v>69</v>
      </c>
    </row>
    <row r="70" spans="1:27" ht="17" x14ac:dyDescent="0.25">
      <c r="A70" s="1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9</v>
      </c>
      <c r="I70" t="s">
        <v>70</v>
      </c>
    </row>
    <row r="71" spans="1:27" ht="17" x14ac:dyDescent="0.25">
      <c r="A71" s="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9</v>
      </c>
      <c r="I71" t="s">
        <v>71</v>
      </c>
    </row>
    <row r="72" spans="1:27" ht="17" x14ac:dyDescent="0.25">
      <c r="A72" s="1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9</v>
      </c>
      <c r="I72" t="s">
        <v>72</v>
      </c>
    </row>
    <row r="73" spans="1:27" ht="17" x14ac:dyDescent="0.25">
      <c r="A73" s="1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24</v>
      </c>
      <c r="I73" t="s">
        <v>73</v>
      </c>
    </row>
    <row r="74" spans="1:27" ht="17" x14ac:dyDescent="0.25">
      <c r="A74" s="1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9</v>
      </c>
      <c r="I74" t="s">
        <v>74</v>
      </c>
    </row>
    <row r="75" spans="1:27" ht="17" x14ac:dyDescent="0.25">
      <c r="A75" s="1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9</v>
      </c>
      <c r="I75" t="s">
        <v>75</v>
      </c>
    </row>
    <row r="76" spans="1:27" ht="17" x14ac:dyDescent="0.25">
      <c r="A76" s="1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9</v>
      </c>
      <c r="I76" t="s">
        <v>76</v>
      </c>
    </row>
    <row r="77" spans="1:27" ht="17" x14ac:dyDescent="0.25">
      <c r="A77" s="1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9</v>
      </c>
      <c r="I77" t="s">
        <v>77</v>
      </c>
    </row>
    <row r="78" spans="1:27" ht="17" x14ac:dyDescent="0.25">
      <c r="A78" s="1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30</v>
      </c>
      <c r="I78" t="s">
        <v>78</v>
      </c>
    </row>
    <row r="79" spans="1:27" ht="17" x14ac:dyDescent="0.25">
      <c r="A79" s="1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30</v>
      </c>
      <c r="I79" t="s">
        <v>79</v>
      </c>
    </row>
    <row r="80" spans="1:27" ht="17" x14ac:dyDescent="0.25">
      <c r="A80" s="1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30</v>
      </c>
      <c r="I80" t="s">
        <v>80</v>
      </c>
    </row>
    <row r="81" spans="1:9" ht="17" x14ac:dyDescent="0.25">
      <c r="A81" s="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30</v>
      </c>
      <c r="I81" t="s">
        <v>81</v>
      </c>
    </row>
    <row r="82" spans="1:9" ht="17" x14ac:dyDescent="0.25">
      <c r="A82" s="1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9</v>
      </c>
      <c r="I82" t="s">
        <v>82</v>
      </c>
    </row>
    <row r="83" spans="1:9" ht="17" x14ac:dyDescent="0.25">
      <c r="A83" s="1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24</v>
      </c>
      <c r="I83" t="s">
        <v>83</v>
      </c>
    </row>
    <row r="84" spans="1:9" ht="17" x14ac:dyDescent="0.25">
      <c r="A84" s="1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24</v>
      </c>
      <c r="I84" t="s">
        <v>84</v>
      </c>
    </row>
    <row r="85" spans="1:9" ht="17" x14ac:dyDescent="0.25">
      <c r="A85" s="1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9</v>
      </c>
      <c r="I85" t="s">
        <v>85</v>
      </c>
    </row>
    <row r="86" spans="1:9" ht="17" x14ac:dyDescent="0.25">
      <c r="A86" s="1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24</v>
      </c>
      <c r="I86" t="s">
        <v>86</v>
      </c>
    </row>
    <row r="87" spans="1:9" ht="17" x14ac:dyDescent="0.25">
      <c r="A87" s="1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9</v>
      </c>
      <c r="I87" t="s">
        <v>87</v>
      </c>
    </row>
    <row r="88" spans="1:9" ht="17" x14ac:dyDescent="0.25">
      <c r="A88" s="1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9</v>
      </c>
      <c r="I88" t="s">
        <v>46</v>
      </c>
    </row>
    <row r="89" spans="1:9" ht="17" x14ac:dyDescent="0.25">
      <c r="A89" s="1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9</v>
      </c>
      <c r="I89" t="s">
        <v>88</v>
      </c>
    </row>
    <row r="90" spans="1:9" ht="17" x14ac:dyDescent="0.25">
      <c r="A90" s="1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9</v>
      </c>
      <c r="I90" t="s">
        <v>89</v>
      </c>
    </row>
    <row r="91" spans="1:9" ht="17" x14ac:dyDescent="0.25">
      <c r="A91" s="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9</v>
      </c>
      <c r="I91" t="s">
        <v>90</v>
      </c>
    </row>
    <row r="92" spans="1:9" ht="17" x14ac:dyDescent="0.25">
      <c r="A92" s="1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9</v>
      </c>
      <c r="I92" t="s">
        <v>91</v>
      </c>
    </row>
    <row r="93" spans="1:9" ht="17" x14ac:dyDescent="0.25">
      <c r="A93" s="1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9</v>
      </c>
      <c r="I93" t="s">
        <v>92</v>
      </c>
    </row>
    <row r="94" spans="1:9" ht="17" x14ac:dyDescent="0.25">
      <c r="A94" s="1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9</v>
      </c>
      <c r="I94" t="s">
        <v>93</v>
      </c>
    </row>
    <row r="95" spans="1:9" ht="17" x14ac:dyDescent="0.25">
      <c r="A95" s="1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9</v>
      </c>
      <c r="I95" t="s">
        <v>94</v>
      </c>
    </row>
    <row r="96" spans="1:9" ht="17" x14ac:dyDescent="0.25">
      <c r="A96" s="1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9</v>
      </c>
      <c r="I96" t="s">
        <v>95</v>
      </c>
    </row>
    <row r="97" spans="1:9" ht="17" x14ac:dyDescent="0.25">
      <c r="A97" s="1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9</v>
      </c>
      <c r="I97" t="s">
        <v>96</v>
      </c>
    </row>
    <row r="98" spans="1:9" ht="17" x14ac:dyDescent="0.25">
      <c r="A98" s="1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9</v>
      </c>
      <c r="I98" t="s">
        <v>97</v>
      </c>
    </row>
    <row r="99" spans="1:9" ht="17" x14ac:dyDescent="0.25">
      <c r="A99" s="1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9</v>
      </c>
      <c r="I99" t="s">
        <v>98</v>
      </c>
    </row>
    <row r="100" spans="1:9" ht="17" x14ac:dyDescent="0.25">
      <c r="A100" s="1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9</v>
      </c>
      <c r="I100" t="s">
        <v>99</v>
      </c>
    </row>
    <row r="101" spans="1:9" ht="17" x14ac:dyDescent="0.25">
      <c r="A101" s="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9</v>
      </c>
      <c r="I101" t="s">
        <v>27</v>
      </c>
    </row>
    <row r="102" spans="1:9" ht="17" x14ac:dyDescent="0.25">
      <c r="A102" s="1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9</v>
      </c>
      <c r="I102" t="s">
        <v>28</v>
      </c>
    </row>
    <row r="103" spans="1:9" ht="17" x14ac:dyDescent="0.25">
      <c r="A103" s="1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9</v>
      </c>
      <c r="I103" t="s">
        <v>26</v>
      </c>
    </row>
    <row r="104" spans="1:9" ht="17" x14ac:dyDescent="0.25">
      <c r="A104" s="1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30</v>
      </c>
      <c r="I104" t="s">
        <v>100</v>
      </c>
    </row>
    <row r="105" spans="1:9" ht="17" x14ac:dyDescent="0.25">
      <c r="A105" s="1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9</v>
      </c>
      <c r="I105" t="s">
        <v>16</v>
      </c>
    </row>
    <row r="106" spans="1:9" ht="17" x14ac:dyDescent="0.25">
      <c r="A106" s="1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9</v>
      </c>
      <c r="I106" t="s">
        <v>101</v>
      </c>
    </row>
    <row r="107" spans="1:9" ht="17" x14ac:dyDescent="0.25">
      <c r="A107" s="1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9</v>
      </c>
      <c r="I107" t="s">
        <v>102</v>
      </c>
    </row>
    <row r="108" spans="1:9" ht="17" x14ac:dyDescent="0.25">
      <c r="A108" s="1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9</v>
      </c>
      <c r="I108" t="s">
        <v>103</v>
      </c>
    </row>
    <row r="109" spans="1:9" ht="17" x14ac:dyDescent="0.25">
      <c r="A109" s="1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9</v>
      </c>
      <c r="I109" t="s">
        <v>36</v>
      </c>
    </row>
    <row r="110" spans="1:9" ht="17" x14ac:dyDescent="0.25">
      <c r="A110" s="1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24</v>
      </c>
      <c r="I110" t="s">
        <v>104</v>
      </c>
    </row>
    <row r="111" spans="1:9" ht="17" x14ac:dyDescent="0.25">
      <c r="A111" s="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9</v>
      </c>
      <c r="I111" t="s">
        <v>66</v>
      </c>
    </row>
    <row r="112" spans="1:9" ht="17" x14ac:dyDescent="0.25">
      <c r="A112" s="1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24</v>
      </c>
      <c r="I112" t="s">
        <v>105</v>
      </c>
    </row>
    <row r="113" spans="1:9" ht="17" x14ac:dyDescent="0.25">
      <c r="A113" s="1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24</v>
      </c>
      <c r="I113" t="s">
        <v>106</v>
      </c>
    </row>
    <row r="114" spans="1:9" ht="17" x14ac:dyDescent="0.25">
      <c r="A114" s="1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9</v>
      </c>
      <c r="I114" t="s">
        <v>43</v>
      </c>
    </row>
    <row r="115" spans="1:9" ht="17" x14ac:dyDescent="0.25">
      <c r="A115" s="1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9</v>
      </c>
      <c r="I115" t="s">
        <v>107</v>
      </c>
    </row>
    <row r="116" spans="1:9" ht="17" x14ac:dyDescent="0.25">
      <c r="A116" s="1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30</v>
      </c>
      <c r="I116" t="s">
        <v>108</v>
      </c>
    </row>
    <row r="117" spans="1:9" ht="17" x14ac:dyDescent="0.25">
      <c r="A117" s="1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9</v>
      </c>
      <c r="I117" t="s">
        <v>109</v>
      </c>
    </row>
    <row r="118" spans="1:9" ht="17" x14ac:dyDescent="0.25">
      <c r="A118" s="1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9</v>
      </c>
      <c r="I118" t="s">
        <v>110</v>
      </c>
    </row>
    <row r="119" spans="1:9" ht="17" x14ac:dyDescent="0.25">
      <c r="A119" s="1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30</v>
      </c>
      <c r="I119" t="s">
        <v>111</v>
      </c>
    </row>
    <row r="120" spans="1:9" ht="17" x14ac:dyDescent="0.25">
      <c r="A120" s="1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30</v>
      </c>
      <c r="I120" t="s">
        <v>112</v>
      </c>
    </row>
    <row r="121" spans="1:9" ht="17" x14ac:dyDescent="0.25">
      <c r="A121" s="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30</v>
      </c>
      <c r="I121" t="s">
        <v>113</v>
      </c>
    </row>
    <row r="122" spans="1:9" ht="17" x14ac:dyDescent="0.25">
      <c r="A122" s="1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30</v>
      </c>
      <c r="I122" t="s">
        <v>114</v>
      </c>
    </row>
    <row r="123" spans="1:9" ht="17" x14ac:dyDescent="0.25">
      <c r="A123" s="1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9</v>
      </c>
      <c r="I123" t="s">
        <v>115</v>
      </c>
    </row>
    <row r="124" spans="1:9" ht="17" x14ac:dyDescent="0.25">
      <c r="A124" s="1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30</v>
      </c>
      <c r="I124" t="s">
        <v>116</v>
      </c>
    </row>
    <row r="125" spans="1:9" ht="17" x14ac:dyDescent="0.25">
      <c r="A125" s="1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24</v>
      </c>
      <c r="I125" t="s">
        <v>117</v>
      </c>
    </row>
    <row r="126" spans="1:9" ht="17" x14ac:dyDescent="0.25">
      <c r="A126" s="1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9</v>
      </c>
      <c r="I126" t="s">
        <v>118</v>
      </c>
    </row>
    <row r="127" spans="1:9" ht="17" x14ac:dyDescent="0.25">
      <c r="A127" s="1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9</v>
      </c>
      <c r="I127" t="s">
        <v>26</v>
      </c>
    </row>
    <row r="128" spans="1:9" ht="17" x14ac:dyDescent="0.25">
      <c r="A128" s="1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9</v>
      </c>
      <c r="I128" t="s">
        <v>28</v>
      </c>
    </row>
    <row r="129" spans="1:9" ht="17" x14ac:dyDescent="0.25">
      <c r="A129" s="1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9</v>
      </c>
      <c r="I129" t="s">
        <v>27</v>
      </c>
    </row>
    <row r="130" spans="1:9" ht="17" x14ac:dyDescent="0.25">
      <c r="A130" s="1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9</v>
      </c>
      <c r="I130" t="s">
        <v>119</v>
      </c>
    </row>
    <row r="131" spans="1:9" ht="17" x14ac:dyDescent="0.25">
      <c r="A131" s="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24</v>
      </c>
      <c r="I131" t="s">
        <v>120</v>
      </c>
    </row>
    <row r="132" spans="1:9" ht="17" x14ac:dyDescent="0.25">
      <c r="A132" s="1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9</v>
      </c>
      <c r="I132" t="s">
        <v>43</v>
      </c>
    </row>
    <row r="133" spans="1:9" ht="17" x14ac:dyDescent="0.25">
      <c r="A133" s="1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24</v>
      </c>
      <c r="I133" t="s">
        <v>59</v>
      </c>
    </row>
    <row r="134" spans="1:9" ht="17" x14ac:dyDescent="0.25">
      <c r="A134" s="1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9</v>
      </c>
      <c r="I134" t="s">
        <v>66</v>
      </c>
    </row>
    <row r="135" spans="1:9" ht="17" x14ac:dyDescent="0.25">
      <c r="A135" s="1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9</v>
      </c>
      <c r="I135" t="s">
        <v>121</v>
      </c>
    </row>
    <row r="136" spans="1:9" ht="17" x14ac:dyDescent="0.25">
      <c r="A136" s="1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9</v>
      </c>
      <c r="I136" t="s">
        <v>46</v>
      </c>
    </row>
    <row r="137" spans="1:9" ht="17" x14ac:dyDescent="0.25">
      <c r="A137" s="1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9</v>
      </c>
      <c r="I137" t="s">
        <v>122</v>
      </c>
    </row>
    <row r="138" spans="1:9" ht="17" x14ac:dyDescent="0.25">
      <c r="A138" s="1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9</v>
      </c>
      <c r="I138" t="s">
        <v>89</v>
      </c>
    </row>
    <row r="139" spans="1:9" ht="17" x14ac:dyDescent="0.25">
      <c r="A139" s="1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9</v>
      </c>
      <c r="I139" t="s">
        <v>123</v>
      </c>
    </row>
    <row r="140" spans="1:9" ht="17" x14ac:dyDescent="0.25">
      <c r="A140" s="1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9</v>
      </c>
      <c r="I140" t="s">
        <v>124</v>
      </c>
    </row>
    <row r="141" spans="1:9" ht="17" x14ac:dyDescent="0.25">
      <c r="A141" s="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9</v>
      </c>
      <c r="I141" t="s">
        <v>76</v>
      </c>
    </row>
    <row r="142" spans="1:9" ht="17" x14ac:dyDescent="0.25">
      <c r="A142" s="1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9</v>
      </c>
      <c r="I142" t="s">
        <v>74</v>
      </c>
    </row>
    <row r="143" spans="1:9" ht="17" x14ac:dyDescent="0.25">
      <c r="A143" s="1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30</v>
      </c>
      <c r="I143" t="s">
        <v>125</v>
      </c>
    </row>
    <row r="144" spans="1:9" ht="17" x14ac:dyDescent="0.25">
      <c r="A144" s="1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30</v>
      </c>
      <c r="I144" t="s">
        <v>126</v>
      </c>
    </row>
    <row r="145" spans="1:9" ht="17" x14ac:dyDescent="0.25">
      <c r="A145" s="1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30</v>
      </c>
      <c r="I145" t="s">
        <v>112</v>
      </c>
    </row>
    <row r="146" spans="1:9" ht="17" x14ac:dyDescent="0.25">
      <c r="A146" s="1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24</v>
      </c>
      <c r="I146" t="s">
        <v>42</v>
      </c>
    </row>
    <row r="147" spans="1:9" ht="17" x14ac:dyDescent="0.25">
      <c r="A147" s="1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24</v>
      </c>
      <c r="I147" t="s">
        <v>127</v>
      </c>
    </row>
    <row r="148" spans="1:9" ht="17" x14ac:dyDescent="0.25">
      <c r="A148" s="1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9</v>
      </c>
      <c r="I148" t="s">
        <v>128</v>
      </c>
    </row>
    <row r="149" spans="1:9" ht="17" x14ac:dyDescent="0.25">
      <c r="A149" s="1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30</v>
      </c>
      <c r="I149" t="s">
        <v>111</v>
      </c>
    </row>
    <row r="150" spans="1:9" ht="17" x14ac:dyDescent="0.25">
      <c r="A150" s="1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30</v>
      </c>
      <c r="I150" t="s">
        <v>129</v>
      </c>
    </row>
    <row r="151" spans="1:9" ht="17" x14ac:dyDescent="0.25">
      <c r="A151" s="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24</v>
      </c>
      <c r="I151" t="s">
        <v>130</v>
      </c>
    </row>
    <row r="152" spans="1:9" ht="17" x14ac:dyDescent="0.25">
      <c r="A152" s="1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24</v>
      </c>
      <c r="I152" t="s">
        <v>131</v>
      </c>
    </row>
    <row r="153" spans="1:9" ht="17" x14ac:dyDescent="0.25">
      <c r="A153" s="1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30</v>
      </c>
      <c r="I153" t="s">
        <v>132</v>
      </c>
    </row>
    <row r="154" spans="1:9" ht="17" x14ac:dyDescent="0.25">
      <c r="A154" s="1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9</v>
      </c>
      <c r="I154" t="s">
        <v>133</v>
      </c>
    </row>
    <row r="155" spans="1:9" ht="17" x14ac:dyDescent="0.25">
      <c r="A155" s="1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9</v>
      </c>
      <c r="I155" t="s">
        <v>119</v>
      </c>
    </row>
    <row r="156" spans="1:9" ht="17" x14ac:dyDescent="0.25">
      <c r="A156" s="1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9</v>
      </c>
      <c r="I156" t="s">
        <v>134</v>
      </c>
    </row>
    <row r="157" spans="1:9" ht="17" x14ac:dyDescent="0.25">
      <c r="A157" s="1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9</v>
      </c>
      <c r="I157" t="s">
        <v>28</v>
      </c>
    </row>
    <row r="158" spans="1:9" ht="17" x14ac:dyDescent="0.25">
      <c r="A158" s="1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9</v>
      </c>
      <c r="I158" t="s">
        <v>18</v>
      </c>
    </row>
    <row r="159" spans="1:9" ht="17" x14ac:dyDescent="0.25">
      <c r="A159" s="1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9</v>
      </c>
      <c r="I159" t="s">
        <v>135</v>
      </c>
    </row>
    <row r="160" spans="1:9" ht="17" x14ac:dyDescent="0.25">
      <c r="A160" s="1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9</v>
      </c>
      <c r="I160" t="s">
        <v>136</v>
      </c>
    </row>
    <row r="161" spans="1:9" ht="17" x14ac:dyDescent="0.25">
      <c r="A161" s="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9</v>
      </c>
      <c r="I161" t="s">
        <v>93</v>
      </c>
    </row>
    <row r="162" spans="1:9" ht="17" x14ac:dyDescent="0.25">
      <c r="A162" s="1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9</v>
      </c>
      <c r="I162" t="s">
        <v>137</v>
      </c>
    </row>
    <row r="163" spans="1:9" ht="17" x14ac:dyDescent="0.25">
      <c r="A163" s="1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9</v>
      </c>
      <c r="I163" t="s">
        <v>138</v>
      </c>
    </row>
    <row r="164" spans="1:9" ht="17" x14ac:dyDescent="0.25">
      <c r="A164" s="1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9</v>
      </c>
      <c r="I164" t="s">
        <v>46</v>
      </c>
    </row>
    <row r="165" spans="1:9" ht="17" x14ac:dyDescent="0.25">
      <c r="A165" s="1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9</v>
      </c>
      <c r="I165" t="s">
        <v>139</v>
      </c>
    </row>
    <row r="166" spans="1:9" ht="17" x14ac:dyDescent="0.25">
      <c r="A166" s="1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9</v>
      </c>
      <c r="I166" t="s">
        <v>140</v>
      </c>
    </row>
    <row r="167" spans="1:9" ht="17" x14ac:dyDescent="0.25">
      <c r="A167" s="1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9</v>
      </c>
      <c r="I167" t="s">
        <v>141</v>
      </c>
    </row>
    <row r="168" spans="1:9" ht="17" x14ac:dyDescent="0.25">
      <c r="A168" s="1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9</v>
      </c>
      <c r="I168" t="s">
        <v>142</v>
      </c>
    </row>
    <row r="169" spans="1:9" ht="17" x14ac:dyDescent="0.25">
      <c r="A169" s="1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24</v>
      </c>
      <c r="I169" t="s">
        <v>143</v>
      </c>
    </row>
    <row r="170" spans="1:9" ht="17" x14ac:dyDescent="0.25">
      <c r="A170" s="1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9</v>
      </c>
      <c r="I170" t="s">
        <v>43</v>
      </c>
    </row>
    <row r="171" spans="1:9" ht="17" x14ac:dyDescent="0.25">
      <c r="A171" s="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9</v>
      </c>
      <c r="I171" t="s">
        <v>36</v>
      </c>
    </row>
    <row r="172" spans="1:9" ht="17" x14ac:dyDescent="0.25">
      <c r="A172" s="1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9</v>
      </c>
      <c r="I172" t="s">
        <v>144</v>
      </c>
    </row>
    <row r="173" spans="1:9" ht="17" x14ac:dyDescent="0.25">
      <c r="A173" s="1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24</v>
      </c>
      <c r="I173" t="s">
        <v>42</v>
      </c>
    </row>
    <row r="174" spans="1:9" ht="17" x14ac:dyDescent="0.25">
      <c r="A174" s="1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30</v>
      </c>
      <c r="I174" t="s">
        <v>126</v>
      </c>
    </row>
    <row r="175" spans="1:9" ht="17" x14ac:dyDescent="0.25">
      <c r="A175" s="1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24</v>
      </c>
      <c r="I175" t="s">
        <v>127</v>
      </c>
    </row>
    <row r="176" spans="1:9" ht="17" x14ac:dyDescent="0.25">
      <c r="A176" s="1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9</v>
      </c>
      <c r="I176" t="s">
        <v>43</v>
      </c>
    </row>
    <row r="177" spans="1:9" ht="17" x14ac:dyDescent="0.25">
      <c r="A177" s="1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30</v>
      </c>
      <c r="I177" t="s">
        <v>145</v>
      </c>
    </row>
    <row r="178" spans="1:9" ht="17" x14ac:dyDescent="0.25">
      <c r="A178" s="1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9</v>
      </c>
      <c r="I178" t="s">
        <v>146</v>
      </c>
    </row>
    <row r="179" spans="1:9" ht="17" x14ac:dyDescent="0.25">
      <c r="A179" s="1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30</v>
      </c>
      <c r="I179" t="s">
        <v>113</v>
      </c>
    </row>
    <row r="180" spans="1:9" ht="17" x14ac:dyDescent="0.25">
      <c r="A180" s="1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30</v>
      </c>
      <c r="I180" t="s">
        <v>32</v>
      </c>
    </row>
    <row r="181" spans="1:9" ht="17" x14ac:dyDescent="0.25">
      <c r="A181" s="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30</v>
      </c>
      <c r="I181" t="s">
        <v>147</v>
      </c>
    </row>
    <row r="182" spans="1:9" ht="17" x14ac:dyDescent="0.25">
      <c r="A182" s="1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30</v>
      </c>
      <c r="I182" t="s">
        <v>116</v>
      </c>
    </row>
    <row r="183" spans="1:9" ht="17" x14ac:dyDescent="0.25">
      <c r="A183" s="1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24</v>
      </c>
      <c r="I183" t="s">
        <v>148</v>
      </c>
    </row>
    <row r="184" spans="1:9" ht="17" x14ac:dyDescent="0.25">
      <c r="A184" s="1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30</v>
      </c>
      <c r="I184" t="s">
        <v>149</v>
      </c>
    </row>
    <row r="185" spans="1:9" ht="17" x14ac:dyDescent="0.25">
      <c r="A185" s="1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30</v>
      </c>
      <c r="I185" t="s">
        <v>56</v>
      </c>
    </row>
    <row r="186" spans="1:9" ht="17" x14ac:dyDescent="0.25">
      <c r="A186" s="1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9</v>
      </c>
      <c r="I186" t="s">
        <v>150</v>
      </c>
    </row>
    <row r="187" spans="1:9" ht="17" x14ac:dyDescent="0.25">
      <c r="A187" s="1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9</v>
      </c>
      <c r="I187" t="s">
        <v>128</v>
      </c>
    </row>
    <row r="188" spans="1:9" ht="17" x14ac:dyDescent="0.25">
      <c r="A188" s="1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30</v>
      </c>
      <c r="I188" t="s">
        <v>151</v>
      </c>
    </row>
    <row r="189" spans="1:9" ht="17" x14ac:dyDescent="0.25">
      <c r="A189" s="1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9</v>
      </c>
      <c r="I189" t="s">
        <v>121</v>
      </c>
    </row>
    <row r="190" spans="1:9" ht="17" x14ac:dyDescent="0.25">
      <c r="A190" s="1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9</v>
      </c>
      <c r="I190" t="s">
        <v>152</v>
      </c>
    </row>
    <row r="191" spans="1:9" ht="17" x14ac:dyDescent="0.25">
      <c r="A191" s="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9</v>
      </c>
      <c r="I191" t="s">
        <v>46</v>
      </c>
    </row>
    <row r="192" spans="1:9" ht="17" x14ac:dyDescent="0.25">
      <c r="A192" s="1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9</v>
      </c>
      <c r="I192" t="s">
        <v>89</v>
      </c>
    </row>
    <row r="193" spans="1:9" ht="17" x14ac:dyDescent="0.25">
      <c r="A193" s="1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9</v>
      </c>
      <c r="I193" t="s">
        <v>98</v>
      </c>
    </row>
    <row r="194" spans="1:9" ht="17" x14ac:dyDescent="0.25">
      <c r="A194" s="1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9</v>
      </c>
      <c r="I194" t="s">
        <v>119</v>
      </c>
    </row>
    <row r="195" spans="1:9" ht="17" x14ac:dyDescent="0.25">
      <c r="A195" s="1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9</v>
      </c>
      <c r="I195" t="s">
        <v>28</v>
      </c>
    </row>
    <row r="196" spans="1:9" ht="17" x14ac:dyDescent="0.25">
      <c r="A196" s="1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9</v>
      </c>
      <c r="I196" t="s">
        <v>27</v>
      </c>
    </row>
    <row r="197" spans="1:9" ht="17" x14ac:dyDescent="0.25">
      <c r="A197" s="1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9</v>
      </c>
      <c r="I197" t="s">
        <v>153</v>
      </c>
    </row>
    <row r="198" spans="1:9" ht="17" x14ac:dyDescent="0.25">
      <c r="A198" s="1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9</v>
      </c>
      <c r="I198" t="s">
        <v>154</v>
      </c>
    </row>
    <row r="199" spans="1:9" ht="17" x14ac:dyDescent="0.25">
      <c r="A199" s="1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30</v>
      </c>
      <c r="I199" t="s">
        <v>155</v>
      </c>
    </row>
    <row r="200" spans="1:9" ht="17" x14ac:dyDescent="0.25">
      <c r="A200" s="1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24</v>
      </c>
      <c r="I200" t="s">
        <v>130</v>
      </c>
    </row>
    <row r="201" spans="1:9" ht="17" x14ac:dyDescent="0.25">
      <c r="A201" s="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9</v>
      </c>
      <c r="I201" t="s">
        <v>156</v>
      </c>
    </row>
    <row r="202" spans="1:9" ht="17" x14ac:dyDescent="0.25">
      <c r="A202" s="1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9</v>
      </c>
      <c r="I202" t="s">
        <v>157</v>
      </c>
    </row>
    <row r="203" spans="1:9" ht="17" x14ac:dyDescent="0.25">
      <c r="A203" s="1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9</v>
      </c>
      <c r="I203" t="s">
        <v>158</v>
      </c>
    </row>
    <row r="204" spans="1:9" ht="17" x14ac:dyDescent="0.25">
      <c r="A204" s="1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9</v>
      </c>
      <c r="I204" t="s">
        <v>159</v>
      </c>
    </row>
    <row r="205" spans="1:9" ht="17" x14ac:dyDescent="0.25">
      <c r="A205" s="1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30</v>
      </c>
      <c r="I205" t="s">
        <v>145</v>
      </c>
    </row>
    <row r="206" spans="1:9" ht="17" x14ac:dyDescent="0.25">
      <c r="A206" s="1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24</v>
      </c>
      <c r="I206" t="s">
        <v>160</v>
      </c>
    </row>
    <row r="207" spans="1:9" ht="17" x14ac:dyDescent="0.25">
      <c r="A207" s="1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24</v>
      </c>
      <c r="I207" t="s">
        <v>143</v>
      </c>
    </row>
    <row r="208" spans="1:9" ht="17" x14ac:dyDescent="0.25">
      <c r="A208" s="1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9</v>
      </c>
      <c r="I208" t="s">
        <v>43</v>
      </c>
    </row>
    <row r="209" spans="1:9" ht="17" x14ac:dyDescent="0.25">
      <c r="A209" s="1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30</v>
      </c>
      <c r="I209" t="s">
        <v>161</v>
      </c>
    </row>
    <row r="210" spans="1:9" ht="17" x14ac:dyDescent="0.25">
      <c r="A210" s="1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9</v>
      </c>
      <c r="I210" t="s">
        <v>162</v>
      </c>
    </row>
    <row r="211" spans="1:9" ht="17" x14ac:dyDescent="0.25">
      <c r="A211" s="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30</v>
      </c>
      <c r="I211" t="s">
        <v>32</v>
      </c>
    </row>
    <row r="212" spans="1:9" ht="17" x14ac:dyDescent="0.25">
      <c r="A212" s="1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24</v>
      </c>
      <c r="I212" t="s">
        <v>117</v>
      </c>
    </row>
    <row r="213" spans="1:9" ht="17" x14ac:dyDescent="0.25">
      <c r="A213" s="1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30</v>
      </c>
      <c r="I213" t="s">
        <v>163</v>
      </c>
    </row>
    <row r="214" spans="1:9" ht="17" x14ac:dyDescent="0.25">
      <c r="A214" s="1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9</v>
      </c>
      <c r="I214" t="s">
        <v>164</v>
      </c>
    </row>
    <row r="215" spans="1:9" ht="17" x14ac:dyDescent="0.25">
      <c r="A215" s="1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9</v>
      </c>
      <c r="I215" t="s">
        <v>165</v>
      </c>
    </row>
    <row r="216" spans="1:9" ht="17" x14ac:dyDescent="0.25">
      <c r="A216" s="1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9</v>
      </c>
      <c r="I216" t="s">
        <v>166</v>
      </c>
    </row>
    <row r="217" spans="1:9" ht="17" x14ac:dyDescent="0.25">
      <c r="A217" s="1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9</v>
      </c>
      <c r="I217" t="s">
        <v>167</v>
      </c>
    </row>
    <row r="218" spans="1:9" ht="17" x14ac:dyDescent="0.25">
      <c r="A218" s="1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24</v>
      </c>
      <c r="I218" t="s">
        <v>168</v>
      </c>
    </row>
    <row r="219" spans="1:9" ht="17" x14ac:dyDescent="0.25">
      <c r="A219" s="1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9</v>
      </c>
      <c r="I219" t="s">
        <v>169</v>
      </c>
    </row>
    <row r="220" spans="1:9" ht="17" x14ac:dyDescent="0.25">
      <c r="A220" s="1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30</v>
      </c>
      <c r="I220" t="s">
        <v>170</v>
      </c>
    </row>
    <row r="221" spans="1:9" ht="17" x14ac:dyDescent="0.25">
      <c r="A221" s="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9</v>
      </c>
      <c r="I221" t="s">
        <v>171</v>
      </c>
    </row>
    <row r="222" spans="1:9" ht="17" x14ac:dyDescent="0.25">
      <c r="A222" s="1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24</v>
      </c>
      <c r="I222" t="s">
        <v>172</v>
      </c>
    </row>
    <row r="223" spans="1:9" ht="17" x14ac:dyDescent="0.25">
      <c r="A223" s="1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9</v>
      </c>
      <c r="I223" t="s">
        <v>92</v>
      </c>
    </row>
    <row r="224" spans="1:9" ht="17" x14ac:dyDescent="0.25">
      <c r="A224" s="1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9</v>
      </c>
      <c r="I224" t="s">
        <v>173</v>
      </c>
    </row>
    <row r="225" spans="1:9" ht="17" x14ac:dyDescent="0.25">
      <c r="A225" s="1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9</v>
      </c>
      <c r="I225" t="s">
        <v>174</v>
      </c>
    </row>
    <row r="226" spans="1:9" ht="17" x14ac:dyDescent="0.25">
      <c r="A226" s="1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9</v>
      </c>
      <c r="I226" t="s">
        <v>175</v>
      </c>
    </row>
    <row r="227" spans="1:9" ht="17" x14ac:dyDescent="0.25">
      <c r="A227" s="1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9</v>
      </c>
      <c r="I227" t="s">
        <v>176</v>
      </c>
    </row>
    <row r="228" spans="1:9" ht="17" x14ac:dyDescent="0.25">
      <c r="A228" s="1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9</v>
      </c>
      <c r="I228" t="s">
        <v>177</v>
      </c>
    </row>
    <row r="229" spans="1:9" ht="17" x14ac:dyDescent="0.25">
      <c r="A229" s="1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9</v>
      </c>
      <c r="I229" t="s">
        <v>178</v>
      </c>
    </row>
    <row r="230" spans="1:9" ht="17" x14ac:dyDescent="0.25">
      <c r="A230" s="1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9</v>
      </c>
      <c r="I230" t="s">
        <v>179</v>
      </c>
    </row>
    <row r="231" spans="1:9" ht="17" x14ac:dyDescent="0.25">
      <c r="A231" s="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9</v>
      </c>
      <c r="I231" t="s">
        <v>180</v>
      </c>
    </row>
    <row r="232" spans="1:9" ht="17" x14ac:dyDescent="0.25">
      <c r="A232" s="1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9</v>
      </c>
      <c r="I232" t="s">
        <v>181</v>
      </c>
    </row>
    <row r="233" spans="1:9" ht="17" x14ac:dyDescent="0.25">
      <c r="A233" s="1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9</v>
      </c>
      <c r="I233" t="s">
        <v>182</v>
      </c>
    </row>
    <row r="234" spans="1:9" ht="17" x14ac:dyDescent="0.25">
      <c r="A234" s="1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9</v>
      </c>
      <c r="I234" t="s">
        <v>183</v>
      </c>
    </row>
    <row r="235" spans="1:9" ht="17" x14ac:dyDescent="0.25">
      <c r="A235" s="1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30</v>
      </c>
      <c r="I235" t="s">
        <v>184</v>
      </c>
    </row>
    <row r="236" spans="1:9" ht="17" x14ac:dyDescent="0.25">
      <c r="A236" s="1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9</v>
      </c>
      <c r="I236" t="s">
        <v>185</v>
      </c>
    </row>
    <row r="237" spans="1:9" ht="17" x14ac:dyDescent="0.25">
      <c r="A237" s="1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24</v>
      </c>
      <c r="I237" t="s">
        <v>186</v>
      </c>
    </row>
    <row r="238" spans="1:9" ht="17" x14ac:dyDescent="0.25">
      <c r="A238" s="1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9</v>
      </c>
      <c r="I238" t="s">
        <v>187</v>
      </c>
    </row>
    <row r="239" spans="1:9" ht="17" x14ac:dyDescent="0.25">
      <c r="A239" s="1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9</v>
      </c>
      <c r="I239" t="s">
        <v>153</v>
      </c>
    </row>
    <row r="240" spans="1:9" ht="17" x14ac:dyDescent="0.25">
      <c r="A240" s="1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9</v>
      </c>
      <c r="I240" t="s">
        <v>188</v>
      </c>
    </row>
    <row r="241" spans="1:9" ht="17" x14ac:dyDescent="0.25">
      <c r="A241" s="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24</v>
      </c>
      <c r="I241" t="s">
        <v>189</v>
      </c>
    </row>
    <row r="242" spans="1:9" ht="17" x14ac:dyDescent="0.25">
      <c r="A242" s="1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30</v>
      </c>
      <c r="I242" t="s">
        <v>126</v>
      </c>
    </row>
    <row r="243" spans="1:9" ht="17" x14ac:dyDescent="0.25">
      <c r="A243" s="1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24</v>
      </c>
      <c r="I243" t="s">
        <v>190</v>
      </c>
    </row>
    <row r="244" spans="1:9" ht="17" x14ac:dyDescent="0.25">
      <c r="A244" s="1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30</v>
      </c>
      <c r="I244" t="s">
        <v>191</v>
      </c>
    </row>
    <row r="245" spans="1:9" ht="17" x14ac:dyDescent="0.25">
      <c r="A245" s="1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24</v>
      </c>
      <c r="I245" t="s">
        <v>192</v>
      </c>
    </row>
    <row r="246" spans="1:9" ht="17" x14ac:dyDescent="0.25">
      <c r="A246" s="1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30</v>
      </c>
      <c r="I246" t="s">
        <v>193</v>
      </c>
    </row>
    <row r="247" spans="1:9" ht="17" x14ac:dyDescent="0.25">
      <c r="A247" s="1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9</v>
      </c>
      <c r="I247" t="s">
        <v>194</v>
      </c>
    </row>
    <row r="248" spans="1:9" ht="17" x14ac:dyDescent="0.25">
      <c r="A248" s="1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24</v>
      </c>
      <c r="I248" t="s">
        <v>195</v>
      </c>
    </row>
    <row r="249" spans="1:9" ht="17" x14ac:dyDescent="0.25">
      <c r="A249" s="1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24</v>
      </c>
      <c r="I249" t="s">
        <v>196</v>
      </c>
    </row>
    <row r="250" spans="1:9" ht="17" x14ac:dyDescent="0.25">
      <c r="A250" s="1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24</v>
      </c>
      <c r="I250" t="s">
        <v>148</v>
      </c>
    </row>
    <row r="251" spans="1:9" ht="17" x14ac:dyDescent="0.25">
      <c r="A251" s="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9</v>
      </c>
      <c r="I251" t="s">
        <v>197</v>
      </c>
    </row>
    <row r="252" spans="1:9" ht="17" x14ac:dyDescent="0.25">
      <c r="A252" s="1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9</v>
      </c>
      <c r="I252" t="s">
        <v>198</v>
      </c>
    </row>
    <row r="253" spans="1:9" ht="17" x14ac:dyDescent="0.25">
      <c r="A253" s="1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9</v>
      </c>
      <c r="I253" t="s">
        <v>199</v>
      </c>
    </row>
    <row r="254" spans="1:9" ht="17" x14ac:dyDescent="0.25">
      <c r="A254" s="1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9</v>
      </c>
      <c r="I254" t="s">
        <v>200</v>
      </c>
    </row>
    <row r="255" spans="1:9" ht="17" x14ac:dyDescent="0.25">
      <c r="A255" s="1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9</v>
      </c>
      <c r="I255" t="s">
        <v>88</v>
      </c>
    </row>
    <row r="256" spans="1:9" ht="17" x14ac:dyDescent="0.25">
      <c r="A256" s="1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9</v>
      </c>
      <c r="I256" t="s">
        <v>201</v>
      </c>
    </row>
    <row r="257" spans="1:9" ht="17" x14ac:dyDescent="0.25">
      <c r="A257" s="1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9</v>
      </c>
      <c r="I257" t="s">
        <v>202</v>
      </c>
    </row>
    <row r="258" spans="1:9" ht="17" x14ac:dyDescent="0.25">
      <c r="A258" s="1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9</v>
      </c>
      <c r="I258" t="s">
        <v>203</v>
      </c>
    </row>
    <row r="259" spans="1:9" ht="17" x14ac:dyDescent="0.25">
      <c r="A259" s="1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9</v>
      </c>
      <c r="I259" t="s">
        <v>204</v>
      </c>
    </row>
    <row r="260" spans="1:9" ht="17" x14ac:dyDescent="0.25">
      <c r="A260" s="1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9</v>
      </c>
      <c r="I260" t="s">
        <v>205</v>
      </c>
    </row>
    <row r="261" spans="1:9" ht="17" x14ac:dyDescent="0.25">
      <c r="A261" s="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9</v>
      </c>
      <c r="I261" t="s">
        <v>206</v>
      </c>
    </row>
    <row r="262" spans="1:9" ht="17" x14ac:dyDescent="0.25">
      <c r="A262" s="1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9</v>
      </c>
      <c r="I262" t="s">
        <v>207</v>
      </c>
    </row>
    <row r="263" spans="1:9" ht="17" x14ac:dyDescent="0.25">
      <c r="A263" s="1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9</v>
      </c>
      <c r="I263" t="s">
        <v>208</v>
      </c>
    </row>
    <row r="264" spans="1:9" ht="17" x14ac:dyDescent="0.25">
      <c r="A264" s="1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9</v>
      </c>
      <c r="I264" t="s">
        <v>181</v>
      </c>
    </row>
    <row r="265" spans="1:9" ht="17" x14ac:dyDescent="0.25">
      <c r="A265" s="1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9</v>
      </c>
      <c r="I265" t="s">
        <v>209</v>
      </c>
    </row>
    <row r="266" spans="1:9" ht="17" x14ac:dyDescent="0.25">
      <c r="A266" s="1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9</v>
      </c>
      <c r="I266" t="s">
        <v>210</v>
      </c>
    </row>
    <row r="267" spans="1:9" ht="17" x14ac:dyDescent="0.25">
      <c r="A267" s="1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9</v>
      </c>
      <c r="I267" t="s">
        <v>211</v>
      </c>
    </row>
    <row r="268" spans="1:9" ht="17" x14ac:dyDescent="0.25">
      <c r="A268" s="1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9</v>
      </c>
      <c r="I268" t="s">
        <v>153</v>
      </c>
    </row>
    <row r="269" spans="1:9" ht="17" x14ac:dyDescent="0.25">
      <c r="A269" s="1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24</v>
      </c>
      <c r="I269" t="s">
        <v>42</v>
      </c>
    </row>
    <row r="270" spans="1:9" ht="17" x14ac:dyDescent="0.25">
      <c r="A270" s="1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24</v>
      </c>
      <c r="I270" t="s">
        <v>212</v>
      </c>
    </row>
    <row r="271" spans="1:9" ht="17" x14ac:dyDescent="0.25">
      <c r="A271" s="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9</v>
      </c>
      <c r="I271" t="s">
        <v>213</v>
      </c>
    </row>
    <row r="272" spans="1:9" ht="17" x14ac:dyDescent="0.25">
      <c r="A272" s="1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24</v>
      </c>
      <c r="I272" t="s">
        <v>214</v>
      </c>
    </row>
    <row r="273" spans="1:9" ht="17" x14ac:dyDescent="0.25">
      <c r="A273" s="1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9</v>
      </c>
      <c r="I273" t="s">
        <v>215</v>
      </c>
    </row>
    <row r="274" spans="1:9" ht="17" x14ac:dyDescent="0.25">
      <c r="A274" s="1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9</v>
      </c>
      <c r="I274" t="s">
        <v>216</v>
      </c>
    </row>
    <row r="275" spans="1:9" ht="17" x14ac:dyDescent="0.25">
      <c r="A275" s="1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24</v>
      </c>
      <c r="I275" t="s">
        <v>217</v>
      </c>
    </row>
    <row r="276" spans="1:9" ht="17" x14ac:dyDescent="0.25">
      <c r="A276" s="1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30</v>
      </c>
      <c r="I276" t="s">
        <v>218</v>
      </c>
    </row>
    <row r="277" spans="1:9" ht="17" x14ac:dyDescent="0.25">
      <c r="A277" s="1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30</v>
      </c>
      <c r="I277" t="s">
        <v>219</v>
      </c>
    </row>
    <row r="278" spans="1:9" ht="17" x14ac:dyDescent="0.25">
      <c r="A278" s="1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30</v>
      </c>
      <c r="I278" t="s">
        <v>220</v>
      </c>
    </row>
    <row r="279" spans="1:9" ht="17" x14ac:dyDescent="0.25">
      <c r="A279" s="1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30</v>
      </c>
      <c r="I279" t="s">
        <v>221</v>
      </c>
    </row>
    <row r="280" spans="1:9" ht="17" x14ac:dyDescent="0.25">
      <c r="A280" s="1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30</v>
      </c>
      <c r="I280" t="s">
        <v>222</v>
      </c>
    </row>
    <row r="281" spans="1:9" ht="17" x14ac:dyDescent="0.25">
      <c r="A281" s="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24</v>
      </c>
      <c r="I281" t="s">
        <v>223</v>
      </c>
    </row>
    <row r="282" spans="1:9" ht="17" x14ac:dyDescent="0.25">
      <c r="A282" s="1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9</v>
      </c>
      <c r="I282" t="s">
        <v>224</v>
      </c>
    </row>
    <row r="283" spans="1:9" ht="17" x14ac:dyDescent="0.25">
      <c r="A283" s="1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9</v>
      </c>
      <c r="I283" t="s">
        <v>225</v>
      </c>
    </row>
    <row r="284" spans="1:9" ht="17" x14ac:dyDescent="0.25">
      <c r="A284" s="1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9</v>
      </c>
      <c r="I284" t="s">
        <v>226</v>
      </c>
    </row>
    <row r="285" spans="1:9" ht="17" x14ac:dyDescent="0.25">
      <c r="A285" s="1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9</v>
      </c>
      <c r="I285" t="s">
        <v>227</v>
      </c>
    </row>
    <row r="286" spans="1:9" ht="17" x14ac:dyDescent="0.25">
      <c r="A286" s="1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9</v>
      </c>
      <c r="I286" t="s">
        <v>228</v>
      </c>
    </row>
    <row r="287" spans="1:9" ht="17" x14ac:dyDescent="0.25">
      <c r="A287" s="1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9</v>
      </c>
      <c r="I287" t="s">
        <v>92</v>
      </c>
    </row>
    <row r="288" spans="1:9" ht="17" x14ac:dyDescent="0.25">
      <c r="A288" s="1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9</v>
      </c>
      <c r="I288" t="s">
        <v>229</v>
      </c>
    </row>
    <row r="289" spans="1:9" ht="17" x14ac:dyDescent="0.25">
      <c r="A289" s="1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9</v>
      </c>
      <c r="I289" t="s">
        <v>230</v>
      </c>
    </row>
    <row r="290" spans="1:9" ht="17" x14ac:dyDescent="0.25">
      <c r="A290" s="1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9</v>
      </c>
      <c r="I290" t="s">
        <v>231</v>
      </c>
    </row>
    <row r="291" spans="1:9" ht="17" x14ac:dyDescent="0.25">
      <c r="A291" s="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9</v>
      </c>
      <c r="I291" t="s">
        <v>23</v>
      </c>
    </row>
    <row r="292" spans="1:9" ht="17" x14ac:dyDescent="0.25">
      <c r="A292" s="1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9</v>
      </c>
      <c r="I292" t="s">
        <v>49</v>
      </c>
    </row>
    <row r="293" spans="1:9" ht="17" x14ac:dyDescent="0.25">
      <c r="A293" s="1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9</v>
      </c>
      <c r="I293" t="s">
        <v>232</v>
      </c>
    </row>
    <row r="294" spans="1:9" ht="17" x14ac:dyDescent="0.25">
      <c r="A294" s="1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9</v>
      </c>
      <c r="I294" t="s">
        <v>233</v>
      </c>
    </row>
    <row r="295" spans="1:9" ht="17" x14ac:dyDescent="0.25">
      <c r="A295" s="1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30</v>
      </c>
      <c r="I295" t="s">
        <v>234</v>
      </c>
    </row>
    <row r="296" spans="1:9" ht="17" x14ac:dyDescent="0.25">
      <c r="A296" s="1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24</v>
      </c>
      <c r="I296" t="s">
        <v>235</v>
      </c>
    </row>
    <row r="297" spans="1:9" ht="17" x14ac:dyDescent="0.25">
      <c r="A297" s="1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9</v>
      </c>
      <c r="I297" t="s">
        <v>236</v>
      </c>
    </row>
    <row r="298" spans="1:9" ht="17" x14ac:dyDescent="0.25">
      <c r="A298" s="1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9</v>
      </c>
      <c r="I298" t="s">
        <v>237</v>
      </c>
    </row>
    <row r="299" spans="1:9" ht="17" x14ac:dyDescent="0.25">
      <c r="A299" s="1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30</v>
      </c>
      <c r="I299" t="s">
        <v>238</v>
      </c>
    </row>
    <row r="300" spans="1:9" ht="17" x14ac:dyDescent="0.25">
      <c r="A300" s="1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9</v>
      </c>
      <c r="I300" t="s">
        <v>239</v>
      </c>
    </row>
    <row r="301" spans="1:9" ht="17" x14ac:dyDescent="0.25">
      <c r="A301" s="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30</v>
      </c>
      <c r="I301" t="s">
        <v>32</v>
      </c>
    </row>
    <row r="302" spans="1:9" ht="17" x14ac:dyDescent="0.25">
      <c r="A302" s="1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9</v>
      </c>
      <c r="I302" t="s">
        <v>197</v>
      </c>
    </row>
    <row r="303" spans="1:9" ht="17" x14ac:dyDescent="0.25">
      <c r="A303" s="1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9</v>
      </c>
      <c r="I303" t="s">
        <v>240</v>
      </c>
    </row>
    <row r="304" spans="1:9" ht="17" x14ac:dyDescent="0.25">
      <c r="A304" s="1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9</v>
      </c>
      <c r="I304" t="s">
        <v>241</v>
      </c>
    </row>
    <row r="305" spans="1:9" ht="17" x14ac:dyDescent="0.25">
      <c r="A305" s="1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24</v>
      </c>
      <c r="I305" t="s">
        <v>242</v>
      </c>
    </row>
    <row r="306" spans="1:9" ht="17" x14ac:dyDescent="0.25">
      <c r="A306" s="1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30</v>
      </c>
      <c r="I306" t="s">
        <v>243</v>
      </c>
    </row>
    <row r="307" spans="1:9" ht="17" x14ac:dyDescent="0.25">
      <c r="A307" s="1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9</v>
      </c>
      <c r="I307" t="s">
        <v>244</v>
      </c>
    </row>
    <row r="308" spans="1:9" ht="17" x14ac:dyDescent="0.25">
      <c r="A308" s="1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9</v>
      </c>
      <c r="I308" t="s">
        <v>245</v>
      </c>
    </row>
    <row r="309" spans="1:9" ht="17" x14ac:dyDescent="0.25">
      <c r="A309" s="1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9</v>
      </c>
      <c r="I309" t="s">
        <v>246</v>
      </c>
    </row>
    <row r="310" spans="1:9" ht="17" x14ac:dyDescent="0.25">
      <c r="A310" s="1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9</v>
      </c>
      <c r="I310" t="s">
        <v>247</v>
      </c>
    </row>
    <row r="311" spans="1:9" ht="17" x14ac:dyDescent="0.25">
      <c r="A311" s="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30</v>
      </c>
      <c r="I311" t="s">
        <v>155</v>
      </c>
    </row>
    <row r="312" spans="1:9" ht="17" x14ac:dyDescent="0.25">
      <c r="A312" s="1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24</v>
      </c>
      <c r="I312" t="s">
        <v>248</v>
      </c>
    </row>
    <row r="313" spans="1:9" ht="17" x14ac:dyDescent="0.25">
      <c r="A313" s="1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9</v>
      </c>
      <c r="I313" t="s">
        <v>153</v>
      </c>
    </row>
    <row r="314" spans="1:9" ht="17" x14ac:dyDescent="0.25">
      <c r="A314" s="1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24</v>
      </c>
      <c r="I314" t="s">
        <v>249</v>
      </c>
    </row>
    <row r="315" spans="1:9" ht="17" x14ac:dyDescent="0.25">
      <c r="A315" s="1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9</v>
      </c>
      <c r="I315" t="s">
        <v>245</v>
      </c>
    </row>
    <row r="316" spans="1:9" ht="17" x14ac:dyDescent="0.25">
      <c r="A316" s="1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9</v>
      </c>
      <c r="I316" t="s">
        <v>250</v>
      </c>
    </row>
    <row r="317" spans="1:9" ht="17" x14ac:dyDescent="0.25">
      <c r="A317" s="1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9</v>
      </c>
      <c r="I317" t="s">
        <v>204</v>
      </c>
    </row>
    <row r="318" spans="1:9" ht="17" x14ac:dyDescent="0.25">
      <c r="A318" s="1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9</v>
      </c>
      <c r="I318" t="s">
        <v>207</v>
      </c>
    </row>
    <row r="319" spans="1:9" ht="17" x14ac:dyDescent="0.25">
      <c r="A319" s="1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30</v>
      </c>
      <c r="I319" t="s">
        <v>251</v>
      </c>
    </row>
    <row r="320" spans="1:9" ht="17" x14ac:dyDescent="0.25">
      <c r="A320" s="1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24</v>
      </c>
      <c r="I320" t="s">
        <v>252</v>
      </c>
    </row>
    <row r="321" spans="1:9" ht="17" x14ac:dyDescent="0.25">
      <c r="A321" s="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24</v>
      </c>
      <c r="I321" t="s">
        <v>253</v>
      </c>
    </row>
    <row r="322" spans="1:9" ht="17" x14ac:dyDescent="0.25">
      <c r="A322" s="1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24</v>
      </c>
      <c r="I322" t="s">
        <v>254</v>
      </c>
    </row>
    <row r="323" spans="1:9" ht="17" x14ac:dyDescent="0.25">
      <c r="A323" s="1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24</v>
      </c>
      <c r="I323" t="s">
        <v>143</v>
      </c>
    </row>
    <row r="324" spans="1:9" ht="17" x14ac:dyDescent="0.25">
      <c r="A324" s="1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24</v>
      </c>
      <c r="I324" t="s">
        <v>255</v>
      </c>
    </row>
    <row r="325" spans="1:9" ht="17" x14ac:dyDescent="0.25">
      <c r="A325" s="1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9</v>
      </c>
      <c r="I325" t="s">
        <v>128</v>
      </c>
    </row>
    <row r="326" spans="1:9" ht="17" x14ac:dyDescent="0.25">
      <c r="A326" s="1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24</v>
      </c>
      <c r="I326" t="s">
        <v>242</v>
      </c>
    </row>
    <row r="327" spans="1:9" ht="17" x14ac:dyDescent="0.25">
      <c r="A327" s="1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30</v>
      </c>
      <c r="I327" t="s">
        <v>256</v>
      </c>
    </row>
    <row r="328" spans="1:9" ht="17" x14ac:dyDescent="0.25">
      <c r="A328" s="1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30</v>
      </c>
      <c r="I328" t="s">
        <v>257</v>
      </c>
    </row>
    <row r="329" spans="1:9" ht="17" x14ac:dyDescent="0.25">
      <c r="A329" s="1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30</v>
      </c>
      <c r="I329" t="s">
        <v>258</v>
      </c>
    </row>
    <row r="330" spans="1:9" ht="17" x14ac:dyDescent="0.25">
      <c r="A330" s="1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30</v>
      </c>
      <c r="I330" t="s">
        <v>259</v>
      </c>
    </row>
    <row r="331" spans="1:9" ht="17" x14ac:dyDescent="0.25">
      <c r="A331" s="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24</v>
      </c>
      <c r="I331" t="s">
        <v>260</v>
      </c>
    </row>
    <row r="332" spans="1:9" ht="17" x14ac:dyDescent="0.25">
      <c r="A332" s="1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30</v>
      </c>
      <c r="I332" t="s">
        <v>261</v>
      </c>
    </row>
    <row r="333" spans="1:9" ht="17" x14ac:dyDescent="0.25">
      <c r="A333" s="1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24</v>
      </c>
      <c r="I333" t="s">
        <v>189</v>
      </c>
    </row>
    <row r="334" spans="1:9" ht="17" x14ac:dyDescent="0.25">
      <c r="A334" s="1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30</v>
      </c>
      <c r="I334" t="s">
        <v>262</v>
      </c>
    </row>
    <row r="335" spans="1:9" ht="17" x14ac:dyDescent="0.25">
      <c r="A335" s="1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24</v>
      </c>
      <c r="I335" t="s">
        <v>263</v>
      </c>
    </row>
    <row r="336" spans="1:9" ht="17" x14ac:dyDescent="0.25">
      <c r="A336" s="1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24</v>
      </c>
      <c r="I336" t="s">
        <v>264</v>
      </c>
    </row>
    <row r="337" spans="1:9" ht="17" x14ac:dyDescent="0.25">
      <c r="A337" s="1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30</v>
      </c>
      <c r="I337" t="s">
        <v>265</v>
      </c>
    </row>
    <row r="338" spans="1:9" ht="17" x14ac:dyDescent="0.25">
      <c r="A338" s="1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9</v>
      </c>
      <c r="I338" t="s">
        <v>266</v>
      </c>
    </row>
    <row r="339" spans="1:9" ht="17" x14ac:dyDescent="0.25">
      <c r="A339" s="1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24</v>
      </c>
      <c r="I339" t="s">
        <v>267</v>
      </c>
    </row>
    <row r="340" spans="1:9" ht="17" x14ac:dyDescent="0.25">
      <c r="A340" s="1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9</v>
      </c>
      <c r="I340" t="s">
        <v>268</v>
      </c>
    </row>
    <row r="341" spans="1:9" ht="17" x14ac:dyDescent="0.25">
      <c r="A341" s="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9</v>
      </c>
      <c r="I341" t="s">
        <v>177</v>
      </c>
    </row>
    <row r="342" spans="1:9" ht="17" x14ac:dyDescent="0.25">
      <c r="A342" s="1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9</v>
      </c>
      <c r="I342" t="s">
        <v>269</v>
      </c>
    </row>
    <row r="343" spans="1:9" ht="17" x14ac:dyDescent="0.25">
      <c r="A343" s="1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9</v>
      </c>
      <c r="I343" t="s">
        <v>245</v>
      </c>
    </row>
    <row r="344" spans="1:9" ht="17" x14ac:dyDescent="0.25">
      <c r="A344" s="1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9</v>
      </c>
      <c r="I344" t="s">
        <v>268</v>
      </c>
    </row>
    <row r="345" spans="1:9" ht="17" x14ac:dyDescent="0.25">
      <c r="A345" s="1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24</v>
      </c>
      <c r="I345" t="s">
        <v>270</v>
      </c>
    </row>
    <row r="346" spans="1:9" ht="17" x14ac:dyDescent="0.25">
      <c r="A346" s="1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9</v>
      </c>
      <c r="I346" t="s">
        <v>271</v>
      </c>
    </row>
    <row r="347" spans="1:9" ht="17" x14ac:dyDescent="0.25">
      <c r="A347" s="1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24</v>
      </c>
      <c r="I347" t="s">
        <v>272</v>
      </c>
    </row>
    <row r="348" spans="1:9" ht="17" x14ac:dyDescent="0.25">
      <c r="A348" s="1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24</v>
      </c>
      <c r="I348" t="s">
        <v>131</v>
      </c>
    </row>
    <row r="349" spans="1:9" ht="17" x14ac:dyDescent="0.25">
      <c r="A349" s="1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24</v>
      </c>
      <c r="I349" t="s">
        <v>273</v>
      </c>
    </row>
    <row r="350" spans="1:9" ht="17" x14ac:dyDescent="0.25">
      <c r="A350" s="1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24</v>
      </c>
      <c r="I350" t="s">
        <v>274</v>
      </c>
    </row>
    <row r="351" spans="1:9" ht="17" x14ac:dyDescent="0.25">
      <c r="A351" s="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24</v>
      </c>
      <c r="I351" t="s">
        <v>275</v>
      </c>
    </row>
    <row r="352" spans="1:9" ht="17" x14ac:dyDescent="0.25">
      <c r="A352" s="1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9</v>
      </c>
      <c r="I352" t="s">
        <v>276</v>
      </c>
    </row>
    <row r="353" spans="1:9" ht="17" x14ac:dyDescent="0.25">
      <c r="A353" s="1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9</v>
      </c>
      <c r="I353" t="s">
        <v>277</v>
      </c>
    </row>
    <row r="354" spans="1:9" ht="17" x14ac:dyDescent="0.25">
      <c r="A354" s="1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9</v>
      </c>
      <c r="I354" t="s">
        <v>278</v>
      </c>
    </row>
    <row r="355" spans="1:9" ht="17" x14ac:dyDescent="0.25">
      <c r="A355" s="1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30</v>
      </c>
      <c r="I355" t="s">
        <v>279</v>
      </c>
    </row>
    <row r="356" spans="1:9" ht="17" x14ac:dyDescent="0.25">
      <c r="A356" s="1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30</v>
      </c>
      <c r="I356" t="s">
        <v>280</v>
      </c>
    </row>
    <row r="357" spans="1:9" ht="17" x14ac:dyDescent="0.25">
      <c r="A357" s="1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24</v>
      </c>
      <c r="I357" t="s">
        <v>281</v>
      </c>
    </row>
    <row r="358" spans="1:9" ht="17" x14ac:dyDescent="0.25">
      <c r="A358" s="1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24</v>
      </c>
      <c r="I358" t="s">
        <v>143</v>
      </c>
    </row>
    <row r="359" spans="1:9" ht="17" x14ac:dyDescent="0.25">
      <c r="A359" s="1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24</v>
      </c>
      <c r="I359" t="s">
        <v>282</v>
      </c>
    </row>
    <row r="360" spans="1:9" ht="17" x14ac:dyDescent="0.25">
      <c r="A360" s="1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24</v>
      </c>
      <c r="I360" t="s">
        <v>253</v>
      </c>
    </row>
    <row r="361" spans="1:9" ht="17" x14ac:dyDescent="0.25">
      <c r="A361" s="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30</v>
      </c>
      <c r="I361" t="s">
        <v>283</v>
      </c>
    </row>
    <row r="362" spans="1:9" ht="17" x14ac:dyDescent="0.25">
      <c r="A362" s="1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30</v>
      </c>
      <c r="I362" t="s">
        <v>284</v>
      </c>
    </row>
    <row r="363" spans="1:9" ht="17" x14ac:dyDescent="0.25">
      <c r="A363" s="1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24</v>
      </c>
      <c r="I363" t="s">
        <v>285</v>
      </c>
    </row>
    <row r="364" spans="1:9" ht="17" x14ac:dyDescent="0.25">
      <c r="A364" s="1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24</v>
      </c>
      <c r="I364" t="s">
        <v>286</v>
      </c>
    </row>
    <row r="365" spans="1:9" ht="17" x14ac:dyDescent="0.25">
      <c r="A365" s="1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9</v>
      </c>
      <c r="I365" t="s">
        <v>137</v>
      </c>
    </row>
    <row r="366" spans="1:9" ht="17" x14ac:dyDescent="0.25">
      <c r="A366" s="1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9</v>
      </c>
      <c r="I366" t="s">
        <v>287</v>
      </c>
    </row>
    <row r="367" spans="1:9" ht="17" x14ac:dyDescent="0.25">
      <c r="A367" s="1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9</v>
      </c>
      <c r="I367" t="s">
        <v>288</v>
      </c>
    </row>
    <row r="368" spans="1:9" ht="17" x14ac:dyDescent="0.25">
      <c r="A368" s="1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9</v>
      </c>
      <c r="I368" t="s">
        <v>289</v>
      </c>
    </row>
    <row r="369" spans="1:9" ht="17" x14ac:dyDescent="0.25">
      <c r="A369" s="1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9</v>
      </c>
      <c r="I369" t="s">
        <v>290</v>
      </c>
    </row>
    <row r="370" spans="1:9" ht="17" x14ac:dyDescent="0.25">
      <c r="A370" s="1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9</v>
      </c>
      <c r="I370" t="s">
        <v>291</v>
      </c>
    </row>
    <row r="371" spans="1:9" ht="17" x14ac:dyDescent="0.25">
      <c r="A371" s="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9</v>
      </c>
      <c r="I371" t="s">
        <v>292</v>
      </c>
    </row>
    <row r="372" spans="1:9" ht="17" x14ac:dyDescent="0.25">
      <c r="A372" s="1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9</v>
      </c>
      <c r="I372" t="s">
        <v>293</v>
      </c>
    </row>
    <row r="373" spans="1:9" ht="17" x14ac:dyDescent="0.25">
      <c r="A373" s="1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9</v>
      </c>
      <c r="I373" t="s">
        <v>294</v>
      </c>
    </row>
    <row r="374" spans="1:9" ht="17" x14ac:dyDescent="0.25">
      <c r="A374" s="1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9</v>
      </c>
      <c r="I374" t="s">
        <v>247</v>
      </c>
    </row>
    <row r="375" spans="1:9" ht="17" x14ac:dyDescent="0.25">
      <c r="A375" s="1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9</v>
      </c>
      <c r="I375" t="s">
        <v>295</v>
      </c>
    </row>
    <row r="376" spans="1:9" ht="17" x14ac:dyDescent="0.25">
      <c r="A376" s="1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9</v>
      </c>
      <c r="I376" t="s">
        <v>296</v>
      </c>
    </row>
    <row r="377" spans="1:9" ht="17" x14ac:dyDescent="0.25">
      <c r="A377" s="1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30</v>
      </c>
      <c r="I377" t="s">
        <v>297</v>
      </c>
    </row>
    <row r="378" spans="1:9" ht="17" x14ac:dyDescent="0.25">
      <c r="A378" s="1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24</v>
      </c>
      <c r="I378" t="s">
        <v>298</v>
      </c>
    </row>
    <row r="379" spans="1:9" ht="17" x14ac:dyDescent="0.25">
      <c r="A379" s="1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24</v>
      </c>
      <c r="I379" t="s">
        <v>299</v>
      </c>
    </row>
    <row r="380" spans="1:9" ht="17" x14ac:dyDescent="0.25">
      <c r="A380" s="1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9</v>
      </c>
      <c r="I380" t="s">
        <v>300</v>
      </c>
    </row>
    <row r="381" spans="1:9" ht="17" x14ac:dyDescent="0.25">
      <c r="A381" s="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9</v>
      </c>
      <c r="I381" t="s">
        <v>301</v>
      </c>
    </row>
    <row r="382" spans="1:9" ht="17" x14ac:dyDescent="0.25">
      <c r="A382" s="1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24</v>
      </c>
      <c r="I382" t="s">
        <v>302</v>
      </c>
    </row>
    <row r="383" spans="1:9" ht="17" x14ac:dyDescent="0.25">
      <c r="A383" s="1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24</v>
      </c>
      <c r="I383" t="s">
        <v>267</v>
      </c>
    </row>
    <row r="384" spans="1:9" ht="17" x14ac:dyDescent="0.25">
      <c r="A384" s="1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24</v>
      </c>
      <c r="I384" t="s">
        <v>143</v>
      </c>
    </row>
    <row r="385" spans="1:9" ht="17" x14ac:dyDescent="0.25">
      <c r="A385" s="1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24</v>
      </c>
      <c r="I385" t="s">
        <v>130</v>
      </c>
    </row>
    <row r="386" spans="1:9" ht="17" x14ac:dyDescent="0.25">
      <c r="A386" s="1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24</v>
      </c>
      <c r="I386" t="s">
        <v>303</v>
      </c>
    </row>
    <row r="387" spans="1:9" ht="17" x14ac:dyDescent="0.25">
      <c r="A387" s="1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24</v>
      </c>
      <c r="I387" t="s">
        <v>304</v>
      </c>
    </row>
    <row r="388" spans="1:9" ht="17" x14ac:dyDescent="0.25">
      <c r="A388" s="1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9</v>
      </c>
      <c r="I388" t="s">
        <v>305</v>
      </c>
    </row>
    <row r="389" spans="1:9" ht="17" x14ac:dyDescent="0.25">
      <c r="A389" s="1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9</v>
      </c>
      <c r="I389" t="s">
        <v>306</v>
      </c>
    </row>
    <row r="390" spans="1:9" ht="17" x14ac:dyDescent="0.25">
      <c r="A390" s="1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9</v>
      </c>
      <c r="I390" t="s">
        <v>307</v>
      </c>
    </row>
    <row r="391" spans="1:9" ht="17" x14ac:dyDescent="0.25">
      <c r="A391" s="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9</v>
      </c>
      <c r="I391" t="s">
        <v>308</v>
      </c>
    </row>
    <row r="392" spans="1:9" ht="17" x14ac:dyDescent="0.25">
      <c r="A392" s="1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24</v>
      </c>
      <c r="I392" t="s">
        <v>309</v>
      </c>
    </row>
    <row r="393" spans="1:9" ht="17" x14ac:dyDescent="0.25">
      <c r="A393" s="1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9</v>
      </c>
      <c r="I393" t="s">
        <v>310</v>
      </c>
    </row>
    <row r="394" spans="1:9" ht="17" x14ac:dyDescent="0.25">
      <c r="A394" s="1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9</v>
      </c>
      <c r="I394" t="s">
        <v>311</v>
      </c>
    </row>
    <row r="395" spans="1:9" ht="17" x14ac:dyDescent="0.25">
      <c r="A395" s="1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9</v>
      </c>
      <c r="I395" t="s">
        <v>312</v>
      </c>
    </row>
    <row r="396" spans="1:9" ht="17" x14ac:dyDescent="0.25">
      <c r="A396" s="1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30</v>
      </c>
      <c r="I396" t="s">
        <v>313</v>
      </c>
    </row>
    <row r="397" spans="1:9" ht="17" x14ac:dyDescent="0.25">
      <c r="A397" s="1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9</v>
      </c>
      <c r="I397" t="s">
        <v>314</v>
      </c>
    </row>
    <row r="398" spans="1:9" ht="17" x14ac:dyDescent="0.25">
      <c r="A398" s="1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9</v>
      </c>
      <c r="I398" t="s">
        <v>315</v>
      </c>
    </row>
    <row r="399" spans="1:9" ht="17" x14ac:dyDescent="0.25">
      <c r="A399" s="1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9</v>
      </c>
      <c r="I399" t="s">
        <v>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Avg MPG vs Avg Cylinders</vt:lpstr>
      <vt:lpstr>Sheet4</vt:lpstr>
      <vt:lpstr>Sheet5</vt:lpstr>
      <vt:lpstr>Cars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McGrath</dc:creator>
  <cp:lastModifiedBy>Microsoft Office User</cp:lastModifiedBy>
  <dcterms:created xsi:type="dcterms:W3CDTF">2023-01-17T20:11:21Z</dcterms:created>
  <dcterms:modified xsi:type="dcterms:W3CDTF">2023-01-20T21:34:53Z</dcterms:modified>
</cp:coreProperties>
</file>