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7"/>
  </bookViews>
  <sheets>
    <sheet name="Instructions" sheetId="1" r:id="rId1"/>
    <sheet name="Certification Info" sheetId="2" r:id="rId2"/>
    <sheet name="Testing Info" sheetId="3" r:id="rId3"/>
    <sheet name="1" sheetId="4" r:id="rId4"/>
    <sheet name="101" sheetId="5" r:id="rId5"/>
    <sheet name="111" sheetId="6" r:id="rId6"/>
    <sheet name="123" sheetId="7" r:id="rId7"/>
    <sheet name="114" sheetId="8" r:id="rId8"/>
  </sheets>
  <calcPr calcId="145621" iterateDelta="1E-4"/>
</workbook>
</file>

<file path=xl/calcChain.xml><?xml version="1.0" encoding="utf-8"?>
<calcChain xmlns="http://schemas.openxmlformats.org/spreadsheetml/2006/main">
  <c r="A27" i="8" l="1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3" i="7"/>
  <c r="A2" i="7"/>
  <c r="A23" i="6" l="1"/>
  <c r="B70" i="5"/>
  <c r="B69" i="5"/>
  <c r="B68" i="5"/>
  <c r="B67" i="5"/>
  <c r="B66" i="5"/>
  <c r="B49" i="5"/>
  <c r="B48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39" i="7"/>
  <c r="A38" i="7"/>
  <c r="A37" i="7"/>
  <c r="A34" i="7"/>
  <c r="A29" i="7"/>
  <c r="A28" i="7"/>
  <c r="A27" i="7"/>
  <c r="A26" i="7"/>
  <c r="A25" i="7"/>
  <c r="A24" i="7"/>
  <c r="A23" i="7"/>
  <c r="A20" i="7"/>
  <c r="A19" i="7"/>
  <c r="A18" i="7"/>
  <c r="A17" i="7"/>
  <c r="A16" i="7"/>
  <c r="A13" i="7"/>
  <c r="A12" i="7"/>
  <c r="A11" i="7"/>
  <c r="A10" i="7"/>
  <c r="A9" i="7"/>
  <c r="A6" i="7"/>
  <c r="A5" i="7"/>
  <c r="A4" i="7"/>
  <c r="A65" i="6"/>
  <c r="A64" i="6"/>
  <c r="A63" i="6"/>
  <c r="A62" i="6"/>
  <c r="A61" i="6"/>
  <c r="A44" i="6"/>
  <c r="A43" i="6"/>
  <c r="A27" i="6"/>
  <c r="A26" i="6"/>
  <c r="A25" i="6"/>
  <c r="A24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70" i="5"/>
  <c r="A69" i="5"/>
  <c r="A68" i="5"/>
  <c r="A67" i="5"/>
  <c r="A66" i="5"/>
  <c r="A49" i="5"/>
  <c r="A48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10" i="4"/>
  <c r="A9" i="4"/>
  <c r="A8" i="4"/>
  <c r="A7" i="4"/>
  <c r="A6" i="4"/>
  <c r="A5" i="4"/>
  <c r="A4" i="4"/>
  <c r="A3" i="4"/>
  <c r="A2" i="4"/>
</calcChain>
</file>

<file path=xl/sharedStrings.xml><?xml version="1.0" encoding="utf-8"?>
<sst xmlns="http://schemas.openxmlformats.org/spreadsheetml/2006/main" count="666" uniqueCount="218">
  <si>
    <t>SunSpec PICS Template</t>
  </si>
  <si>
    <t>This SunSpec PICS template was generated by SunSpec Dashboard v1.0.6 based on the model contents of the connected device.</t>
  </si>
  <si>
    <t>Most of the necessary information is populated but the PICS must be completed before submission by performing the following steps:</t>
  </si>
  <si>
    <t>1. Examine the entry in the 'Value' column for each point to verify correctness:</t>
  </si>
  <si>
    <t xml:space="preserve">    - Common model (1) points that are implemented should contain the current value.</t>
  </si>
  <si>
    <t xml:space="preserve">    - All other model points that are implemented and have a variable value should contain the string 'supported'.</t>
  </si>
  <si>
    <t xml:space="preserve">    - All other model points that are implemented and have a constant value should contain the constant value.</t>
  </si>
  <si>
    <t xml:space="preserve">      It is assumed that scale factors are constants. If they are not, change the value to 'supported'.</t>
  </si>
  <si>
    <t xml:space="preserve">    - All unimplemented points should contain the string 'unimplemented'.</t>
  </si>
  <si>
    <t xml:space="preserve">    - For each enumeration or bit field entry that is not implemented, change the string to 'unimplemented'.</t>
  </si>
  <si>
    <t>2. Examine the 'R/W' column to ensure the access is correct. It should be either 'R' or 'RW'.</t>
  </si>
  <si>
    <t>3. For any point that has an implementation deviation or special considerations indicate the issue in the 'Conformance Notes' column.</t>
  </si>
  <si>
    <t>The certificate number will be filled in when certification is complete and this file will be archived with the Testing Info tab removed</t>
  </si>
  <si>
    <t>along with a copy of the certificate on sunspec.org.</t>
  </si>
  <si>
    <t>Certificate Number</t>
  </si>
  <si>
    <t>SM-000009</t>
  </si>
  <si>
    <t>Location</t>
  </si>
  <si>
    <t>https://sunspec.org/wp-content/uploads/2020/11/SunSpec-Altenergy-certificate-SM000009.pdf</t>
  </si>
  <si>
    <t>Date</t>
  </si>
  <si>
    <t>2020-11-12 15:36:48</t>
  </si>
  <si>
    <t>Manufacturer Name</t>
  </si>
  <si>
    <t>Altenergy Power System Inc.</t>
  </si>
  <si>
    <t>Product Name</t>
  </si>
  <si>
    <r>
      <rPr>
        <sz val="11"/>
        <color rgb="FF000000"/>
        <rFont val="Calibri"/>
        <family val="2"/>
        <charset val="1"/>
      </rPr>
      <t>Microinverter</t>
    </r>
    <r>
      <rPr>
        <sz val="11"/>
        <color rgb="FF000000"/>
        <rFont val="Microsoft YaHei"/>
        <family val="2"/>
      </rPr>
      <t>；</t>
    </r>
    <r>
      <rPr>
        <sz val="11"/>
        <color rgb="FF000000"/>
        <rFont val="Calibri"/>
        <family val="2"/>
        <charset val="1"/>
      </rPr>
      <t>APpcs</t>
    </r>
  </si>
  <si>
    <t>Product Models</t>
  </si>
  <si>
    <r>
      <rPr>
        <sz val="11"/>
        <color rgb="FF000000"/>
        <rFont val="Calibri"/>
        <family val="2"/>
        <charset val="1"/>
      </rPr>
      <t>YC600,YC600B,QS1,QS1A,YC250A,YC250I,YC500A,YC500I</t>
    </r>
    <r>
      <rPr>
        <sz val="11"/>
        <color rgb="FF000000"/>
        <rFont val="Microsoft YaHei"/>
        <family val="2"/>
      </rPr>
      <t>，</t>
    </r>
    <r>
      <rPr>
        <sz val="11"/>
        <color rgb="FF000000"/>
        <rFont val="Calibri"/>
        <family val="2"/>
        <charset val="1"/>
      </rPr>
      <t>YC500A-127,YC500I-127</t>
    </r>
    <r>
      <rPr>
        <sz val="11"/>
        <color rgb="FF000000"/>
        <rFont val="Microsoft YaHei"/>
        <family val="2"/>
      </rPr>
      <t>，</t>
    </r>
    <r>
      <rPr>
        <sz val="11"/>
        <color rgb="FF000000"/>
        <rFont val="Calibri"/>
        <family val="2"/>
        <charset val="1"/>
      </rPr>
      <t>HDMI330A</t>
    </r>
    <r>
      <rPr>
        <sz val="11"/>
        <color rgb="FF000000"/>
        <rFont val="Microsoft YaHei"/>
        <family val="2"/>
      </rPr>
      <t>，</t>
    </r>
    <r>
      <rPr>
        <sz val="11"/>
        <color rgb="FF000000"/>
        <rFont val="Calibri"/>
        <family val="2"/>
        <charset val="1"/>
      </rPr>
      <t>DS3,SS3</t>
    </r>
    <r>
      <rPr>
        <sz val="11"/>
        <color rgb="FF000000"/>
        <rFont val="Microsoft YaHei"/>
        <family val="2"/>
      </rPr>
      <t>，</t>
    </r>
    <r>
      <rPr>
        <sz val="11"/>
        <color rgb="FF000000"/>
        <rFont val="Calibri"/>
        <family val="2"/>
        <charset val="1"/>
      </rPr>
      <t>SS3X,SS3L,SS3H</t>
    </r>
    <r>
      <rPr>
        <sz val="11"/>
        <color rgb="FF000000"/>
        <rFont val="Microsoft YaHei"/>
        <family val="2"/>
      </rPr>
      <t>，</t>
    </r>
    <r>
      <rPr>
        <sz val="11"/>
        <color rgb="FF000000"/>
        <rFont val="Calibri"/>
        <family val="2"/>
        <charset val="1"/>
      </rPr>
      <t>DS3X</t>
    </r>
    <r>
      <rPr>
        <sz val="11"/>
        <color rgb="FF000000"/>
        <rFont val="Microsoft YaHei"/>
        <family val="2"/>
      </rPr>
      <t>，</t>
    </r>
    <r>
      <rPr>
        <sz val="11"/>
        <color rgb="FF000000"/>
        <rFont val="Calibri"/>
        <family val="2"/>
        <charset val="1"/>
      </rPr>
      <t>DS3L</t>
    </r>
    <r>
      <rPr>
        <sz val="11"/>
        <color rgb="FF000000"/>
        <rFont val="Microsoft YaHei"/>
        <family val="2"/>
      </rPr>
      <t>，</t>
    </r>
    <r>
      <rPr>
        <sz val="11"/>
        <color rgb="FF000000"/>
        <rFont val="Calibri"/>
        <family val="2"/>
        <charset val="1"/>
      </rPr>
      <t>DS3H</t>
    </r>
    <r>
      <rPr>
        <sz val="11"/>
        <color rgb="FF000000"/>
        <rFont val="Microsoft YaHei"/>
        <family val="2"/>
      </rPr>
      <t>，</t>
    </r>
    <r>
      <rPr>
        <sz val="11"/>
        <color rgb="FF000000"/>
        <rFont val="Calibri"/>
        <family val="2"/>
        <charset val="1"/>
      </rPr>
      <t>DS3D</t>
    </r>
    <r>
      <rPr>
        <sz val="11"/>
        <color rgb="FF000000"/>
        <rFont val="Microsoft YaHei"/>
        <family val="2"/>
      </rPr>
      <t>；</t>
    </r>
    <r>
      <rPr>
        <sz val="11"/>
        <color rgb="FF000000"/>
        <rFont val="Calibri"/>
        <family val="2"/>
        <charset val="1"/>
      </rPr>
      <t>APpcs</t>
    </r>
    <r>
      <rPr>
        <sz val="11"/>
        <color rgb="FF000000"/>
        <rFont val="Microsoft YaHei"/>
        <family val="2"/>
      </rPr>
      <t>，</t>
    </r>
    <r>
      <rPr>
        <sz val="11"/>
        <color rgb="FF000000"/>
        <rFont val="Calibri"/>
        <family val="2"/>
        <charset val="1"/>
      </rPr>
      <t>APpcs-2K5</t>
    </r>
    <r>
      <rPr>
        <sz val="11"/>
        <color rgb="FF000000"/>
        <rFont val="Microsoft YaHei"/>
        <family val="2"/>
      </rPr>
      <t>，</t>
    </r>
    <r>
      <rPr>
        <sz val="11"/>
        <color rgb="FF000000"/>
        <rFont val="Calibri"/>
        <family val="2"/>
        <charset val="1"/>
      </rPr>
      <t>APpcs-3K</t>
    </r>
    <r>
      <rPr>
        <sz val="11"/>
        <color rgb="FF000000"/>
        <rFont val="Microsoft YaHei"/>
        <family val="2"/>
      </rPr>
      <t>，</t>
    </r>
    <r>
      <rPr>
        <sz val="11"/>
        <color rgb="FF000000"/>
        <rFont val="Calibri"/>
        <family val="2"/>
        <charset val="1"/>
      </rPr>
      <t>APpcs-5K</t>
    </r>
  </si>
  <si>
    <t>Product Description</t>
  </si>
  <si>
    <t>Submitter</t>
  </si>
  <si>
    <t>kevin.lu</t>
  </si>
  <si>
    <t>Email</t>
  </si>
  <si>
    <t>kevin.lu@apsystems.cn</t>
  </si>
  <si>
    <t>Phone</t>
  </si>
  <si>
    <t>0573-82583529</t>
  </si>
  <si>
    <t>Interface Type</t>
  </si>
  <si>
    <t>RTU</t>
  </si>
  <si>
    <t>Baud Rate</t>
  </si>
  <si>
    <t>Slave Id</t>
  </si>
  <si>
    <t>Address</t>
  </si>
  <si>
    <t>Point</t>
  </si>
  <si>
    <t>Index</t>
  </si>
  <si>
    <t>Subvalue</t>
  </si>
  <si>
    <t>Value</t>
  </si>
  <si>
    <t>R/W</t>
  </si>
  <si>
    <t>Conformance Notes</t>
  </si>
  <si>
    <t>ID</t>
  </si>
  <si>
    <t>L</t>
  </si>
  <si>
    <t>Manufacturer (Mn)</t>
  </si>
  <si>
    <t>APsystems</t>
  </si>
  <si>
    <t>R</t>
  </si>
  <si>
    <t>Model (Md)</t>
  </si>
  <si>
    <t>YC600</t>
  </si>
  <si>
    <t>Options (Opt)</t>
  </si>
  <si>
    <t>unimplemented</t>
  </si>
  <si>
    <t>Version (Vr)</t>
  </si>
  <si>
    <t>V0</t>
  </si>
  <si>
    <t>Serial Number (SN)</t>
  </si>
  <si>
    <t>409000064675</t>
  </si>
  <si>
    <t>Device Address (DA)</t>
  </si>
  <si>
    <t>1</t>
  </si>
  <si>
    <t>RW</t>
  </si>
  <si>
    <t>Pad</t>
  </si>
  <si>
    <t>Amps (A)</t>
  </si>
  <si>
    <t>supported</t>
  </si>
  <si>
    <t>Amps PhaseA (AphA)</t>
  </si>
  <si>
    <t>Amps PhaseB (AphB)</t>
  </si>
  <si>
    <t>Amps PhaseC (AphC)</t>
  </si>
  <si>
    <t>A_SF</t>
  </si>
  <si>
    <t>Phase Voltage AB (PPVphAB)</t>
  </si>
  <si>
    <t>Phase Voltage BC (PPVphBC)</t>
  </si>
  <si>
    <t>Phase Voltage CA (PPVphCA)</t>
  </si>
  <si>
    <t>Phase Voltage AN (PhVphA)</t>
  </si>
  <si>
    <t>Phase Voltage BN (PhVphB)</t>
  </si>
  <si>
    <t>Phase Voltage CN (PhVphC)</t>
  </si>
  <si>
    <t>V_SF</t>
  </si>
  <si>
    <t>Watts (W)</t>
  </si>
  <si>
    <t>W_SF</t>
  </si>
  <si>
    <t>Hz</t>
  </si>
  <si>
    <t>Hz_SF</t>
  </si>
  <si>
    <t>VA</t>
  </si>
  <si>
    <t>VA_SF</t>
  </si>
  <si>
    <t>VAr</t>
  </si>
  <si>
    <t>VAr_SF</t>
  </si>
  <si>
    <t>PF</t>
  </si>
  <si>
    <t>PF_SF</t>
  </si>
  <si>
    <t>WattHours (WH)</t>
  </si>
  <si>
    <t>WH_SF</t>
  </si>
  <si>
    <t>DC Amps (DCA)</t>
  </si>
  <si>
    <t>DCA_SF</t>
  </si>
  <si>
    <t>DC Voltage (DCV)</t>
  </si>
  <si>
    <t>DCV_SF</t>
  </si>
  <si>
    <t>DC Watts (DCW)</t>
  </si>
  <si>
    <t>DCW_SF</t>
  </si>
  <si>
    <t>Cabinet Temperature (TmpCab)</t>
  </si>
  <si>
    <t>Heat Sink Temperature (TmpSnk)</t>
  </si>
  <si>
    <t>Transformer Temperature (TmpTrns)</t>
  </si>
  <si>
    <t>Other Temperature (TmpOt)</t>
  </si>
  <si>
    <t>Tmp_SF</t>
  </si>
  <si>
    <t>Operating State (St)</t>
  </si>
  <si>
    <t>Off (OFF)</t>
  </si>
  <si>
    <t>Sleeping (SLEEPING)</t>
  </si>
  <si>
    <t>Starting (STARTING)</t>
  </si>
  <si>
    <t>MPPT</t>
  </si>
  <si>
    <t>Throttled (THROTTLED)</t>
  </si>
  <si>
    <t>Shutting down (SHUTTING_DOWN)</t>
  </si>
  <si>
    <t>Fault (FAULT)</t>
  </si>
  <si>
    <t>Standby (STANDBY)</t>
  </si>
  <si>
    <t>Vendor Operating State (StVnd)</t>
  </si>
  <si>
    <t>Event1 (Evt1)</t>
  </si>
  <si>
    <t>Ground fault (GROUND_FAULT)</t>
  </si>
  <si>
    <t>DC over voltage (DC_OVER_VOLT)</t>
  </si>
  <si>
    <t>AC disconnect open (AC_DISCONNECT)</t>
  </si>
  <si>
    <t>DC disconnect open (DC_DISCONNECT)</t>
  </si>
  <si>
    <t>Grid disconnect (GRID_DISCONNECT)</t>
  </si>
  <si>
    <t>Cabinet open (CABINET_OPEN)</t>
  </si>
  <si>
    <t>Manual shutdown (MANUAL_SHUTDOWN)</t>
  </si>
  <si>
    <t>Over temperature (OVER_TEMP)</t>
  </si>
  <si>
    <t>Frequency above limit (OVER_FREQUENCY)</t>
  </si>
  <si>
    <t>Frequency under limit (UNDER_FREQUENCY)</t>
  </si>
  <si>
    <t>AC Voltage above limit (AC_OVER_VOLT)</t>
  </si>
  <si>
    <t>AC Voltage under limit (AC_UNDER_VOLT)</t>
  </si>
  <si>
    <t>Blown String fuse on input (BLOWN_STRING_FUSE)</t>
  </si>
  <si>
    <t>Under temperature (UNDER_TEMP)</t>
  </si>
  <si>
    <t>Generic Memory or Communication error (internal) (MEMORY_LOSS)</t>
  </si>
  <si>
    <t>Hardware test failure (HW_TEST_FAILURE)</t>
  </si>
  <si>
    <t>Event Bitfield 2 (Evt2)</t>
  </si>
  <si>
    <t>Vendor Event Bitfield 1 (EvtVnd1)</t>
  </si>
  <si>
    <t>Vendor Event Bitfield 2 (EvtVnd2)</t>
  </si>
  <si>
    <t>Vendor Event Bitfield 3 (EvtVnd3)</t>
  </si>
  <si>
    <t>Vendor Event Bitfield 4 (EvtVnd4)</t>
  </si>
  <si>
    <t>ggOFF</t>
  </si>
  <si>
    <t>ggSLEEPING</t>
  </si>
  <si>
    <t>ggSTARTING</t>
  </si>
  <si>
    <t>MPPT (ggMPPT)</t>
  </si>
  <si>
    <t>ggTHROTTLED</t>
  </si>
  <si>
    <t>ggSHUTTING_DOWN</t>
  </si>
  <si>
    <t>ggFAULT</t>
  </si>
  <si>
    <t>ggSTANDBY</t>
  </si>
  <si>
    <t>Off (None)</t>
  </si>
  <si>
    <t>Sleeping (None)</t>
  </si>
  <si>
    <t>Starting (None)</t>
  </si>
  <si>
    <t>Throttled (None)</t>
  </si>
  <si>
    <t>Shutting down (None)</t>
  </si>
  <si>
    <t>Fault (None)</t>
  </si>
  <si>
    <t>Standby (None)</t>
  </si>
  <si>
    <t>Grid shutdown (GRID_DISCONNECT)</t>
  </si>
  <si>
    <t>Conn_WinTms</t>
  </si>
  <si>
    <t>Conn_RvrtTms</t>
  </si>
  <si>
    <t>Conn</t>
  </si>
  <si>
    <t>DISCONNECT</t>
  </si>
  <si>
    <t>CONNECT</t>
  </si>
  <si>
    <t>WMaxLimPct</t>
  </si>
  <si>
    <t>WMaxLimPct_WinTms</t>
  </si>
  <si>
    <t>WMaxLimPct_RvrtTms</t>
  </si>
  <si>
    <t>WMaxLimPct_RmpTms</t>
  </si>
  <si>
    <t>WMaxLim_Ena</t>
  </si>
  <si>
    <t>DISABLED</t>
  </si>
  <si>
    <t>ENABLED</t>
  </si>
  <si>
    <t>OutPFSet</t>
  </si>
  <si>
    <t>OutPFSet_WinTms</t>
  </si>
  <si>
    <t>OutPFSet_RvrtTms</t>
  </si>
  <si>
    <t>OutPFSet_RmpTms</t>
  </si>
  <si>
    <t>OutPFSet_Ena</t>
  </si>
  <si>
    <t>VArWMaxPct</t>
  </si>
  <si>
    <t>VArMaxPct</t>
  </si>
  <si>
    <t>VArAvalPct</t>
  </si>
  <si>
    <t>VArPct_WinTms</t>
  </si>
  <si>
    <t>VArPct_RvrtTms</t>
  </si>
  <si>
    <t>VArPct_RmpTms</t>
  </si>
  <si>
    <t>VArPct_Mod</t>
  </si>
  <si>
    <t>NONE</t>
  </si>
  <si>
    <t>WMax</t>
  </si>
  <si>
    <t>VArMax</t>
  </si>
  <si>
    <t>VArAval</t>
  </si>
  <si>
    <t>VArPct_Ena</t>
  </si>
  <si>
    <t>WMaxLimPct_SF</t>
  </si>
  <si>
    <t>OutPFSet_SF</t>
  </si>
  <si>
    <t>VArPct_SF</t>
  </si>
  <si>
    <t>Hex Address</t>
  </si>
  <si>
    <t>Type</t>
  </si>
  <si>
    <t>DC Voltage (DCV1)</t>
  </si>
  <si>
    <t>float32</t>
  </si>
  <si>
    <t>DC Voltage (DCV2)</t>
  </si>
  <si>
    <t>DC Voltage (DCV3)</t>
  </si>
  <si>
    <t>DC Voltage (DCV4)</t>
  </si>
  <si>
    <t>DC Voltage (DCV5)</t>
  </si>
  <si>
    <t>DC Voltage (DCV6)</t>
  </si>
  <si>
    <t>DC Voltage (DCV7)</t>
  </si>
  <si>
    <t>DC Voltage (DCV8)</t>
  </si>
  <si>
    <t>Depends on model</t>
  </si>
  <si>
    <t>DC Amps (DCA1)</t>
  </si>
  <si>
    <t>DC Amps (DCA2)</t>
  </si>
  <si>
    <t>DC Amps (DCA3)</t>
  </si>
  <si>
    <t>DC Amps (DCA4)</t>
  </si>
  <si>
    <t>DC Amps (DCA5)</t>
  </si>
  <si>
    <t>DC Amps (DCA6)</t>
  </si>
  <si>
    <t>DC Amps (DCA7)</t>
  </si>
  <si>
    <t>DC Amps (DCA8)</t>
  </si>
  <si>
    <t>DC Watts (DCW1)</t>
  </si>
  <si>
    <t>DC Watts (DCW2)</t>
  </si>
  <si>
    <t>DC Watts (DCW3)</t>
  </si>
  <si>
    <t>DC Watts (DCW4)</t>
  </si>
  <si>
    <t>DC Watts (DCW5)</t>
  </si>
  <si>
    <t>DC Watts (DCW6)</t>
  </si>
  <si>
    <t>DC Watts (DCW7)</t>
  </si>
  <si>
    <t>DC Watts (DCW8)</t>
  </si>
  <si>
    <t>uint16</t>
  </si>
  <si>
    <t>string</t>
  </si>
  <si>
    <t>pad</t>
  </si>
  <si>
    <t>sunssf</t>
  </si>
  <si>
    <t>int6</t>
  </si>
  <si>
    <t>enum16</t>
  </si>
  <si>
    <t>bitfield32</t>
  </si>
  <si>
    <t>uint</t>
  </si>
  <si>
    <t>Set power output to specified level</t>
  </si>
  <si>
    <t>Immediate Inverters Controls</t>
  </si>
  <si>
    <t>Model Length</t>
  </si>
  <si>
    <t>Enumerated valued. Connection control</t>
  </si>
  <si>
    <t>Enumerated valued. Throttle enable/disable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</si>
</sst>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Microsoft YaHei"/>
      <family val="2"/>
    </font>
    <font>
      <sz val="11"/>
      <color rgb="FF00610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righ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1" fontId="0" fillId="0" borderId="0" xfId="0" applyNumberFormat="1"/>
    <xf numFmtId="0" fontId="0" fillId="0" borderId="0" xfId="0" applyAlignment="1">
      <alignment horizontal="center" vertical="center" wrapText="1"/>
    </xf>
    <xf numFmtId="0" fontId="5" fillId="0" borderId="0" xfId="0" applyFont="1"/>
    <xf numFmtId="11" fontId="4" fillId="2" borderId="0" xfId="1" applyNumberFormat="1"/>
    <xf numFmtId="0" fontId="4" fillId="2" borderId="0" xfId="1" applyAlignment="1">
      <alignment horizontal="center" vertical="center" wrapText="1"/>
    </xf>
    <xf numFmtId="0" fontId="4" fillId="2" borderId="0" xfId="1"/>
    <xf numFmtId="0" fontId="0" fillId="0" borderId="0" xfId="0" applyAlignment="1">
      <alignment horizontal="center"/>
    </xf>
    <xf numFmtId="0" fontId="4" fillId="2" borderId="0" xfId="1" applyAlignment="1">
      <alignment horizontal="center"/>
    </xf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showGridLines="0" zoomScaleNormal="100" workbookViewId="0"/>
  </sheetViews>
  <sheetFormatPr baseColWidth="10" defaultColWidth="8.85546875" defaultRowHeight="15" x14ac:dyDescent="0.25"/>
  <cols>
    <col min="1" max="1" width="200.7109375" customWidth="1"/>
  </cols>
  <sheetData>
    <row r="1" spans="1:1" ht="18.75" x14ac:dyDescent="0.3">
      <c r="A1" s="1"/>
    </row>
    <row r="2" spans="1:1" ht="18.75" x14ac:dyDescent="0.3">
      <c r="A2" s="1"/>
    </row>
    <row r="3" spans="1:1" ht="18.75" x14ac:dyDescent="0.3">
      <c r="A3" s="1" t="s">
        <v>0</v>
      </c>
    </row>
    <row r="4" spans="1:1" ht="18.75" x14ac:dyDescent="0.3">
      <c r="A4" s="1"/>
    </row>
    <row r="5" spans="1:1" ht="18.75" x14ac:dyDescent="0.3">
      <c r="A5" s="1" t="s">
        <v>1</v>
      </c>
    </row>
    <row r="6" spans="1:1" ht="18.75" x14ac:dyDescent="0.3">
      <c r="A6" s="1"/>
    </row>
    <row r="7" spans="1:1" ht="18.75" x14ac:dyDescent="0.3">
      <c r="A7" s="1" t="s">
        <v>2</v>
      </c>
    </row>
    <row r="8" spans="1:1" ht="18.75" x14ac:dyDescent="0.3">
      <c r="A8" s="1"/>
    </row>
    <row r="9" spans="1:1" ht="18.75" x14ac:dyDescent="0.3">
      <c r="A9" s="1" t="s">
        <v>3</v>
      </c>
    </row>
    <row r="10" spans="1:1" ht="18.75" x14ac:dyDescent="0.3">
      <c r="A10" s="1" t="s">
        <v>4</v>
      </c>
    </row>
    <row r="11" spans="1:1" ht="18.75" x14ac:dyDescent="0.3">
      <c r="A11" s="1" t="s">
        <v>5</v>
      </c>
    </row>
    <row r="12" spans="1:1" ht="18.75" x14ac:dyDescent="0.3">
      <c r="A12" s="1" t="s">
        <v>6</v>
      </c>
    </row>
    <row r="13" spans="1:1" ht="18.75" x14ac:dyDescent="0.3">
      <c r="A13" s="1" t="s">
        <v>7</v>
      </c>
    </row>
    <row r="14" spans="1:1" ht="18.75" x14ac:dyDescent="0.3">
      <c r="A14" s="1" t="s">
        <v>8</v>
      </c>
    </row>
    <row r="15" spans="1:1" ht="18.75" x14ac:dyDescent="0.3">
      <c r="A15" s="1" t="s">
        <v>9</v>
      </c>
    </row>
    <row r="16" spans="1:1" ht="18.75" x14ac:dyDescent="0.3">
      <c r="A16" s="1"/>
    </row>
    <row r="17" spans="1:1" ht="18.75" x14ac:dyDescent="0.3">
      <c r="A17" s="1" t="s">
        <v>10</v>
      </c>
    </row>
    <row r="18" spans="1:1" ht="18.75" x14ac:dyDescent="0.3">
      <c r="A18" s="1"/>
    </row>
    <row r="19" spans="1:1" ht="18.75" x14ac:dyDescent="0.3">
      <c r="A19" s="1" t="s">
        <v>11</v>
      </c>
    </row>
    <row r="20" spans="1:1" ht="18.75" x14ac:dyDescent="0.3">
      <c r="A20" s="1"/>
    </row>
    <row r="21" spans="1:1" ht="18.75" x14ac:dyDescent="0.3">
      <c r="A21" s="1" t="s">
        <v>12</v>
      </c>
    </row>
    <row r="22" spans="1:1" ht="18.75" x14ac:dyDescent="0.3">
      <c r="A22" s="1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B1" zoomScaleNormal="100" workbookViewId="0">
      <selection activeCell="B19" sqref="B19"/>
    </sheetView>
  </sheetViews>
  <sheetFormatPr baseColWidth="10" defaultColWidth="8.85546875" defaultRowHeight="15" x14ac:dyDescent="0.25"/>
  <cols>
    <col min="1" max="1" width="30.7109375" customWidth="1"/>
    <col min="2" max="2" width="150.7109375" customWidth="1"/>
  </cols>
  <sheetData>
    <row r="1" spans="1:2" x14ac:dyDescent="0.25">
      <c r="A1" s="2" t="s">
        <v>14</v>
      </c>
      <c r="B1" t="s">
        <v>15</v>
      </c>
    </row>
    <row r="2" spans="1:2" x14ac:dyDescent="0.25">
      <c r="A2" s="2" t="s">
        <v>16</v>
      </c>
      <c r="B2" t="s">
        <v>17</v>
      </c>
    </row>
    <row r="3" spans="1:2" x14ac:dyDescent="0.25">
      <c r="A3" s="2" t="s">
        <v>18</v>
      </c>
      <c r="B3" s="3" t="s">
        <v>19</v>
      </c>
    </row>
    <row r="4" spans="1:2" x14ac:dyDescent="0.25">
      <c r="A4" s="2" t="s">
        <v>20</v>
      </c>
      <c r="B4" s="3" t="s">
        <v>21</v>
      </c>
    </row>
    <row r="5" spans="1:2" ht="16.5" x14ac:dyDescent="0.25">
      <c r="A5" s="2" t="s">
        <v>22</v>
      </c>
      <c r="B5" s="3" t="s">
        <v>23</v>
      </c>
    </row>
    <row r="6" spans="1:2" ht="33" x14ac:dyDescent="0.25">
      <c r="A6" s="2" t="s">
        <v>24</v>
      </c>
      <c r="B6" s="3" t="s">
        <v>25</v>
      </c>
    </row>
    <row r="7" spans="1:2" ht="16.5" x14ac:dyDescent="0.25">
      <c r="A7" s="2" t="s">
        <v>26</v>
      </c>
      <c r="B7" s="3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/>
  </sheetViews>
  <sheetFormatPr baseColWidth="10" defaultColWidth="8.85546875" defaultRowHeight="15" x14ac:dyDescent="0.25"/>
  <cols>
    <col min="1" max="1" width="15.7109375" customWidth="1"/>
    <col min="2" max="2" width="30.7109375" customWidth="1"/>
  </cols>
  <sheetData>
    <row r="1" spans="1:2" x14ac:dyDescent="0.25">
      <c r="A1" s="2" t="s">
        <v>27</v>
      </c>
      <c r="B1" s="3" t="s">
        <v>28</v>
      </c>
    </row>
    <row r="2" spans="1:2" x14ac:dyDescent="0.25">
      <c r="A2" s="2" t="s">
        <v>29</v>
      </c>
      <c r="B2" s="3" t="s">
        <v>30</v>
      </c>
    </row>
    <row r="3" spans="1:2" x14ac:dyDescent="0.25">
      <c r="A3" s="2" t="s">
        <v>31</v>
      </c>
      <c r="B3" s="3" t="s">
        <v>32</v>
      </c>
    </row>
    <row r="4" spans="1:2" x14ac:dyDescent="0.25">
      <c r="A4" s="2" t="s">
        <v>33</v>
      </c>
      <c r="B4" s="3" t="s">
        <v>34</v>
      </c>
    </row>
    <row r="5" spans="1:2" x14ac:dyDescent="0.25">
      <c r="A5" s="2" t="s">
        <v>35</v>
      </c>
      <c r="B5" s="3">
        <v>9600</v>
      </c>
    </row>
    <row r="6" spans="1:2" x14ac:dyDescent="0.25">
      <c r="A6" s="2" t="s">
        <v>36</v>
      </c>
      <c r="B6" s="3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="B10" sqref="B10"/>
    </sheetView>
  </sheetViews>
  <sheetFormatPr baseColWidth="10" defaultColWidth="8.85546875" defaultRowHeight="15" x14ac:dyDescent="0.25"/>
  <cols>
    <col min="1" max="1" width="12.5703125" customWidth="1"/>
    <col min="3" max="3" width="30.7109375" customWidth="1"/>
    <col min="5" max="5" width="30.7109375" customWidth="1"/>
    <col min="6" max="6" width="20.7109375" customWidth="1"/>
    <col min="7" max="7" width="14.140625" customWidth="1"/>
    <col min="9" max="9" width="80.7109375" customWidth="1"/>
  </cols>
  <sheetData>
    <row r="1" spans="1:9" x14ac:dyDescent="0.25">
      <c r="A1" s="7" t="s">
        <v>177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178</v>
      </c>
      <c r="H1" s="4" t="s">
        <v>42</v>
      </c>
      <c r="I1" s="4" t="s">
        <v>43</v>
      </c>
    </row>
    <row r="2" spans="1:9" x14ac:dyDescent="0.25">
      <c r="A2" s="8" t="str">
        <f t="shared" ref="A2:A10" si="0">DEC2HEX(B2,4)</f>
        <v>9C42</v>
      </c>
      <c r="B2" s="9">
        <v>40002</v>
      </c>
      <c r="C2" s="9" t="s">
        <v>44</v>
      </c>
      <c r="D2" s="10"/>
      <c r="E2" s="10"/>
      <c r="F2" s="9">
        <v>1</v>
      </c>
      <c r="G2" s="9" t="s">
        <v>205</v>
      </c>
      <c r="H2" s="12" t="s">
        <v>48</v>
      </c>
    </row>
    <row r="3" spans="1:9" x14ac:dyDescent="0.25">
      <c r="A3" s="8" t="str">
        <f t="shared" si="0"/>
        <v>9C43</v>
      </c>
      <c r="B3" s="9">
        <v>40003</v>
      </c>
      <c r="C3" s="9" t="s">
        <v>45</v>
      </c>
      <c r="D3" s="10"/>
      <c r="E3" s="10"/>
      <c r="F3" s="9">
        <v>66</v>
      </c>
      <c r="G3" s="9" t="s">
        <v>205</v>
      </c>
      <c r="H3" s="12" t="s">
        <v>48</v>
      </c>
    </row>
    <row r="4" spans="1:9" x14ac:dyDescent="0.25">
      <c r="A4" s="8" t="str">
        <f t="shared" si="0"/>
        <v>9C44</v>
      </c>
      <c r="B4" s="9">
        <v>40004</v>
      </c>
      <c r="C4" s="9" t="s">
        <v>46</v>
      </c>
      <c r="D4" s="9"/>
      <c r="E4" s="10"/>
      <c r="F4" s="9" t="s">
        <v>47</v>
      </c>
      <c r="G4" s="9" t="s">
        <v>206</v>
      </c>
      <c r="H4" s="9" t="s">
        <v>48</v>
      </c>
    </row>
    <row r="5" spans="1:9" x14ac:dyDescent="0.25">
      <c r="A5" s="8" t="str">
        <f t="shared" si="0"/>
        <v>9C54</v>
      </c>
      <c r="B5" s="9">
        <v>40020</v>
      </c>
      <c r="C5" s="9" t="s">
        <v>49</v>
      </c>
      <c r="D5" s="9"/>
      <c r="E5" s="10"/>
      <c r="F5" s="9" t="s">
        <v>50</v>
      </c>
      <c r="G5" s="9" t="s">
        <v>206</v>
      </c>
      <c r="H5" s="9" t="s">
        <v>48</v>
      </c>
    </row>
    <row r="6" spans="1:9" x14ac:dyDescent="0.25">
      <c r="A6" s="8" t="str">
        <f t="shared" si="0"/>
        <v>9C64</v>
      </c>
      <c r="B6" s="9">
        <v>40036</v>
      </c>
      <c r="C6" s="9" t="s">
        <v>51</v>
      </c>
      <c r="D6" s="9"/>
      <c r="E6" s="10"/>
      <c r="F6" s="9" t="s">
        <v>52</v>
      </c>
      <c r="G6" s="9" t="s">
        <v>206</v>
      </c>
      <c r="H6" s="9" t="s">
        <v>48</v>
      </c>
    </row>
    <row r="7" spans="1:9" x14ac:dyDescent="0.25">
      <c r="A7" s="8" t="str">
        <f t="shared" si="0"/>
        <v>9C6C</v>
      </c>
      <c r="B7" s="9">
        <v>40044</v>
      </c>
      <c r="C7" s="9" t="s">
        <v>53</v>
      </c>
      <c r="D7" s="9"/>
      <c r="E7" s="10"/>
      <c r="F7" s="9" t="s">
        <v>54</v>
      </c>
      <c r="G7" s="9" t="s">
        <v>206</v>
      </c>
      <c r="H7" s="9" t="s">
        <v>48</v>
      </c>
    </row>
    <row r="8" spans="1:9" x14ac:dyDescent="0.25">
      <c r="A8" s="8" t="str">
        <f t="shared" si="0"/>
        <v>9C74</v>
      </c>
      <c r="B8" s="9">
        <v>40052</v>
      </c>
      <c r="C8" s="9" t="s">
        <v>55</v>
      </c>
      <c r="D8" s="9"/>
      <c r="E8" s="10"/>
      <c r="F8" s="9" t="s">
        <v>56</v>
      </c>
      <c r="G8" s="9" t="s">
        <v>206</v>
      </c>
      <c r="H8" s="9" t="s">
        <v>48</v>
      </c>
    </row>
    <row r="9" spans="1:9" x14ac:dyDescent="0.25">
      <c r="A9" s="8" t="str">
        <f t="shared" si="0"/>
        <v>9C84</v>
      </c>
      <c r="B9" s="9">
        <v>40068</v>
      </c>
      <c r="C9" s="9" t="s">
        <v>57</v>
      </c>
      <c r="D9" s="9"/>
      <c r="E9" s="10"/>
      <c r="F9" s="9" t="s">
        <v>58</v>
      </c>
      <c r="G9" s="9" t="s">
        <v>205</v>
      </c>
      <c r="H9" s="9" t="s">
        <v>59</v>
      </c>
    </row>
    <row r="10" spans="1:9" x14ac:dyDescent="0.25">
      <c r="A10" s="8" t="str">
        <f t="shared" si="0"/>
        <v>9C85</v>
      </c>
      <c r="B10" s="9">
        <v>40069</v>
      </c>
      <c r="C10" s="9" t="s">
        <v>60</v>
      </c>
      <c r="D10" s="9"/>
      <c r="E10" s="10"/>
      <c r="F10" s="9"/>
      <c r="G10" s="9" t="s">
        <v>207</v>
      </c>
      <c r="H10" s="9" t="s">
        <v>48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B70" zoomScaleNormal="100" workbookViewId="0">
      <selection activeCell="C39" sqref="C39"/>
    </sheetView>
  </sheetViews>
  <sheetFormatPr baseColWidth="10" defaultColWidth="8.85546875" defaultRowHeight="15" x14ac:dyDescent="0.25"/>
  <cols>
    <col min="1" max="2" width="14" style="5" customWidth="1"/>
    <col min="4" max="4" width="30.7109375" customWidth="1"/>
    <col min="6" max="6" width="30.7109375" customWidth="1"/>
    <col min="7" max="7" width="20.7109375" customWidth="1"/>
    <col min="8" max="8" width="11.85546875" customWidth="1"/>
    <col min="10" max="10" width="80.7109375" customWidth="1"/>
  </cols>
  <sheetData>
    <row r="1" spans="1:10" x14ac:dyDescent="0.25">
      <c r="B1" s="5" t="s">
        <v>177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178</v>
      </c>
      <c r="I1" s="4" t="s">
        <v>42</v>
      </c>
      <c r="J1" s="4" t="s">
        <v>43</v>
      </c>
    </row>
    <row r="2" spans="1:10" x14ac:dyDescent="0.25">
      <c r="A2" s="5" t="str">
        <f t="shared" ref="A2:A39" si="0">DEC2HEX(C2,4)</f>
        <v>9C86</v>
      </c>
      <c r="B2" s="8" t="str">
        <f t="shared" ref="B2:B39" si="1">DEC2HEX(C2,4)</f>
        <v>9C86</v>
      </c>
      <c r="C2" s="9">
        <v>40070</v>
      </c>
      <c r="D2" s="9" t="s">
        <v>44</v>
      </c>
      <c r="E2" s="10"/>
      <c r="F2" s="10"/>
      <c r="G2" s="9">
        <v>101</v>
      </c>
      <c r="H2" s="9" t="s">
        <v>205</v>
      </c>
    </row>
    <row r="3" spans="1:10" x14ac:dyDescent="0.25">
      <c r="A3" s="5" t="str">
        <f t="shared" si="0"/>
        <v>9C87</v>
      </c>
      <c r="B3" s="8" t="str">
        <f t="shared" si="1"/>
        <v>9C87</v>
      </c>
      <c r="C3" s="9">
        <v>40071</v>
      </c>
      <c r="D3" s="9" t="s">
        <v>45</v>
      </c>
      <c r="E3" s="10"/>
      <c r="F3" s="10"/>
      <c r="G3" s="9">
        <v>50</v>
      </c>
      <c r="H3" s="9" t="s">
        <v>205</v>
      </c>
    </row>
    <row r="4" spans="1:10" x14ac:dyDescent="0.25">
      <c r="A4" s="5" t="str">
        <f t="shared" si="0"/>
        <v>9C88</v>
      </c>
      <c r="B4" s="8" t="str">
        <f t="shared" si="1"/>
        <v>9C88</v>
      </c>
      <c r="C4" s="9">
        <v>40072</v>
      </c>
      <c r="D4" s="9" t="s">
        <v>61</v>
      </c>
      <c r="E4" s="9"/>
      <c r="F4" s="10"/>
      <c r="G4" s="9" t="s">
        <v>62</v>
      </c>
      <c r="H4" s="9" t="s">
        <v>205</v>
      </c>
      <c r="I4" s="9" t="s">
        <v>48</v>
      </c>
    </row>
    <row r="5" spans="1:10" x14ac:dyDescent="0.25">
      <c r="A5" s="5" t="str">
        <f t="shared" si="0"/>
        <v>9C89</v>
      </c>
      <c r="B5" s="8" t="str">
        <f t="shared" si="1"/>
        <v>9C89</v>
      </c>
      <c r="C5" s="9">
        <v>40073</v>
      </c>
      <c r="D5" s="9" t="s">
        <v>63</v>
      </c>
      <c r="E5" s="9"/>
      <c r="F5" s="10"/>
      <c r="G5" s="9" t="s">
        <v>62</v>
      </c>
      <c r="H5" s="9" t="s">
        <v>205</v>
      </c>
      <c r="I5" s="9" t="s">
        <v>48</v>
      </c>
    </row>
    <row r="6" spans="1:10" x14ac:dyDescent="0.25">
      <c r="A6" s="5" t="str">
        <f t="shared" si="0"/>
        <v>9C8A</v>
      </c>
      <c r="B6" s="5" t="str">
        <f t="shared" si="1"/>
        <v>9C8A</v>
      </c>
      <c r="C6" s="6">
        <v>40074</v>
      </c>
      <c r="D6" s="6" t="s">
        <v>64</v>
      </c>
      <c r="E6" s="6"/>
      <c r="G6" s="6" t="s">
        <v>52</v>
      </c>
      <c r="H6" s="6"/>
      <c r="I6" s="6" t="s">
        <v>48</v>
      </c>
    </row>
    <row r="7" spans="1:10" x14ac:dyDescent="0.25">
      <c r="A7" s="5" t="str">
        <f t="shared" si="0"/>
        <v>9C8B</v>
      </c>
      <c r="B7" s="5" t="str">
        <f t="shared" si="1"/>
        <v>9C8B</v>
      </c>
      <c r="C7" s="6">
        <v>40075</v>
      </c>
      <c r="D7" s="6" t="s">
        <v>65</v>
      </c>
      <c r="E7" s="6"/>
      <c r="G7" s="6" t="s">
        <v>52</v>
      </c>
      <c r="H7" s="6"/>
      <c r="I7" s="6" t="s">
        <v>48</v>
      </c>
    </row>
    <row r="8" spans="1:10" x14ac:dyDescent="0.25">
      <c r="A8" s="5" t="str">
        <f t="shared" si="0"/>
        <v>9C8C</v>
      </c>
      <c r="B8" s="8" t="str">
        <f t="shared" si="1"/>
        <v>9C8C</v>
      </c>
      <c r="C8" s="9">
        <v>40076</v>
      </c>
      <c r="D8" s="9" t="s">
        <v>66</v>
      </c>
      <c r="E8" s="9"/>
      <c r="F8" s="10"/>
      <c r="G8" s="9">
        <v>-2</v>
      </c>
      <c r="H8" s="9" t="s">
        <v>208</v>
      </c>
      <c r="I8" s="9" t="s">
        <v>48</v>
      </c>
    </row>
    <row r="9" spans="1:10" x14ac:dyDescent="0.25">
      <c r="A9" s="5" t="str">
        <f t="shared" si="0"/>
        <v>9C8D</v>
      </c>
      <c r="B9" s="5" t="str">
        <f t="shared" si="1"/>
        <v>9C8D</v>
      </c>
      <c r="C9" s="6">
        <v>40077</v>
      </c>
      <c r="D9" s="6" t="s">
        <v>67</v>
      </c>
      <c r="E9" s="6"/>
      <c r="G9" s="6" t="s">
        <v>52</v>
      </c>
      <c r="H9" s="6"/>
      <c r="I9" s="6" t="s">
        <v>48</v>
      </c>
    </row>
    <row r="10" spans="1:10" x14ac:dyDescent="0.25">
      <c r="A10" s="5" t="str">
        <f t="shared" si="0"/>
        <v>9C8E</v>
      </c>
      <c r="B10" s="5" t="str">
        <f t="shared" si="1"/>
        <v>9C8E</v>
      </c>
      <c r="C10" s="6">
        <v>40078</v>
      </c>
      <c r="D10" s="6" t="s">
        <v>68</v>
      </c>
      <c r="E10" s="6"/>
      <c r="G10" s="6" t="s">
        <v>52</v>
      </c>
      <c r="H10" s="6"/>
      <c r="I10" s="6" t="s">
        <v>48</v>
      </c>
    </row>
    <row r="11" spans="1:10" x14ac:dyDescent="0.25">
      <c r="A11" s="5" t="str">
        <f t="shared" si="0"/>
        <v>9C8F</v>
      </c>
      <c r="B11" s="5" t="str">
        <f t="shared" si="1"/>
        <v>9C8F</v>
      </c>
      <c r="C11" s="6">
        <v>40079</v>
      </c>
      <c r="D11" s="6" t="s">
        <v>69</v>
      </c>
      <c r="E11" s="6"/>
      <c r="G11" s="6" t="s">
        <v>52</v>
      </c>
      <c r="H11" s="6"/>
      <c r="I11" s="6" t="s">
        <v>48</v>
      </c>
    </row>
    <row r="12" spans="1:10" x14ac:dyDescent="0.25">
      <c r="A12" s="5" t="str">
        <f t="shared" si="0"/>
        <v>9C90</v>
      </c>
      <c r="B12" s="8" t="str">
        <f t="shared" si="1"/>
        <v>9C90</v>
      </c>
      <c r="C12" s="9">
        <v>40080</v>
      </c>
      <c r="D12" s="9" t="s">
        <v>70</v>
      </c>
      <c r="E12" s="9"/>
      <c r="F12" s="10"/>
      <c r="G12" s="9" t="s">
        <v>62</v>
      </c>
      <c r="H12" s="9" t="s">
        <v>205</v>
      </c>
      <c r="I12" s="9" t="s">
        <v>48</v>
      </c>
    </row>
    <row r="13" spans="1:10" x14ac:dyDescent="0.25">
      <c r="A13" s="5" t="str">
        <f t="shared" si="0"/>
        <v>9C91</v>
      </c>
      <c r="B13" s="5" t="str">
        <f t="shared" si="1"/>
        <v>9C91</v>
      </c>
      <c r="C13" s="6">
        <v>40081</v>
      </c>
      <c r="D13" s="6" t="s">
        <v>71</v>
      </c>
      <c r="E13" s="6"/>
      <c r="G13" s="6" t="s">
        <v>52</v>
      </c>
      <c r="H13" s="6"/>
      <c r="I13" s="6" t="s">
        <v>48</v>
      </c>
    </row>
    <row r="14" spans="1:10" x14ac:dyDescent="0.25">
      <c r="A14" s="5" t="str">
        <f t="shared" si="0"/>
        <v>9C92</v>
      </c>
      <c r="B14" s="5" t="str">
        <f t="shared" si="1"/>
        <v>9C92</v>
      </c>
      <c r="C14" s="6">
        <v>40082</v>
      </c>
      <c r="D14" s="6" t="s">
        <v>72</v>
      </c>
      <c r="E14" s="6"/>
      <c r="G14" s="6" t="s">
        <v>52</v>
      </c>
      <c r="H14" s="6"/>
      <c r="I14" s="6" t="s">
        <v>48</v>
      </c>
    </row>
    <row r="15" spans="1:10" x14ac:dyDescent="0.25">
      <c r="A15" s="5" t="str">
        <f t="shared" si="0"/>
        <v>9C93</v>
      </c>
      <c r="B15" s="8" t="str">
        <f t="shared" si="1"/>
        <v>9C93</v>
      </c>
      <c r="C15" s="9">
        <v>40083</v>
      </c>
      <c r="D15" s="9" t="s">
        <v>73</v>
      </c>
      <c r="E15" s="9"/>
      <c r="F15" s="10"/>
      <c r="G15" s="9">
        <v>-1</v>
      </c>
      <c r="H15" s="9" t="s">
        <v>208</v>
      </c>
      <c r="I15" s="9" t="s">
        <v>48</v>
      </c>
    </row>
    <row r="16" spans="1:10" x14ac:dyDescent="0.25">
      <c r="A16" s="5" t="str">
        <f t="shared" si="0"/>
        <v>9C94</v>
      </c>
      <c r="B16" s="8" t="str">
        <f t="shared" si="1"/>
        <v>9C94</v>
      </c>
      <c r="C16" s="9">
        <v>40084</v>
      </c>
      <c r="D16" s="9" t="s">
        <v>74</v>
      </c>
      <c r="E16" s="9"/>
      <c r="F16" s="10"/>
      <c r="G16" s="9" t="s">
        <v>62</v>
      </c>
      <c r="H16" s="9" t="s">
        <v>205</v>
      </c>
      <c r="I16" s="9" t="s">
        <v>48</v>
      </c>
    </row>
    <row r="17" spans="1:9" x14ac:dyDescent="0.25">
      <c r="A17" s="5" t="str">
        <f t="shared" si="0"/>
        <v>9C95</v>
      </c>
      <c r="B17" s="8" t="str">
        <f t="shared" si="1"/>
        <v>9C95</v>
      </c>
      <c r="C17" s="9">
        <v>40085</v>
      </c>
      <c r="D17" s="9" t="s">
        <v>75</v>
      </c>
      <c r="E17" s="9"/>
      <c r="F17" s="10"/>
      <c r="G17" s="9">
        <v>-1</v>
      </c>
      <c r="H17" s="9" t="s">
        <v>208</v>
      </c>
      <c r="I17" s="9" t="s">
        <v>48</v>
      </c>
    </row>
    <row r="18" spans="1:9" x14ac:dyDescent="0.25">
      <c r="A18" s="5" t="str">
        <f t="shared" si="0"/>
        <v>9C96</v>
      </c>
      <c r="B18" s="8" t="str">
        <f t="shared" si="1"/>
        <v>9C96</v>
      </c>
      <c r="C18" s="9">
        <v>40086</v>
      </c>
      <c r="D18" s="9" t="s">
        <v>76</v>
      </c>
      <c r="E18" s="9"/>
      <c r="F18" s="10"/>
      <c r="G18" s="9" t="s">
        <v>62</v>
      </c>
      <c r="H18" s="9" t="s">
        <v>205</v>
      </c>
      <c r="I18" s="9" t="s">
        <v>48</v>
      </c>
    </row>
    <row r="19" spans="1:9" x14ac:dyDescent="0.25">
      <c r="A19" s="5" t="str">
        <f t="shared" si="0"/>
        <v>9C97</v>
      </c>
      <c r="B19" s="8" t="str">
        <f t="shared" si="1"/>
        <v>9C97</v>
      </c>
      <c r="C19" s="9">
        <v>40087</v>
      </c>
      <c r="D19" s="9" t="s">
        <v>77</v>
      </c>
      <c r="E19" s="9"/>
      <c r="F19" s="10"/>
      <c r="G19" s="9">
        <v>-2</v>
      </c>
      <c r="H19" s="9" t="s">
        <v>208</v>
      </c>
      <c r="I19" s="9" t="s">
        <v>48</v>
      </c>
    </row>
    <row r="20" spans="1:9" x14ac:dyDescent="0.25">
      <c r="A20" s="5" t="str">
        <f t="shared" si="0"/>
        <v>9C98</v>
      </c>
      <c r="B20" s="8" t="str">
        <f t="shared" si="1"/>
        <v>9C98</v>
      </c>
      <c r="C20" s="9">
        <v>40088</v>
      </c>
      <c r="D20" s="9" t="s">
        <v>78</v>
      </c>
      <c r="E20" s="9"/>
      <c r="F20" s="10"/>
      <c r="G20" s="9" t="s">
        <v>62</v>
      </c>
      <c r="H20" s="9" t="s">
        <v>205</v>
      </c>
      <c r="I20" s="9" t="s">
        <v>48</v>
      </c>
    </row>
    <row r="21" spans="1:9" x14ac:dyDescent="0.25">
      <c r="A21" s="5" t="str">
        <f t="shared" si="0"/>
        <v>9C99</v>
      </c>
      <c r="B21" s="8" t="str">
        <f t="shared" si="1"/>
        <v>9C99</v>
      </c>
      <c r="C21" s="9">
        <v>40089</v>
      </c>
      <c r="D21" s="9" t="s">
        <v>79</v>
      </c>
      <c r="E21" s="9"/>
      <c r="F21" s="10"/>
      <c r="G21" s="9">
        <v>-1</v>
      </c>
      <c r="H21" s="9" t="s">
        <v>208</v>
      </c>
      <c r="I21" s="9" t="s">
        <v>48</v>
      </c>
    </row>
    <row r="22" spans="1:9" x14ac:dyDescent="0.25">
      <c r="A22" s="5" t="str">
        <f t="shared" si="0"/>
        <v>9C9A</v>
      </c>
      <c r="B22" s="8" t="str">
        <f t="shared" si="1"/>
        <v>9C9A</v>
      </c>
      <c r="C22" s="9">
        <v>40090</v>
      </c>
      <c r="D22" s="9" t="s">
        <v>80</v>
      </c>
      <c r="E22" s="9"/>
      <c r="F22" s="10"/>
      <c r="G22" s="9" t="s">
        <v>62</v>
      </c>
      <c r="H22" s="9" t="s">
        <v>205</v>
      </c>
      <c r="I22" s="9" t="s">
        <v>48</v>
      </c>
    </row>
    <row r="23" spans="1:9" x14ac:dyDescent="0.25">
      <c r="A23" s="5" t="str">
        <f t="shared" si="0"/>
        <v>9C9B</v>
      </c>
      <c r="B23" s="8" t="str">
        <f t="shared" si="1"/>
        <v>9C9B</v>
      </c>
      <c r="C23" s="9">
        <v>40091</v>
      </c>
      <c r="D23" s="9" t="s">
        <v>81</v>
      </c>
      <c r="E23" s="9"/>
      <c r="F23" s="10"/>
      <c r="G23" s="9">
        <v>-1</v>
      </c>
      <c r="H23" s="9" t="s">
        <v>208</v>
      </c>
      <c r="I23" s="9" t="s">
        <v>48</v>
      </c>
    </row>
    <row r="24" spans="1:9" x14ac:dyDescent="0.25">
      <c r="A24" s="5" t="str">
        <f t="shared" si="0"/>
        <v>9C9C</v>
      </c>
      <c r="B24" s="8" t="str">
        <f t="shared" si="1"/>
        <v>9C9C</v>
      </c>
      <c r="C24" s="9">
        <v>40092</v>
      </c>
      <c r="D24" s="9" t="s">
        <v>82</v>
      </c>
      <c r="E24" s="9"/>
      <c r="F24" s="10"/>
      <c r="G24" s="9" t="s">
        <v>62</v>
      </c>
      <c r="H24" s="9" t="s">
        <v>205</v>
      </c>
      <c r="I24" s="9" t="s">
        <v>48</v>
      </c>
    </row>
    <row r="25" spans="1:9" x14ac:dyDescent="0.25">
      <c r="A25" s="5" t="str">
        <f t="shared" si="0"/>
        <v>9C9D</v>
      </c>
      <c r="B25" s="8" t="str">
        <f t="shared" si="1"/>
        <v>9C9D</v>
      </c>
      <c r="C25" s="9">
        <v>40093</v>
      </c>
      <c r="D25" s="9" t="s">
        <v>83</v>
      </c>
      <c r="E25" s="9"/>
      <c r="F25" s="10"/>
      <c r="G25" s="9">
        <v>-3</v>
      </c>
      <c r="H25" s="9" t="s">
        <v>208</v>
      </c>
      <c r="I25" s="9" t="s">
        <v>48</v>
      </c>
    </row>
    <row r="26" spans="1:9" x14ac:dyDescent="0.25">
      <c r="A26" s="5" t="str">
        <f t="shared" si="0"/>
        <v>9C9E</v>
      </c>
      <c r="B26" s="8" t="str">
        <f t="shared" si="1"/>
        <v>9C9E</v>
      </c>
      <c r="C26" s="9">
        <v>40094</v>
      </c>
      <c r="D26" s="9" t="s">
        <v>84</v>
      </c>
      <c r="E26" s="9"/>
      <c r="F26" s="10"/>
      <c r="G26" s="9" t="s">
        <v>62</v>
      </c>
      <c r="H26" s="9" t="s">
        <v>205</v>
      </c>
      <c r="I26" s="9" t="s">
        <v>48</v>
      </c>
    </row>
    <row r="27" spans="1:9" x14ac:dyDescent="0.25">
      <c r="A27" s="5" t="str">
        <f t="shared" si="0"/>
        <v>9CA0</v>
      </c>
      <c r="B27" s="8" t="str">
        <f t="shared" si="1"/>
        <v>9CA0</v>
      </c>
      <c r="C27" s="9">
        <v>40096</v>
      </c>
      <c r="D27" s="9" t="s">
        <v>85</v>
      </c>
      <c r="E27" s="9"/>
      <c r="F27" s="10"/>
      <c r="G27" s="9">
        <v>0</v>
      </c>
      <c r="H27" s="9" t="s">
        <v>208</v>
      </c>
      <c r="I27" s="9" t="s">
        <v>48</v>
      </c>
    </row>
    <row r="28" spans="1:9" x14ac:dyDescent="0.25">
      <c r="A28" s="5" t="str">
        <f t="shared" si="0"/>
        <v>9CA1</v>
      </c>
      <c r="B28" s="5" t="str">
        <f t="shared" si="1"/>
        <v>9CA1</v>
      </c>
      <c r="C28" s="6">
        <v>40097</v>
      </c>
      <c r="D28" s="6" t="s">
        <v>86</v>
      </c>
      <c r="E28" s="6"/>
      <c r="G28" s="6" t="s">
        <v>52</v>
      </c>
      <c r="H28" s="6"/>
      <c r="I28" s="6" t="s">
        <v>48</v>
      </c>
    </row>
    <row r="29" spans="1:9" x14ac:dyDescent="0.25">
      <c r="A29" s="5" t="str">
        <f t="shared" si="0"/>
        <v>9CA2</v>
      </c>
      <c r="B29" s="5" t="str">
        <f t="shared" si="1"/>
        <v>9CA2</v>
      </c>
      <c r="C29" s="6">
        <v>40098</v>
      </c>
      <c r="D29" s="6" t="s">
        <v>87</v>
      </c>
      <c r="E29" s="6"/>
      <c r="G29" s="6" t="s">
        <v>52</v>
      </c>
      <c r="H29" s="6"/>
      <c r="I29" s="6" t="s">
        <v>48</v>
      </c>
    </row>
    <row r="30" spans="1:9" x14ac:dyDescent="0.25">
      <c r="A30" s="5" t="str">
        <f t="shared" si="0"/>
        <v>9CA3</v>
      </c>
      <c r="B30" s="5" t="str">
        <f t="shared" si="1"/>
        <v>9CA3</v>
      </c>
      <c r="C30" s="6">
        <v>40099</v>
      </c>
      <c r="D30" s="6" t="s">
        <v>88</v>
      </c>
      <c r="E30" s="6"/>
      <c r="G30" s="6" t="s">
        <v>52</v>
      </c>
      <c r="H30" s="6"/>
      <c r="I30" s="6" t="s">
        <v>48</v>
      </c>
    </row>
    <row r="31" spans="1:9" x14ac:dyDescent="0.25">
      <c r="A31" s="5" t="str">
        <f t="shared" si="0"/>
        <v>9CA4</v>
      </c>
      <c r="B31" s="5" t="str">
        <f t="shared" si="1"/>
        <v>9CA4</v>
      </c>
      <c r="C31" s="6">
        <v>40100</v>
      </c>
      <c r="D31" s="6" t="s">
        <v>89</v>
      </c>
      <c r="E31" s="6"/>
      <c r="G31" s="6" t="s">
        <v>52</v>
      </c>
      <c r="H31" s="6"/>
      <c r="I31" s="6" t="s">
        <v>48</v>
      </c>
    </row>
    <row r="32" spans="1:9" x14ac:dyDescent="0.25">
      <c r="A32" s="5" t="str">
        <f t="shared" si="0"/>
        <v>9CA5</v>
      </c>
      <c r="B32" s="5" t="str">
        <f t="shared" si="1"/>
        <v>9CA5</v>
      </c>
      <c r="C32" s="6">
        <v>40101</v>
      </c>
      <c r="D32" s="6" t="s">
        <v>90</v>
      </c>
      <c r="E32" s="6"/>
      <c r="G32" s="6" t="s">
        <v>52</v>
      </c>
      <c r="H32" s="6"/>
      <c r="I32" s="6" t="s">
        <v>48</v>
      </c>
    </row>
    <row r="33" spans="1:9" x14ac:dyDescent="0.25">
      <c r="A33" s="5" t="str">
        <f t="shared" si="0"/>
        <v>9CA6</v>
      </c>
      <c r="B33" s="5" t="str">
        <f t="shared" si="1"/>
        <v>9CA6</v>
      </c>
      <c r="C33" s="6">
        <v>40102</v>
      </c>
      <c r="D33" s="6" t="s">
        <v>91</v>
      </c>
      <c r="E33" s="6"/>
      <c r="G33" s="6" t="s">
        <v>52</v>
      </c>
      <c r="H33" s="6"/>
      <c r="I33" s="6" t="s">
        <v>48</v>
      </c>
    </row>
    <row r="34" spans="1:9" x14ac:dyDescent="0.25">
      <c r="A34" s="5" t="str">
        <f t="shared" si="0"/>
        <v>9CA7</v>
      </c>
      <c r="B34" s="8" t="str">
        <f t="shared" si="1"/>
        <v>9CA7</v>
      </c>
      <c r="C34" s="9">
        <v>40103</v>
      </c>
      <c r="D34" s="9" t="s">
        <v>92</v>
      </c>
      <c r="E34" s="9"/>
      <c r="F34" s="10"/>
      <c r="G34" s="9" t="s">
        <v>62</v>
      </c>
      <c r="H34" s="9" t="s">
        <v>209</v>
      </c>
      <c r="I34" s="9" t="s">
        <v>48</v>
      </c>
    </row>
    <row r="35" spans="1:9" x14ac:dyDescent="0.25">
      <c r="A35" s="5" t="str">
        <f t="shared" si="0"/>
        <v>9CA8</v>
      </c>
      <c r="B35" s="5" t="str">
        <f t="shared" si="1"/>
        <v>9CA8</v>
      </c>
      <c r="C35" s="6">
        <v>40104</v>
      </c>
      <c r="D35" s="6" t="s">
        <v>93</v>
      </c>
      <c r="E35" s="6"/>
      <c r="G35" s="6" t="s">
        <v>52</v>
      </c>
      <c r="H35" s="6"/>
      <c r="I35" s="6" t="s">
        <v>48</v>
      </c>
    </row>
    <row r="36" spans="1:9" ht="30" x14ac:dyDescent="0.25">
      <c r="A36" s="5" t="str">
        <f t="shared" si="0"/>
        <v>9CA9</v>
      </c>
      <c r="B36" s="5" t="str">
        <f t="shared" si="1"/>
        <v>9CA9</v>
      </c>
      <c r="C36" s="6">
        <v>40105</v>
      </c>
      <c r="D36" s="6" t="s">
        <v>94</v>
      </c>
      <c r="E36" s="6"/>
      <c r="G36" s="6" t="s">
        <v>52</v>
      </c>
      <c r="H36" s="6"/>
      <c r="I36" s="6" t="s">
        <v>48</v>
      </c>
    </row>
    <row r="37" spans="1:9" x14ac:dyDescent="0.25">
      <c r="A37" s="5" t="str">
        <f t="shared" si="0"/>
        <v>9CAA</v>
      </c>
      <c r="B37" s="5" t="str">
        <f t="shared" si="1"/>
        <v>9CAA</v>
      </c>
      <c r="C37" s="6">
        <v>40106</v>
      </c>
      <c r="D37" s="6" t="s">
        <v>95</v>
      </c>
      <c r="E37" s="6"/>
      <c r="G37" s="6" t="s">
        <v>52</v>
      </c>
      <c r="H37" s="6"/>
      <c r="I37" s="6" t="s">
        <v>48</v>
      </c>
    </row>
    <row r="38" spans="1:9" x14ac:dyDescent="0.25">
      <c r="A38" s="5" t="str">
        <f t="shared" si="0"/>
        <v>9CAB</v>
      </c>
      <c r="B38" s="5" t="str">
        <f t="shared" si="1"/>
        <v>9CAB</v>
      </c>
      <c r="C38" s="6">
        <v>40107</v>
      </c>
      <c r="D38" s="6" t="s">
        <v>96</v>
      </c>
      <c r="E38" s="6"/>
      <c r="G38" s="6">
        <v>-1</v>
      </c>
      <c r="H38" s="9" t="s">
        <v>208</v>
      </c>
      <c r="I38" s="6" t="s">
        <v>48</v>
      </c>
    </row>
    <row r="39" spans="1:9" x14ac:dyDescent="0.25">
      <c r="A39" s="5" t="str">
        <f t="shared" si="0"/>
        <v>9CAC</v>
      </c>
      <c r="B39" s="8" t="str">
        <f t="shared" si="1"/>
        <v>9CAC</v>
      </c>
      <c r="C39" s="9">
        <v>40108</v>
      </c>
      <c r="D39" s="9" t="s">
        <v>97</v>
      </c>
      <c r="E39" s="9"/>
      <c r="F39" s="10"/>
      <c r="G39" s="9" t="s">
        <v>62</v>
      </c>
      <c r="H39" s="9" t="s">
        <v>210</v>
      </c>
      <c r="I39" s="9" t="s">
        <v>48</v>
      </c>
    </row>
    <row r="40" spans="1:9" x14ac:dyDescent="0.25">
      <c r="B40" s="8"/>
      <c r="C40" s="10"/>
      <c r="D40" s="10"/>
      <c r="E40" s="10"/>
      <c r="F40" s="9" t="s">
        <v>98</v>
      </c>
      <c r="G40" s="9">
        <v>1</v>
      </c>
      <c r="H40" s="9"/>
      <c r="I40" s="10"/>
    </row>
    <row r="41" spans="1:9" x14ac:dyDescent="0.25">
      <c r="B41" s="8"/>
      <c r="C41" s="10"/>
      <c r="D41" s="10"/>
      <c r="E41" s="10"/>
      <c r="F41" s="9" t="s">
        <v>99</v>
      </c>
      <c r="G41" s="9">
        <v>2</v>
      </c>
      <c r="H41" s="9"/>
      <c r="I41" s="10"/>
    </row>
    <row r="42" spans="1:9" x14ac:dyDescent="0.25">
      <c r="B42" s="8"/>
      <c r="C42" s="10"/>
      <c r="D42" s="10"/>
      <c r="E42" s="10"/>
      <c r="F42" s="9" t="s">
        <v>100</v>
      </c>
      <c r="G42" s="9">
        <v>3</v>
      </c>
      <c r="H42" s="9"/>
      <c r="I42" s="10"/>
    </row>
    <row r="43" spans="1:9" x14ac:dyDescent="0.25">
      <c r="B43" s="8"/>
      <c r="C43" s="10"/>
      <c r="D43" s="10"/>
      <c r="E43" s="10"/>
      <c r="F43" s="9" t="s">
        <v>101</v>
      </c>
      <c r="G43" s="9">
        <v>4</v>
      </c>
      <c r="H43" s="9"/>
      <c r="I43" s="10"/>
    </row>
    <row r="44" spans="1:9" x14ac:dyDescent="0.25">
      <c r="B44" s="8"/>
      <c r="C44" s="10"/>
      <c r="D44" s="10"/>
      <c r="E44" s="10"/>
      <c r="F44" s="9" t="s">
        <v>102</v>
      </c>
      <c r="G44" s="9">
        <v>5</v>
      </c>
      <c r="H44" s="9"/>
      <c r="I44" s="10"/>
    </row>
    <row r="45" spans="1:9" ht="30" x14ac:dyDescent="0.25">
      <c r="B45" s="8"/>
      <c r="C45" s="10"/>
      <c r="D45" s="10"/>
      <c r="E45" s="10"/>
      <c r="F45" s="9" t="s">
        <v>103</v>
      </c>
      <c r="G45" s="9">
        <v>6</v>
      </c>
      <c r="H45" s="9"/>
      <c r="I45" s="10"/>
    </row>
    <row r="46" spans="1:9" x14ac:dyDescent="0.25">
      <c r="B46" s="8"/>
      <c r="C46" s="10"/>
      <c r="D46" s="10"/>
      <c r="E46" s="10"/>
      <c r="F46" s="9" t="s">
        <v>104</v>
      </c>
      <c r="G46" s="9">
        <v>7</v>
      </c>
      <c r="H46" s="9"/>
      <c r="I46" s="10"/>
    </row>
    <row r="47" spans="1:9" x14ac:dyDescent="0.25">
      <c r="B47" s="8"/>
      <c r="C47" s="10"/>
      <c r="D47" s="10"/>
      <c r="E47" s="10"/>
      <c r="F47" s="9" t="s">
        <v>105</v>
      </c>
      <c r="G47" s="9">
        <v>8</v>
      </c>
      <c r="H47" s="9"/>
      <c r="I47" s="10"/>
    </row>
    <row r="48" spans="1:9" x14ac:dyDescent="0.25">
      <c r="A48" s="5" t="str">
        <f>DEC2HEX(C48,4)</f>
        <v>9CAD</v>
      </c>
      <c r="B48" s="5" t="str">
        <f>DEC2HEX(C48,4)</f>
        <v>9CAD</v>
      </c>
      <c r="C48" s="6">
        <v>40109</v>
      </c>
      <c r="D48" s="6" t="s">
        <v>106</v>
      </c>
      <c r="E48" s="6"/>
      <c r="G48" s="6" t="s">
        <v>52</v>
      </c>
      <c r="H48" s="6"/>
      <c r="I48" s="6" t="s">
        <v>48</v>
      </c>
    </row>
    <row r="49" spans="1:9" x14ac:dyDescent="0.25">
      <c r="A49" s="5" t="str">
        <f>DEC2HEX(C49,4)</f>
        <v>9CAE</v>
      </c>
      <c r="B49" s="8" t="str">
        <f>DEC2HEX(C49,4)</f>
        <v>9CAE</v>
      </c>
      <c r="C49" s="9">
        <v>40110</v>
      </c>
      <c r="D49" s="9" t="s">
        <v>107</v>
      </c>
      <c r="E49" s="9"/>
      <c r="F49" s="10"/>
      <c r="G49" s="9" t="s">
        <v>62</v>
      </c>
      <c r="H49" s="9" t="s">
        <v>211</v>
      </c>
      <c r="I49" s="9" t="s">
        <v>48</v>
      </c>
    </row>
    <row r="50" spans="1:9" x14ac:dyDescent="0.25">
      <c r="B50" s="8"/>
      <c r="C50" s="10"/>
      <c r="D50" s="10"/>
      <c r="E50" s="10"/>
      <c r="F50" s="9" t="s">
        <v>108</v>
      </c>
      <c r="G50" s="9">
        <v>0</v>
      </c>
      <c r="H50" s="9"/>
      <c r="I50" s="10"/>
    </row>
    <row r="51" spans="1:9" ht="30" x14ac:dyDescent="0.25">
      <c r="B51" s="8"/>
      <c r="C51" s="10"/>
      <c r="D51" s="10"/>
      <c r="E51" s="10"/>
      <c r="F51" s="9" t="s">
        <v>109</v>
      </c>
      <c r="G51" s="9">
        <v>1</v>
      </c>
      <c r="H51" s="9"/>
      <c r="I51" s="10"/>
    </row>
    <row r="52" spans="1:9" ht="30" x14ac:dyDescent="0.25">
      <c r="B52" s="8"/>
      <c r="C52" s="10"/>
      <c r="D52" s="10"/>
      <c r="E52" s="10"/>
      <c r="F52" s="9" t="s">
        <v>110</v>
      </c>
      <c r="G52" s="9">
        <v>2</v>
      </c>
      <c r="H52" s="9"/>
      <c r="I52" s="10"/>
    </row>
    <row r="53" spans="1:9" ht="30" x14ac:dyDescent="0.25">
      <c r="B53" s="8"/>
      <c r="C53" s="10"/>
      <c r="D53" s="10"/>
      <c r="E53" s="10"/>
      <c r="F53" s="9" t="s">
        <v>111</v>
      </c>
      <c r="G53" s="9">
        <v>3</v>
      </c>
      <c r="H53" s="9"/>
      <c r="I53" s="10"/>
    </row>
    <row r="54" spans="1:9" ht="30" x14ac:dyDescent="0.25">
      <c r="B54" s="8"/>
      <c r="C54" s="10"/>
      <c r="D54" s="10"/>
      <c r="E54" s="10"/>
      <c r="F54" s="9" t="s">
        <v>112</v>
      </c>
      <c r="G54" s="9">
        <v>4</v>
      </c>
      <c r="H54" s="9"/>
      <c r="I54" s="10"/>
    </row>
    <row r="55" spans="1:9" x14ac:dyDescent="0.25">
      <c r="B55" s="8"/>
      <c r="C55" s="10"/>
      <c r="D55" s="10"/>
      <c r="E55" s="10"/>
      <c r="F55" s="9" t="s">
        <v>113</v>
      </c>
      <c r="G55" s="9">
        <v>5</v>
      </c>
      <c r="H55" s="9"/>
      <c r="I55" s="10"/>
    </row>
    <row r="56" spans="1:9" ht="30" x14ac:dyDescent="0.25">
      <c r="B56" s="8"/>
      <c r="C56" s="10"/>
      <c r="D56" s="10"/>
      <c r="E56" s="10"/>
      <c r="F56" s="9" t="s">
        <v>114</v>
      </c>
      <c r="G56" s="9">
        <v>6</v>
      </c>
      <c r="H56" s="9"/>
      <c r="I56" s="10"/>
    </row>
    <row r="57" spans="1:9" x14ac:dyDescent="0.25">
      <c r="B57" s="8"/>
      <c r="C57" s="10"/>
      <c r="D57" s="10"/>
      <c r="E57" s="10"/>
      <c r="F57" s="9" t="s">
        <v>115</v>
      </c>
      <c r="G57" s="9">
        <v>7</v>
      </c>
      <c r="H57" s="9"/>
      <c r="I57" s="10"/>
    </row>
    <row r="58" spans="1:9" ht="30" x14ac:dyDescent="0.25">
      <c r="B58" s="8"/>
      <c r="C58" s="10"/>
      <c r="D58" s="10"/>
      <c r="E58" s="10"/>
      <c r="F58" s="9" t="s">
        <v>116</v>
      </c>
      <c r="G58" s="9">
        <v>8</v>
      </c>
      <c r="H58" s="9"/>
      <c r="I58" s="10"/>
    </row>
    <row r="59" spans="1:9" ht="30" x14ac:dyDescent="0.25">
      <c r="B59" s="8"/>
      <c r="C59" s="10"/>
      <c r="D59" s="10"/>
      <c r="E59" s="10"/>
      <c r="F59" s="9" t="s">
        <v>117</v>
      </c>
      <c r="G59" s="9">
        <v>9</v>
      </c>
      <c r="H59" s="9"/>
      <c r="I59" s="10"/>
    </row>
    <row r="60" spans="1:9" ht="30" x14ac:dyDescent="0.25">
      <c r="B60" s="8"/>
      <c r="C60" s="10"/>
      <c r="D60" s="10"/>
      <c r="E60" s="10"/>
      <c r="F60" s="9" t="s">
        <v>118</v>
      </c>
      <c r="G60" s="9">
        <v>10</v>
      </c>
      <c r="H60" s="9"/>
      <c r="I60" s="10"/>
    </row>
    <row r="61" spans="1:9" ht="30" x14ac:dyDescent="0.25">
      <c r="B61" s="8"/>
      <c r="C61" s="10"/>
      <c r="D61" s="10"/>
      <c r="E61" s="10"/>
      <c r="F61" s="9" t="s">
        <v>119</v>
      </c>
      <c r="G61" s="9">
        <v>11</v>
      </c>
      <c r="H61" s="9"/>
      <c r="I61" s="10"/>
    </row>
    <row r="62" spans="1:9" ht="30" x14ac:dyDescent="0.25">
      <c r="B62" s="8"/>
      <c r="C62" s="10"/>
      <c r="D62" s="10"/>
      <c r="E62" s="10"/>
      <c r="F62" s="9" t="s">
        <v>120</v>
      </c>
      <c r="G62" s="9">
        <v>12</v>
      </c>
      <c r="H62" s="9"/>
      <c r="I62" s="10"/>
    </row>
    <row r="63" spans="1:9" ht="30" x14ac:dyDescent="0.25">
      <c r="B63" s="8"/>
      <c r="C63" s="10"/>
      <c r="D63" s="10"/>
      <c r="E63" s="10"/>
      <c r="F63" s="9" t="s">
        <v>121</v>
      </c>
      <c r="G63" s="9">
        <v>13</v>
      </c>
      <c r="H63" s="9"/>
      <c r="I63" s="10"/>
    </row>
    <row r="64" spans="1:9" ht="45" x14ac:dyDescent="0.25">
      <c r="B64" s="8"/>
      <c r="C64" s="10"/>
      <c r="D64" s="10"/>
      <c r="E64" s="10"/>
      <c r="F64" s="9" t="s">
        <v>122</v>
      </c>
      <c r="G64" s="9">
        <v>14</v>
      </c>
      <c r="H64" s="9"/>
      <c r="I64" s="10"/>
    </row>
    <row r="65" spans="1:9" ht="30" x14ac:dyDescent="0.25">
      <c r="B65" s="8"/>
      <c r="C65" s="10"/>
      <c r="D65" s="10"/>
      <c r="E65" s="10"/>
      <c r="F65" s="9" t="s">
        <v>123</v>
      </c>
      <c r="G65" s="9">
        <v>15</v>
      </c>
      <c r="H65" s="9"/>
      <c r="I65" s="10"/>
    </row>
    <row r="66" spans="1:9" x14ac:dyDescent="0.25">
      <c r="A66" s="5" t="str">
        <f>DEC2HEX(C66,4)</f>
        <v>9CB0</v>
      </c>
      <c r="B66" s="5" t="str">
        <f>DEC2HEX(C66,4)</f>
        <v>9CB0</v>
      </c>
      <c r="C66" s="6">
        <v>40112</v>
      </c>
      <c r="D66" s="6" t="s">
        <v>124</v>
      </c>
      <c r="E66" s="6"/>
      <c r="G66" s="6" t="s">
        <v>52</v>
      </c>
      <c r="H66" s="6"/>
      <c r="I66" s="6" t="s">
        <v>48</v>
      </c>
    </row>
    <row r="67" spans="1:9" ht="30" x14ac:dyDescent="0.25">
      <c r="A67" s="5" t="str">
        <f>DEC2HEX(C67,4)</f>
        <v>9CB2</v>
      </c>
      <c r="B67" s="5" t="str">
        <f>DEC2HEX(C67,4)</f>
        <v>9CB2</v>
      </c>
      <c r="C67" s="6">
        <v>40114</v>
      </c>
      <c r="D67" s="6" t="s">
        <v>125</v>
      </c>
      <c r="E67" s="6"/>
      <c r="G67" s="6" t="s">
        <v>52</v>
      </c>
      <c r="H67" s="6"/>
      <c r="I67" s="6" t="s">
        <v>48</v>
      </c>
    </row>
    <row r="68" spans="1:9" ht="30" x14ac:dyDescent="0.25">
      <c r="A68" s="5" t="str">
        <f>DEC2HEX(C68,4)</f>
        <v>9CB4</v>
      </c>
      <c r="B68" s="5" t="str">
        <f>DEC2HEX(C68,4)</f>
        <v>9CB4</v>
      </c>
      <c r="C68" s="6">
        <v>40116</v>
      </c>
      <c r="D68" s="6" t="s">
        <v>126</v>
      </c>
      <c r="E68" s="6"/>
      <c r="G68" s="6" t="s">
        <v>52</v>
      </c>
      <c r="H68" s="6"/>
      <c r="I68" s="6" t="s">
        <v>48</v>
      </c>
    </row>
    <row r="69" spans="1:9" ht="30" x14ac:dyDescent="0.25">
      <c r="A69" s="5" t="str">
        <f>DEC2HEX(C69,4)</f>
        <v>9CB6</v>
      </c>
      <c r="B69" s="5" t="str">
        <f>DEC2HEX(C69,4)</f>
        <v>9CB6</v>
      </c>
      <c r="C69" s="6">
        <v>40118</v>
      </c>
      <c r="D69" s="6" t="s">
        <v>127</v>
      </c>
      <c r="E69" s="6"/>
      <c r="G69" s="6" t="s">
        <v>52</v>
      </c>
      <c r="H69" s="6"/>
      <c r="I69" s="6" t="s">
        <v>48</v>
      </c>
    </row>
    <row r="70" spans="1:9" ht="30" x14ac:dyDescent="0.25">
      <c r="A70" s="5" t="str">
        <f>DEC2HEX(C70,4)</f>
        <v>9CB8</v>
      </c>
      <c r="B70" s="5" t="str">
        <f>DEC2HEX(C70,4)</f>
        <v>9CB8</v>
      </c>
      <c r="C70" s="6">
        <v>40120</v>
      </c>
      <c r="D70" s="6" t="s">
        <v>128</v>
      </c>
      <c r="E70" s="6"/>
      <c r="G70" s="6" t="s">
        <v>52</v>
      </c>
      <c r="H70" s="6"/>
      <c r="I70" s="6" t="s">
        <v>48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61" zoomScaleNormal="100" workbookViewId="0">
      <selection activeCell="C11" sqref="C11"/>
    </sheetView>
  </sheetViews>
  <sheetFormatPr baseColWidth="10" defaultColWidth="8.85546875" defaultRowHeight="15" x14ac:dyDescent="0.25"/>
  <cols>
    <col min="1" max="1" width="13.42578125" customWidth="1"/>
    <col min="3" max="3" width="30.7109375" customWidth="1"/>
    <col min="5" max="5" width="30.7109375" customWidth="1"/>
    <col min="6" max="6" width="20.7109375" customWidth="1"/>
    <col min="7" max="7" width="12.42578125" customWidth="1"/>
    <col min="9" max="9" width="80.7109375" customWidth="1"/>
  </cols>
  <sheetData>
    <row r="1" spans="1:9" x14ac:dyDescent="0.25">
      <c r="A1" s="7" t="s">
        <v>177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178</v>
      </c>
      <c r="H1" s="4" t="s">
        <v>42</v>
      </c>
      <c r="I1" s="4" t="s">
        <v>43</v>
      </c>
    </row>
    <row r="2" spans="1:9" x14ac:dyDescent="0.25">
      <c r="A2" s="8" t="str">
        <f t="shared" ref="A2:A27" si="0">DEC2HEX(B2,4)</f>
        <v>9CBA</v>
      </c>
      <c r="B2" s="9">
        <v>40122</v>
      </c>
      <c r="C2" s="9" t="s">
        <v>44</v>
      </c>
      <c r="D2" s="10"/>
      <c r="E2" s="10"/>
      <c r="F2" s="9">
        <v>111</v>
      </c>
      <c r="G2" s="9" t="s">
        <v>205</v>
      </c>
      <c r="H2" s="10"/>
    </row>
    <row r="3" spans="1:9" x14ac:dyDescent="0.25">
      <c r="A3" s="8" t="str">
        <f t="shared" si="0"/>
        <v>9CBB</v>
      </c>
      <c r="B3" s="9">
        <v>40123</v>
      </c>
      <c r="C3" s="9" t="s">
        <v>45</v>
      </c>
      <c r="D3" s="10"/>
      <c r="E3" s="10"/>
      <c r="F3" s="9">
        <v>60</v>
      </c>
      <c r="G3" s="9" t="s">
        <v>205</v>
      </c>
      <c r="H3" s="10"/>
    </row>
    <row r="4" spans="1:9" x14ac:dyDescent="0.25">
      <c r="A4" s="8" t="str">
        <f t="shared" si="0"/>
        <v>9CBC</v>
      </c>
      <c r="B4" s="9">
        <v>40124</v>
      </c>
      <c r="C4" s="9" t="s">
        <v>61</v>
      </c>
      <c r="D4" s="9"/>
      <c r="E4" s="10"/>
      <c r="F4" s="9" t="s">
        <v>62</v>
      </c>
      <c r="G4" s="9" t="s">
        <v>180</v>
      </c>
      <c r="H4" s="9" t="s">
        <v>48</v>
      </c>
    </row>
    <row r="5" spans="1:9" x14ac:dyDescent="0.25">
      <c r="A5" s="8" t="str">
        <f t="shared" si="0"/>
        <v>9CBE</v>
      </c>
      <c r="B5" s="9">
        <v>40126</v>
      </c>
      <c r="C5" s="9" t="s">
        <v>63</v>
      </c>
      <c r="D5" s="9"/>
      <c r="E5" s="10"/>
      <c r="F5" s="9" t="s">
        <v>62</v>
      </c>
      <c r="G5" s="9" t="s">
        <v>180</v>
      </c>
      <c r="H5" s="9" t="s">
        <v>48</v>
      </c>
    </row>
    <row r="6" spans="1:9" x14ac:dyDescent="0.25">
      <c r="A6" s="5" t="str">
        <f t="shared" si="0"/>
        <v>9CC0</v>
      </c>
      <c r="B6" s="6">
        <v>40128</v>
      </c>
      <c r="C6" s="6" t="s">
        <v>64</v>
      </c>
      <c r="D6" s="6"/>
      <c r="F6" s="6" t="s">
        <v>52</v>
      </c>
      <c r="G6" s="9" t="s">
        <v>180</v>
      </c>
      <c r="H6" s="6" t="s">
        <v>48</v>
      </c>
    </row>
    <row r="7" spans="1:9" x14ac:dyDescent="0.25">
      <c r="A7" s="5" t="str">
        <f t="shared" si="0"/>
        <v>9CC2</v>
      </c>
      <c r="B7" s="6">
        <v>40130</v>
      </c>
      <c r="C7" s="6" t="s">
        <v>65</v>
      </c>
      <c r="D7" s="6"/>
      <c r="F7" s="6" t="s">
        <v>52</v>
      </c>
      <c r="G7" s="9" t="s">
        <v>180</v>
      </c>
      <c r="H7" s="6" t="s">
        <v>48</v>
      </c>
    </row>
    <row r="8" spans="1:9" x14ac:dyDescent="0.25">
      <c r="A8" s="5" t="str">
        <f t="shared" si="0"/>
        <v>9CC4</v>
      </c>
      <c r="B8" s="6">
        <v>40132</v>
      </c>
      <c r="C8" s="6" t="s">
        <v>67</v>
      </c>
      <c r="D8" s="6"/>
      <c r="F8" s="6" t="s">
        <v>52</v>
      </c>
      <c r="G8" s="9" t="s">
        <v>180</v>
      </c>
      <c r="H8" s="6" t="s">
        <v>48</v>
      </c>
    </row>
    <row r="9" spans="1:9" x14ac:dyDescent="0.25">
      <c r="A9" s="5" t="str">
        <f t="shared" si="0"/>
        <v>9CC6</v>
      </c>
      <c r="B9" s="6">
        <v>40134</v>
      </c>
      <c r="C9" s="6" t="s">
        <v>68</v>
      </c>
      <c r="D9" s="6"/>
      <c r="F9" s="6" t="s">
        <v>52</v>
      </c>
      <c r="G9" s="9" t="s">
        <v>180</v>
      </c>
      <c r="H9" s="6" t="s">
        <v>48</v>
      </c>
    </row>
    <row r="10" spans="1:9" x14ac:dyDescent="0.25">
      <c r="A10" s="5" t="str">
        <f t="shared" si="0"/>
        <v>9CC8</v>
      </c>
      <c r="B10" s="6">
        <v>40136</v>
      </c>
      <c r="C10" s="6" t="s">
        <v>69</v>
      </c>
      <c r="D10" s="6"/>
      <c r="F10" s="6" t="s">
        <v>52</v>
      </c>
      <c r="G10" s="9" t="s">
        <v>180</v>
      </c>
      <c r="H10" s="6" t="s">
        <v>48</v>
      </c>
    </row>
    <row r="11" spans="1:9" x14ac:dyDescent="0.25">
      <c r="A11" s="8" t="str">
        <f t="shared" si="0"/>
        <v>9CCA</v>
      </c>
      <c r="B11" s="9">
        <v>40138</v>
      </c>
      <c r="C11" s="9" t="s">
        <v>70</v>
      </c>
      <c r="D11" s="9"/>
      <c r="E11" s="10"/>
      <c r="F11" s="9" t="s">
        <v>62</v>
      </c>
      <c r="G11" s="9" t="s">
        <v>180</v>
      </c>
      <c r="H11" s="9" t="s">
        <v>48</v>
      </c>
    </row>
    <row r="12" spans="1:9" x14ac:dyDescent="0.25">
      <c r="A12" s="5" t="str">
        <f t="shared" si="0"/>
        <v>9CCC</v>
      </c>
      <c r="B12" s="6">
        <v>40140</v>
      </c>
      <c r="C12" s="6" t="s">
        <v>71</v>
      </c>
      <c r="D12" s="6"/>
      <c r="F12" s="6" t="s">
        <v>52</v>
      </c>
      <c r="G12" s="9" t="s">
        <v>180</v>
      </c>
      <c r="H12" s="6" t="s">
        <v>48</v>
      </c>
    </row>
    <row r="13" spans="1:9" x14ac:dyDescent="0.25">
      <c r="A13" s="5" t="str">
        <f t="shared" si="0"/>
        <v>9CCE</v>
      </c>
      <c r="B13" s="6">
        <v>40142</v>
      </c>
      <c r="C13" s="6" t="s">
        <v>72</v>
      </c>
      <c r="D13" s="6"/>
      <c r="F13" s="6" t="s">
        <v>52</v>
      </c>
      <c r="G13" s="9" t="s">
        <v>180</v>
      </c>
      <c r="H13" s="6" t="s">
        <v>48</v>
      </c>
    </row>
    <row r="14" spans="1:9" x14ac:dyDescent="0.25">
      <c r="A14" s="8" t="str">
        <f t="shared" si="0"/>
        <v>9CD0</v>
      </c>
      <c r="B14" s="9">
        <v>40144</v>
      </c>
      <c r="C14" s="9" t="s">
        <v>74</v>
      </c>
      <c r="D14" s="9"/>
      <c r="E14" s="10"/>
      <c r="F14" s="9" t="s">
        <v>62</v>
      </c>
      <c r="G14" s="9" t="s">
        <v>180</v>
      </c>
      <c r="H14" s="9" t="s">
        <v>48</v>
      </c>
    </row>
    <row r="15" spans="1:9" x14ac:dyDescent="0.25">
      <c r="A15" s="8" t="str">
        <f t="shared" si="0"/>
        <v>9CD2</v>
      </c>
      <c r="B15" s="9">
        <v>40146</v>
      </c>
      <c r="C15" s="9" t="s">
        <v>76</v>
      </c>
      <c r="D15" s="9"/>
      <c r="E15" s="10"/>
      <c r="F15" s="9" t="s">
        <v>62</v>
      </c>
      <c r="G15" s="9" t="s">
        <v>180</v>
      </c>
      <c r="H15" s="9" t="s">
        <v>48</v>
      </c>
    </row>
    <row r="16" spans="1:9" x14ac:dyDescent="0.25">
      <c r="A16" s="8" t="str">
        <f t="shared" si="0"/>
        <v>9CD4</v>
      </c>
      <c r="B16" s="9">
        <v>40148</v>
      </c>
      <c r="C16" s="9" t="s">
        <v>78</v>
      </c>
      <c r="D16" s="9"/>
      <c r="E16" s="10"/>
      <c r="F16" s="9" t="s">
        <v>62</v>
      </c>
      <c r="G16" s="9" t="s">
        <v>180</v>
      </c>
      <c r="H16" s="9" t="s">
        <v>48</v>
      </c>
    </row>
    <row r="17" spans="1:8" x14ac:dyDescent="0.25">
      <c r="A17" s="8" t="str">
        <f t="shared" si="0"/>
        <v>9CD6</v>
      </c>
      <c r="B17" s="9">
        <v>40150</v>
      </c>
      <c r="C17" s="9" t="s">
        <v>80</v>
      </c>
      <c r="D17" s="9"/>
      <c r="E17" s="10"/>
      <c r="F17" s="9" t="s">
        <v>62</v>
      </c>
      <c r="G17" s="9" t="s">
        <v>180</v>
      </c>
      <c r="H17" s="9" t="s">
        <v>48</v>
      </c>
    </row>
    <row r="18" spans="1:8" x14ac:dyDescent="0.25">
      <c r="A18" s="8" t="str">
        <f t="shared" si="0"/>
        <v>9CD8</v>
      </c>
      <c r="B18" s="9">
        <v>40152</v>
      </c>
      <c r="C18" s="9" t="s">
        <v>82</v>
      </c>
      <c r="D18" s="9"/>
      <c r="E18" s="10"/>
      <c r="F18" s="9" t="s">
        <v>62</v>
      </c>
      <c r="G18" s="9" t="s">
        <v>180</v>
      </c>
      <c r="H18" s="9" t="s">
        <v>48</v>
      </c>
    </row>
    <row r="19" spans="1:8" x14ac:dyDescent="0.25">
      <c r="A19" s="8" t="str">
        <f t="shared" si="0"/>
        <v>9CDA</v>
      </c>
      <c r="B19" s="9">
        <v>40154</v>
      </c>
      <c r="C19" s="9" t="s">
        <v>84</v>
      </c>
      <c r="D19" s="9"/>
      <c r="E19" s="10"/>
      <c r="F19" s="9" t="s">
        <v>62</v>
      </c>
      <c r="G19" s="9" t="s">
        <v>180</v>
      </c>
      <c r="H19" s="9" t="s">
        <v>48</v>
      </c>
    </row>
    <row r="20" spans="1:8" x14ac:dyDescent="0.25">
      <c r="A20" s="5" t="str">
        <f t="shared" si="0"/>
        <v>9CDC</v>
      </c>
      <c r="B20" s="6">
        <v>40156</v>
      </c>
      <c r="C20" s="6" t="s">
        <v>86</v>
      </c>
      <c r="D20" s="6"/>
      <c r="F20" s="6" t="s">
        <v>52</v>
      </c>
      <c r="G20" s="9" t="s">
        <v>180</v>
      </c>
      <c r="H20" s="6" t="s">
        <v>48</v>
      </c>
    </row>
    <row r="21" spans="1:8" x14ac:dyDescent="0.25">
      <c r="A21" s="5" t="str">
        <f t="shared" si="0"/>
        <v>9CDE</v>
      </c>
      <c r="B21" s="6">
        <v>40158</v>
      </c>
      <c r="C21" s="6" t="s">
        <v>88</v>
      </c>
      <c r="D21" s="6"/>
      <c r="F21" s="6" t="s">
        <v>52</v>
      </c>
      <c r="G21" s="9" t="s">
        <v>180</v>
      </c>
      <c r="H21" s="6" t="s">
        <v>48</v>
      </c>
    </row>
    <row r="22" spans="1:8" x14ac:dyDescent="0.25">
      <c r="A22" s="5" t="str">
        <f t="shared" si="0"/>
        <v>9CE0</v>
      </c>
      <c r="B22" s="6">
        <v>40160</v>
      </c>
      <c r="C22" s="6" t="s">
        <v>90</v>
      </c>
      <c r="D22" s="6"/>
      <c r="F22" s="6" t="s">
        <v>52</v>
      </c>
      <c r="G22" s="9" t="s">
        <v>180</v>
      </c>
      <c r="H22" s="6" t="s">
        <v>48</v>
      </c>
    </row>
    <row r="23" spans="1:8" x14ac:dyDescent="0.25">
      <c r="A23" s="8" t="str">
        <f>DEC2HEX(B23,4)</f>
        <v>9CE2</v>
      </c>
      <c r="B23" s="9">
        <v>40162</v>
      </c>
      <c r="C23" s="9" t="s">
        <v>92</v>
      </c>
      <c r="D23" s="9"/>
      <c r="E23" s="10"/>
      <c r="F23" s="9" t="s">
        <v>62</v>
      </c>
      <c r="G23" s="9" t="s">
        <v>180</v>
      </c>
      <c r="H23" s="9" t="s">
        <v>48</v>
      </c>
    </row>
    <row r="24" spans="1:8" x14ac:dyDescent="0.25">
      <c r="A24" s="5" t="str">
        <f t="shared" si="0"/>
        <v>9CE4</v>
      </c>
      <c r="B24" s="6">
        <v>40164</v>
      </c>
      <c r="C24" s="6" t="s">
        <v>93</v>
      </c>
      <c r="D24" s="6"/>
      <c r="F24" s="6" t="s">
        <v>52</v>
      </c>
      <c r="G24" s="6"/>
      <c r="H24" s="6" t="s">
        <v>48</v>
      </c>
    </row>
    <row r="25" spans="1:8" ht="30" x14ac:dyDescent="0.25">
      <c r="A25" s="5" t="str">
        <f t="shared" si="0"/>
        <v>9CE6</v>
      </c>
      <c r="B25" s="6">
        <v>40166</v>
      </c>
      <c r="C25" s="6" t="s">
        <v>94</v>
      </c>
      <c r="D25" s="6"/>
      <c r="F25" s="6" t="s">
        <v>52</v>
      </c>
      <c r="G25" s="6"/>
      <c r="H25" s="6" t="s">
        <v>48</v>
      </c>
    </row>
    <row r="26" spans="1:8" x14ac:dyDescent="0.25">
      <c r="A26" s="5" t="str">
        <f t="shared" si="0"/>
        <v>9CE8</v>
      </c>
      <c r="B26" s="6">
        <v>40168</v>
      </c>
      <c r="C26" s="6" t="s">
        <v>95</v>
      </c>
      <c r="D26" s="6"/>
      <c r="F26" s="6" t="s">
        <v>52</v>
      </c>
      <c r="G26" s="6"/>
      <c r="H26" s="6" t="s">
        <v>48</v>
      </c>
    </row>
    <row r="27" spans="1:8" x14ac:dyDescent="0.25">
      <c r="A27" s="5" t="str">
        <f t="shared" si="0"/>
        <v>9CEA</v>
      </c>
      <c r="B27" s="6">
        <v>40170</v>
      </c>
      <c r="C27" s="6" t="s">
        <v>97</v>
      </c>
      <c r="D27" s="6"/>
      <c r="F27" s="6" t="s">
        <v>52</v>
      </c>
      <c r="G27" s="6"/>
      <c r="H27" s="6" t="s">
        <v>48</v>
      </c>
    </row>
    <row r="28" spans="1:8" x14ac:dyDescent="0.25">
      <c r="A28" s="10"/>
      <c r="B28" s="10"/>
      <c r="C28" s="10"/>
      <c r="D28" s="10"/>
      <c r="E28" s="9" t="s">
        <v>129</v>
      </c>
      <c r="F28" s="9" t="s">
        <v>62</v>
      </c>
      <c r="G28" s="9"/>
      <c r="H28" s="10"/>
    </row>
    <row r="29" spans="1:8" x14ac:dyDescent="0.25">
      <c r="A29" s="10"/>
      <c r="B29" s="10"/>
      <c r="C29" s="10"/>
      <c r="D29" s="10"/>
      <c r="E29" s="9" t="s">
        <v>130</v>
      </c>
      <c r="F29" s="9" t="s">
        <v>62</v>
      </c>
      <c r="G29" s="9"/>
      <c r="H29" s="10"/>
    </row>
    <row r="30" spans="1:8" x14ac:dyDescent="0.25">
      <c r="A30" s="10"/>
      <c r="B30" s="10"/>
      <c r="C30" s="10"/>
      <c r="D30" s="10"/>
      <c r="E30" s="9" t="s">
        <v>131</v>
      </c>
      <c r="F30" s="9" t="s">
        <v>62</v>
      </c>
      <c r="G30" s="9"/>
      <c r="H30" s="10"/>
    </row>
    <row r="31" spans="1:8" x14ac:dyDescent="0.25">
      <c r="A31" s="10"/>
      <c r="B31" s="10"/>
      <c r="C31" s="10"/>
      <c r="D31" s="10"/>
      <c r="E31" s="9" t="s">
        <v>132</v>
      </c>
      <c r="F31" s="9" t="s">
        <v>62</v>
      </c>
      <c r="G31" s="9"/>
      <c r="H31" s="10"/>
    </row>
    <row r="32" spans="1:8" x14ac:dyDescent="0.25">
      <c r="A32" s="10"/>
      <c r="B32" s="10"/>
      <c r="C32" s="10"/>
      <c r="D32" s="10"/>
      <c r="E32" s="9" t="s">
        <v>133</v>
      </c>
      <c r="F32" s="9" t="s">
        <v>62</v>
      </c>
      <c r="G32" s="9"/>
      <c r="H32" s="10"/>
    </row>
    <row r="33" spans="1:8" x14ac:dyDescent="0.25">
      <c r="A33" s="10"/>
      <c r="B33" s="10"/>
      <c r="C33" s="10"/>
      <c r="D33" s="10"/>
      <c r="E33" s="9" t="s">
        <v>134</v>
      </c>
      <c r="F33" s="9" t="s">
        <v>62</v>
      </c>
      <c r="G33" s="9"/>
      <c r="H33" s="10"/>
    </row>
    <row r="34" spans="1:8" x14ac:dyDescent="0.25">
      <c r="A34" s="10"/>
      <c r="B34" s="10"/>
      <c r="C34" s="10"/>
      <c r="D34" s="10"/>
      <c r="E34" s="9" t="s">
        <v>135</v>
      </c>
      <c r="F34" s="9" t="s">
        <v>62</v>
      </c>
      <c r="G34" s="9"/>
      <c r="H34" s="10"/>
    </row>
    <row r="35" spans="1:8" x14ac:dyDescent="0.25">
      <c r="A35" s="10"/>
      <c r="B35" s="10"/>
      <c r="C35" s="10"/>
      <c r="D35" s="10"/>
      <c r="E35" s="9" t="s">
        <v>136</v>
      </c>
      <c r="F35" s="9" t="s">
        <v>62</v>
      </c>
      <c r="G35" s="9"/>
      <c r="H35" s="10"/>
    </row>
    <row r="36" spans="1:8" x14ac:dyDescent="0.25">
      <c r="A36" s="10"/>
      <c r="B36" s="10"/>
      <c r="C36" s="10"/>
      <c r="D36" s="10"/>
      <c r="E36" s="9" t="s">
        <v>137</v>
      </c>
      <c r="F36" s="9" t="s">
        <v>62</v>
      </c>
      <c r="G36" s="9"/>
      <c r="H36" s="10"/>
    </row>
    <row r="37" spans="1:8" x14ac:dyDescent="0.25">
      <c r="A37" s="10"/>
      <c r="B37" s="10"/>
      <c r="C37" s="10"/>
      <c r="D37" s="10"/>
      <c r="E37" s="9" t="s">
        <v>138</v>
      </c>
      <c r="F37" s="9" t="s">
        <v>62</v>
      </c>
      <c r="G37" s="9"/>
      <c r="H37" s="10"/>
    </row>
    <row r="38" spans="1:8" x14ac:dyDescent="0.25">
      <c r="A38" s="10"/>
      <c r="B38" s="10"/>
      <c r="C38" s="10"/>
      <c r="D38" s="10"/>
      <c r="E38" s="9" t="s">
        <v>139</v>
      </c>
      <c r="F38" s="9" t="s">
        <v>62</v>
      </c>
      <c r="G38" s="9"/>
      <c r="H38" s="10"/>
    </row>
    <row r="39" spans="1:8" x14ac:dyDescent="0.25">
      <c r="A39" s="10"/>
      <c r="B39" s="10"/>
      <c r="C39" s="10"/>
      <c r="D39" s="10"/>
      <c r="E39" s="9" t="s">
        <v>140</v>
      </c>
      <c r="F39" s="9" t="s">
        <v>62</v>
      </c>
      <c r="G39" s="9"/>
      <c r="H39" s="10"/>
    </row>
    <row r="40" spans="1:8" x14ac:dyDescent="0.25">
      <c r="A40" s="10"/>
      <c r="B40" s="10"/>
      <c r="C40" s="10"/>
      <c r="D40" s="10"/>
      <c r="E40" s="9" t="s">
        <v>141</v>
      </c>
      <c r="F40" s="9" t="s">
        <v>62</v>
      </c>
      <c r="G40" s="9"/>
      <c r="H40" s="10"/>
    </row>
    <row r="41" spans="1:8" x14ac:dyDescent="0.25">
      <c r="A41" s="10"/>
      <c r="B41" s="10"/>
      <c r="C41" s="10"/>
      <c r="D41" s="10"/>
      <c r="E41" s="9" t="s">
        <v>142</v>
      </c>
      <c r="F41" s="9" t="s">
        <v>62</v>
      </c>
      <c r="G41" s="9"/>
      <c r="H41" s="10"/>
    </row>
    <row r="42" spans="1:8" x14ac:dyDescent="0.25">
      <c r="A42" s="10"/>
      <c r="B42" s="10"/>
      <c r="C42" s="10"/>
      <c r="D42" s="10"/>
      <c r="E42" s="9" t="s">
        <v>143</v>
      </c>
      <c r="F42" s="9" t="s">
        <v>62</v>
      </c>
      <c r="G42" s="9"/>
      <c r="H42" s="10"/>
    </row>
    <row r="43" spans="1:8" x14ac:dyDescent="0.25">
      <c r="A43" s="5" t="str">
        <f>DEC2HEX(B43,4)</f>
        <v>9CEB</v>
      </c>
      <c r="B43" s="6">
        <v>40171</v>
      </c>
      <c r="C43" s="6" t="s">
        <v>106</v>
      </c>
      <c r="D43" s="6"/>
      <c r="F43" s="6" t="s">
        <v>52</v>
      </c>
      <c r="G43" s="6"/>
      <c r="H43" s="6" t="s">
        <v>48</v>
      </c>
    </row>
    <row r="44" spans="1:8" x14ac:dyDescent="0.25">
      <c r="A44" s="5" t="str">
        <f>DEC2HEX(B44,4)</f>
        <v>9CEC</v>
      </c>
      <c r="B44" s="6">
        <v>40172</v>
      </c>
      <c r="C44" s="6" t="s">
        <v>107</v>
      </c>
      <c r="D44" s="6"/>
      <c r="F44" s="6" t="s">
        <v>52</v>
      </c>
      <c r="G44" s="6"/>
      <c r="H44" s="6" t="s">
        <v>48</v>
      </c>
    </row>
    <row r="45" spans="1:8" x14ac:dyDescent="0.25">
      <c r="A45" s="10"/>
      <c r="B45" s="10"/>
      <c r="C45" s="10"/>
      <c r="D45" s="10"/>
      <c r="E45" s="9" t="s">
        <v>108</v>
      </c>
      <c r="F45" s="9" t="s">
        <v>62</v>
      </c>
      <c r="G45" s="9"/>
    </row>
    <row r="46" spans="1:8" ht="30" x14ac:dyDescent="0.25">
      <c r="A46" s="10"/>
      <c r="B46" s="10"/>
      <c r="C46" s="10"/>
      <c r="D46" s="10"/>
      <c r="E46" s="9" t="s">
        <v>109</v>
      </c>
      <c r="F46" s="9" t="s">
        <v>62</v>
      </c>
      <c r="G46" s="9"/>
    </row>
    <row r="47" spans="1:8" ht="30" x14ac:dyDescent="0.25">
      <c r="A47" s="10"/>
      <c r="B47" s="10"/>
      <c r="C47" s="10"/>
      <c r="D47" s="10"/>
      <c r="E47" s="9" t="s">
        <v>110</v>
      </c>
      <c r="F47" s="9" t="s">
        <v>62</v>
      </c>
      <c r="G47" s="9"/>
    </row>
    <row r="48" spans="1:8" ht="30" x14ac:dyDescent="0.25">
      <c r="A48" s="10"/>
      <c r="B48" s="10"/>
      <c r="C48" s="10"/>
      <c r="D48" s="10"/>
      <c r="E48" s="9" t="s">
        <v>111</v>
      </c>
      <c r="F48" s="9" t="s">
        <v>62</v>
      </c>
      <c r="G48" s="9"/>
    </row>
    <row r="49" spans="1:8" ht="30" x14ac:dyDescent="0.25">
      <c r="A49" s="10"/>
      <c r="B49" s="10"/>
      <c r="C49" s="10"/>
      <c r="D49" s="10"/>
      <c r="E49" s="9" t="s">
        <v>144</v>
      </c>
      <c r="F49" s="9" t="s">
        <v>62</v>
      </c>
      <c r="G49" s="9"/>
    </row>
    <row r="50" spans="1:8" x14ac:dyDescent="0.25">
      <c r="A50" s="10"/>
      <c r="B50" s="10"/>
      <c r="C50" s="10"/>
      <c r="D50" s="10"/>
      <c r="E50" s="9" t="s">
        <v>113</v>
      </c>
      <c r="F50" s="9" t="s">
        <v>62</v>
      </c>
      <c r="G50" s="9"/>
    </row>
    <row r="51" spans="1:8" ht="30" x14ac:dyDescent="0.25">
      <c r="A51" s="10"/>
      <c r="B51" s="10"/>
      <c r="C51" s="10"/>
      <c r="D51" s="10"/>
      <c r="E51" s="9" t="s">
        <v>114</v>
      </c>
      <c r="F51" s="9" t="s">
        <v>62</v>
      </c>
      <c r="G51" s="9"/>
    </row>
    <row r="52" spans="1:8" x14ac:dyDescent="0.25">
      <c r="A52" s="10"/>
      <c r="B52" s="10"/>
      <c r="C52" s="10"/>
      <c r="D52" s="10"/>
      <c r="E52" s="9" t="s">
        <v>115</v>
      </c>
      <c r="F52" s="9" t="s">
        <v>62</v>
      </c>
      <c r="G52" s="9"/>
    </row>
    <row r="53" spans="1:8" ht="30" x14ac:dyDescent="0.25">
      <c r="A53" s="10"/>
      <c r="B53" s="10"/>
      <c r="C53" s="10"/>
      <c r="D53" s="10"/>
      <c r="E53" s="9" t="s">
        <v>116</v>
      </c>
      <c r="F53" s="9" t="s">
        <v>62</v>
      </c>
      <c r="G53" s="9"/>
    </row>
    <row r="54" spans="1:8" ht="30" x14ac:dyDescent="0.25">
      <c r="A54" s="10"/>
      <c r="B54" s="10"/>
      <c r="C54" s="10"/>
      <c r="D54" s="10"/>
      <c r="E54" s="9" t="s">
        <v>117</v>
      </c>
      <c r="F54" s="9" t="s">
        <v>62</v>
      </c>
      <c r="G54" s="9"/>
    </row>
    <row r="55" spans="1:8" ht="30" x14ac:dyDescent="0.25">
      <c r="A55" s="10"/>
      <c r="B55" s="10"/>
      <c r="C55" s="10"/>
      <c r="D55" s="10"/>
      <c r="E55" s="9" t="s">
        <v>118</v>
      </c>
      <c r="F55" s="9" t="s">
        <v>62</v>
      </c>
      <c r="G55" s="9"/>
    </row>
    <row r="56" spans="1:8" ht="30" x14ac:dyDescent="0.25">
      <c r="A56" s="10"/>
      <c r="B56" s="10"/>
      <c r="C56" s="10"/>
      <c r="D56" s="10"/>
      <c r="E56" s="9" t="s">
        <v>119</v>
      </c>
      <c r="F56" s="9" t="s">
        <v>62</v>
      </c>
      <c r="G56" s="9"/>
    </row>
    <row r="57" spans="1:8" ht="30" x14ac:dyDescent="0.25">
      <c r="A57" s="10"/>
      <c r="B57" s="10"/>
      <c r="C57" s="10"/>
      <c r="D57" s="10"/>
      <c r="E57" s="9" t="s">
        <v>120</v>
      </c>
      <c r="F57" s="9" t="s">
        <v>62</v>
      </c>
      <c r="G57" s="9"/>
    </row>
    <row r="58" spans="1:8" ht="30" x14ac:dyDescent="0.25">
      <c r="A58" s="10"/>
      <c r="B58" s="10"/>
      <c r="C58" s="10"/>
      <c r="D58" s="10"/>
      <c r="E58" s="9" t="s">
        <v>121</v>
      </c>
      <c r="F58" s="9" t="s">
        <v>62</v>
      </c>
      <c r="G58" s="9"/>
    </row>
    <row r="59" spans="1:8" ht="45" x14ac:dyDescent="0.25">
      <c r="A59" s="10"/>
      <c r="B59" s="10"/>
      <c r="C59" s="10"/>
      <c r="D59" s="10"/>
      <c r="E59" s="9" t="s">
        <v>122</v>
      </c>
      <c r="F59" s="9" t="s">
        <v>62</v>
      </c>
      <c r="G59" s="9"/>
    </row>
    <row r="60" spans="1:8" ht="30" x14ac:dyDescent="0.25">
      <c r="A60" s="10"/>
      <c r="B60" s="10"/>
      <c r="C60" s="10"/>
      <c r="D60" s="10"/>
      <c r="E60" s="9" t="s">
        <v>123</v>
      </c>
      <c r="F60" s="9" t="s">
        <v>62</v>
      </c>
      <c r="G60" s="9"/>
    </row>
    <row r="61" spans="1:8" x14ac:dyDescent="0.25">
      <c r="A61" s="5" t="str">
        <f>DEC2HEX(B61,4)</f>
        <v>9CEE</v>
      </c>
      <c r="B61" s="6">
        <v>40174</v>
      </c>
      <c r="C61" s="6" t="s">
        <v>124</v>
      </c>
      <c r="D61" s="6"/>
      <c r="F61" s="6" t="s">
        <v>52</v>
      </c>
      <c r="G61" s="6"/>
      <c r="H61" s="6" t="s">
        <v>48</v>
      </c>
    </row>
    <row r="62" spans="1:8" ht="30" x14ac:dyDescent="0.25">
      <c r="A62" s="5" t="str">
        <f>DEC2HEX(B62,4)</f>
        <v>9CF0</v>
      </c>
      <c r="B62" s="6">
        <v>40176</v>
      </c>
      <c r="C62" s="6" t="s">
        <v>125</v>
      </c>
      <c r="D62" s="6"/>
      <c r="F62" s="6" t="s">
        <v>52</v>
      </c>
      <c r="G62" s="6"/>
      <c r="H62" s="6" t="s">
        <v>48</v>
      </c>
    </row>
    <row r="63" spans="1:8" ht="30" x14ac:dyDescent="0.25">
      <c r="A63" s="5" t="str">
        <f>DEC2HEX(B63,4)</f>
        <v>9CF2</v>
      </c>
      <c r="B63" s="6">
        <v>40178</v>
      </c>
      <c r="C63" s="6" t="s">
        <v>126</v>
      </c>
      <c r="D63" s="6"/>
      <c r="F63" s="6" t="s">
        <v>52</v>
      </c>
      <c r="G63" s="6"/>
      <c r="H63" s="6" t="s">
        <v>48</v>
      </c>
    </row>
    <row r="64" spans="1:8" ht="30" x14ac:dyDescent="0.25">
      <c r="A64" s="5" t="str">
        <f>DEC2HEX(B64,4)</f>
        <v>9CF4</v>
      </c>
      <c r="B64" s="6">
        <v>40180</v>
      </c>
      <c r="C64" s="6" t="s">
        <v>127</v>
      </c>
      <c r="D64" s="6"/>
      <c r="F64" s="6" t="s">
        <v>52</v>
      </c>
      <c r="G64" s="6"/>
      <c r="H64" s="6" t="s">
        <v>48</v>
      </c>
    </row>
    <row r="65" spans="1:8" ht="30" x14ac:dyDescent="0.25">
      <c r="A65" s="5" t="str">
        <f>DEC2HEX(B65,4)</f>
        <v>9CF6</v>
      </c>
      <c r="B65" s="6">
        <v>40182</v>
      </c>
      <c r="C65" s="6" t="s">
        <v>128</v>
      </c>
      <c r="D65" s="6"/>
      <c r="F65" s="6" t="s">
        <v>52</v>
      </c>
      <c r="G65" s="6"/>
      <c r="H65" s="6" t="s">
        <v>48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Normal="100" workbookViewId="0">
      <selection activeCell="C29" sqref="C29"/>
    </sheetView>
  </sheetViews>
  <sheetFormatPr baseColWidth="10" defaultColWidth="8.85546875" defaultRowHeight="15" x14ac:dyDescent="0.25"/>
  <cols>
    <col min="1" max="1" width="13.5703125" customWidth="1"/>
    <col min="3" max="3" width="30.7109375" customWidth="1"/>
    <col min="5" max="5" width="30.7109375" customWidth="1"/>
    <col min="6" max="6" width="20.7109375" customWidth="1"/>
    <col min="7" max="7" width="14.5703125" customWidth="1"/>
    <col min="9" max="9" width="80.7109375" customWidth="1"/>
  </cols>
  <sheetData>
    <row r="1" spans="1:9" x14ac:dyDescent="0.25">
      <c r="A1" s="7" t="s">
        <v>177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178</v>
      </c>
      <c r="H1" s="4" t="s">
        <v>42</v>
      </c>
      <c r="I1" s="4" t="s">
        <v>43</v>
      </c>
    </row>
    <row r="2" spans="1:9" x14ac:dyDescent="0.25">
      <c r="A2" s="8" t="str">
        <f>DEC2HEX(B2,4)</f>
        <v>9CF8</v>
      </c>
      <c r="B2" s="9">
        <v>40184</v>
      </c>
      <c r="C2" s="9" t="s">
        <v>44</v>
      </c>
      <c r="D2" s="10"/>
      <c r="E2" s="10"/>
      <c r="F2" s="9">
        <v>123</v>
      </c>
      <c r="G2" s="9" t="s">
        <v>212</v>
      </c>
      <c r="H2" s="12" t="s">
        <v>48</v>
      </c>
      <c r="I2" t="s">
        <v>214</v>
      </c>
    </row>
    <row r="3" spans="1:9" x14ac:dyDescent="0.25">
      <c r="A3" s="8" t="str">
        <f>DEC2HEX(B3,4)</f>
        <v>9CF9</v>
      </c>
      <c r="B3" s="9">
        <v>40185</v>
      </c>
      <c r="C3" s="9" t="s">
        <v>45</v>
      </c>
      <c r="D3" s="10"/>
      <c r="E3" s="10"/>
      <c r="F3" s="9">
        <v>24</v>
      </c>
      <c r="G3" s="9" t="s">
        <v>212</v>
      </c>
      <c r="H3" s="12" t="s">
        <v>48</v>
      </c>
      <c r="I3" t="s">
        <v>215</v>
      </c>
    </row>
    <row r="4" spans="1:9" x14ac:dyDescent="0.25">
      <c r="A4" s="5" t="str">
        <f t="shared" ref="A4:A39" si="0">DEC2HEX(B4,4)</f>
        <v>9CFA</v>
      </c>
      <c r="B4" s="6">
        <v>40186</v>
      </c>
      <c r="C4" s="6" t="s">
        <v>145</v>
      </c>
      <c r="D4" s="6"/>
      <c r="F4" s="6" t="s">
        <v>52</v>
      </c>
      <c r="G4" s="6"/>
      <c r="H4" s="6" t="s">
        <v>59</v>
      </c>
    </row>
    <row r="5" spans="1:9" x14ac:dyDescent="0.25">
      <c r="A5" s="5" t="str">
        <f t="shared" si="0"/>
        <v>9CFB</v>
      </c>
      <c r="B5" s="6">
        <v>40187</v>
      </c>
      <c r="C5" s="6" t="s">
        <v>146</v>
      </c>
      <c r="D5" s="6"/>
      <c r="F5" s="6" t="s">
        <v>52</v>
      </c>
      <c r="G5" s="6"/>
      <c r="H5" s="6" t="s">
        <v>59</v>
      </c>
    </row>
    <row r="6" spans="1:9" x14ac:dyDescent="0.25">
      <c r="A6" s="8" t="str">
        <f t="shared" si="0"/>
        <v>9CFC</v>
      </c>
      <c r="B6" s="9">
        <v>40188</v>
      </c>
      <c r="C6" s="9" t="s">
        <v>147</v>
      </c>
      <c r="D6" s="9"/>
      <c r="E6" s="10"/>
      <c r="F6" s="9" t="s">
        <v>62</v>
      </c>
      <c r="G6" s="9"/>
      <c r="H6" s="9" t="s">
        <v>59</v>
      </c>
      <c r="I6" t="s">
        <v>216</v>
      </c>
    </row>
    <row r="7" spans="1:9" x14ac:dyDescent="0.25">
      <c r="A7" s="8"/>
      <c r="B7" s="10"/>
      <c r="C7" s="10"/>
      <c r="D7" s="10"/>
      <c r="E7" s="9" t="s">
        <v>148</v>
      </c>
      <c r="F7" s="9" t="s">
        <v>62</v>
      </c>
      <c r="G7" s="9"/>
      <c r="H7" s="10"/>
    </row>
    <row r="8" spans="1:9" x14ac:dyDescent="0.25">
      <c r="A8" s="8"/>
      <c r="B8" s="10"/>
      <c r="C8" s="10"/>
      <c r="D8" s="10"/>
      <c r="E8" s="9" t="s">
        <v>149</v>
      </c>
      <c r="F8" s="9" t="s">
        <v>62</v>
      </c>
      <c r="G8" s="9"/>
      <c r="H8" s="10"/>
    </row>
    <row r="9" spans="1:9" x14ac:dyDescent="0.25">
      <c r="A9" s="8" t="str">
        <f t="shared" si="0"/>
        <v>9CFD</v>
      </c>
      <c r="B9" s="9">
        <v>40189</v>
      </c>
      <c r="C9" s="9" t="s">
        <v>150</v>
      </c>
      <c r="D9" s="9"/>
      <c r="E9" s="10"/>
      <c r="F9" s="9" t="s">
        <v>62</v>
      </c>
      <c r="G9" s="9"/>
      <c r="H9" s="9" t="s">
        <v>59</v>
      </c>
      <c r="I9" t="s">
        <v>213</v>
      </c>
    </row>
    <row r="10" spans="1:9" x14ac:dyDescent="0.25">
      <c r="A10" s="5" t="str">
        <f t="shared" si="0"/>
        <v>9CFE</v>
      </c>
      <c r="B10" s="6">
        <v>40190</v>
      </c>
      <c r="C10" s="6" t="s">
        <v>151</v>
      </c>
      <c r="D10" s="6"/>
      <c r="F10" s="6" t="s">
        <v>52</v>
      </c>
      <c r="G10" s="6"/>
      <c r="H10" s="6" t="s">
        <v>59</v>
      </c>
    </row>
    <row r="11" spans="1:9" x14ac:dyDescent="0.25">
      <c r="A11" s="5" t="str">
        <f t="shared" si="0"/>
        <v>9CFF</v>
      </c>
      <c r="B11" s="6">
        <v>40191</v>
      </c>
      <c r="C11" s="6" t="s">
        <v>152</v>
      </c>
      <c r="D11" s="6"/>
      <c r="F11" s="6" t="s">
        <v>52</v>
      </c>
      <c r="G11" s="6"/>
      <c r="H11" s="6" t="s">
        <v>59</v>
      </c>
    </row>
    <row r="12" spans="1:9" x14ac:dyDescent="0.25">
      <c r="A12" s="5" t="str">
        <f t="shared" si="0"/>
        <v>9D00</v>
      </c>
      <c r="B12" s="6">
        <v>40192</v>
      </c>
      <c r="C12" s="6" t="s">
        <v>153</v>
      </c>
      <c r="D12" s="6"/>
      <c r="F12" s="6" t="s">
        <v>52</v>
      </c>
      <c r="G12" s="6"/>
      <c r="H12" s="6" t="s">
        <v>59</v>
      </c>
    </row>
    <row r="13" spans="1:9" x14ac:dyDescent="0.25">
      <c r="A13" s="8" t="str">
        <f t="shared" si="0"/>
        <v>9D01</v>
      </c>
      <c r="B13" s="9">
        <v>40193</v>
      </c>
      <c r="C13" s="9" t="s">
        <v>154</v>
      </c>
      <c r="D13" s="9"/>
      <c r="E13" s="10"/>
      <c r="F13" s="9" t="s">
        <v>62</v>
      </c>
      <c r="G13" s="9"/>
      <c r="H13" s="9" t="s">
        <v>59</v>
      </c>
      <c r="I13" t="s">
        <v>217</v>
      </c>
    </row>
    <row r="14" spans="1:9" x14ac:dyDescent="0.25">
      <c r="A14" s="8"/>
      <c r="B14" s="10"/>
      <c r="C14" s="10"/>
      <c r="D14" s="10"/>
      <c r="E14" s="9" t="s">
        <v>155</v>
      </c>
      <c r="F14" s="9" t="s">
        <v>62</v>
      </c>
      <c r="G14" s="9"/>
      <c r="H14" s="10"/>
    </row>
    <row r="15" spans="1:9" x14ac:dyDescent="0.25">
      <c r="A15" s="8"/>
      <c r="B15" s="10"/>
      <c r="C15" s="10"/>
      <c r="D15" s="10"/>
      <c r="E15" s="9" t="s">
        <v>156</v>
      </c>
      <c r="F15" s="9" t="s">
        <v>62</v>
      </c>
      <c r="G15" s="9"/>
      <c r="H15" s="10"/>
    </row>
    <row r="16" spans="1:9" x14ac:dyDescent="0.25">
      <c r="A16" s="5" t="str">
        <f t="shared" si="0"/>
        <v>9D02</v>
      </c>
      <c r="B16" s="6">
        <v>40194</v>
      </c>
      <c r="C16" s="6" t="s">
        <v>157</v>
      </c>
      <c r="D16" s="6"/>
      <c r="F16" s="6" t="s">
        <v>52</v>
      </c>
      <c r="G16" s="6"/>
      <c r="H16" s="6" t="s">
        <v>59</v>
      </c>
    </row>
    <row r="17" spans="1:8" x14ac:dyDescent="0.25">
      <c r="A17" s="5" t="str">
        <f t="shared" si="0"/>
        <v>9D03</v>
      </c>
      <c r="B17" s="6">
        <v>40195</v>
      </c>
      <c r="C17" s="6" t="s">
        <v>158</v>
      </c>
      <c r="D17" s="6"/>
      <c r="F17" s="6" t="s">
        <v>52</v>
      </c>
      <c r="G17" s="6"/>
      <c r="H17" s="6" t="s">
        <v>59</v>
      </c>
    </row>
    <row r="18" spans="1:8" x14ac:dyDescent="0.25">
      <c r="A18" s="5" t="str">
        <f t="shared" si="0"/>
        <v>9D04</v>
      </c>
      <c r="B18" s="6">
        <v>40196</v>
      </c>
      <c r="C18" s="6" t="s">
        <v>159</v>
      </c>
      <c r="D18" s="6"/>
      <c r="F18" s="6" t="s">
        <v>52</v>
      </c>
      <c r="G18" s="6"/>
      <c r="H18" s="6" t="s">
        <v>59</v>
      </c>
    </row>
    <row r="19" spans="1:8" x14ac:dyDescent="0.25">
      <c r="A19" s="5" t="str">
        <f t="shared" si="0"/>
        <v>9D05</v>
      </c>
      <c r="B19" s="6">
        <v>40197</v>
      </c>
      <c r="C19" s="6" t="s">
        <v>160</v>
      </c>
      <c r="D19" s="6"/>
      <c r="F19" s="6" t="s">
        <v>52</v>
      </c>
      <c r="G19" s="6"/>
      <c r="H19" s="6" t="s">
        <v>59</v>
      </c>
    </row>
    <row r="20" spans="1:8" x14ac:dyDescent="0.25">
      <c r="A20" s="5" t="str">
        <f t="shared" si="0"/>
        <v>9D06</v>
      </c>
      <c r="B20" s="6">
        <v>40198</v>
      </c>
      <c r="C20" s="6" t="s">
        <v>161</v>
      </c>
      <c r="D20" s="6"/>
      <c r="F20" s="6" t="s">
        <v>52</v>
      </c>
      <c r="G20" s="6"/>
      <c r="H20" s="6" t="s">
        <v>59</v>
      </c>
    </row>
    <row r="21" spans="1:8" x14ac:dyDescent="0.25">
      <c r="A21" s="5"/>
      <c r="E21" s="6" t="s">
        <v>155</v>
      </c>
      <c r="F21" s="6" t="s">
        <v>62</v>
      </c>
      <c r="G21" s="6"/>
    </row>
    <row r="22" spans="1:8" x14ac:dyDescent="0.25">
      <c r="A22" s="5"/>
      <c r="E22" s="6" t="s">
        <v>156</v>
      </c>
      <c r="F22" s="6" t="s">
        <v>62</v>
      </c>
      <c r="G22" s="6"/>
    </row>
    <row r="23" spans="1:8" x14ac:dyDescent="0.25">
      <c r="A23" s="5" t="str">
        <f t="shared" si="0"/>
        <v>9D07</v>
      </c>
      <c r="B23" s="6">
        <v>40199</v>
      </c>
      <c r="C23" s="6" t="s">
        <v>162</v>
      </c>
      <c r="D23" s="6"/>
      <c r="F23" s="6" t="s">
        <v>52</v>
      </c>
      <c r="G23" s="6"/>
      <c r="H23" s="6" t="s">
        <v>59</v>
      </c>
    </row>
    <row r="24" spans="1:8" x14ac:dyDescent="0.25">
      <c r="A24" s="5" t="str">
        <f t="shared" si="0"/>
        <v>9D08</v>
      </c>
      <c r="B24" s="6">
        <v>40200</v>
      </c>
      <c r="C24" s="6" t="s">
        <v>163</v>
      </c>
      <c r="D24" s="6"/>
      <c r="F24" s="6" t="s">
        <v>52</v>
      </c>
      <c r="G24" s="6"/>
      <c r="H24" s="6" t="s">
        <v>59</v>
      </c>
    </row>
    <row r="25" spans="1:8" x14ac:dyDescent="0.25">
      <c r="A25" s="5" t="str">
        <f t="shared" si="0"/>
        <v>9D09</v>
      </c>
      <c r="B25" s="6">
        <v>40201</v>
      </c>
      <c r="C25" s="6" t="s">
        <v>164</v>
      </c>
      <c r="D25" s="6"/>
      <c r="F25" s="6" t="s">
        <v>52</v>
      </c>
      <c r="G25" s="6"/>
      <c r="H25" s="6" t="s">
        <v>59</v>
      </c>
    </row>
    <row r="26" spans="1:8" x14ac:dyDescent="0.25">
      <c r="A26" s="5" t="str">
        <f t="shared" si="0"/>
        <v>9D0A</v>
      </c>
      <c r="B26" s="6">
        <v>40202</v>
      </c>
      <c r="C26" s="6" t="s">
        <v>165</v>
      </c>
      <c r="D26" s="6"/>
      <c r="F26" s="6" t="s">
        <v>52</v>
      </c>
      <c r="G26" s="6"/>
      <c r="H26" s="6" t="s">
        <v>59</v>
      </c>
    </row>
    <row r="27" spans="1:8" x14ac:dyDescent="0.25">
      <c r="A27" s="5" t="str">
        <f t="shared" si="0"/>
        <v>9D0B</v>
      </c>
      <c r="B27" s="6">
        <v>40203</v>
      </c>
      <c r="C27" s="6" t="s">
        <v>166</v>
      </c>
      <c r="D27" s="6"/>
      <c r="F27" s="6" t="s">
        <v>52</v>
      </c>
      <c r="G27" s="6"/>
      <c r="H27" s="6" t="s">
        <v>59</v>
      </c>
    </row>
    <row r="28" spans="1:8" x14ac:dyDescent="0.25">
      <c r="A28" s="5" t="str">
        <f t="shared" si="0"/>
        <v>9D0C</v>
      </c>
      <c r="B28" s="6">
        <v>40204</v>
      </c>
      <c r="C28" s="6" t="s">
        <v>167</v>
      </c>
      <c r="D28" s="6"/>
      <c r="F28" s="6" t="s">
        <v>52</v>
      </c>
      <c r="G28" s="6"/>
      <c r="H28" s="6" t="s">
        <v>59</v>
      </c>
    </row>
    <row r="29" spans="1:8" x14ac:dyDescent="0.25">
      <c r="A29" s="5" t="str">
        <f t="shared" si="0"/>
        <v>9D0D</v>
      </c>
      <c r="B29" s="6">
        <v>40205</v>
      </c>
      <c r="C29" s="6" t="s">
        <v>168</v>
      </c>
      <c r="D29" s="6"/>
      <c r="F29" s="6" t="s">
        <v>52</v>
      </c>
      <c r="G29" s="6"/>
      <c r="H29" s="6" t="s">
        <v>59</v>
      </c>
    </row>
    <row r="30" spans="1:8" x14ac:dyDescent="0.25">
      <c r="A30" s="8"/>
      <c r="B30" s="10"/>
      <c r="C30" s="10"/>
      <c r="D30" s="10"/>
      <c r="E30" s="9" t="s">
        <v>169</v>
      </c>
      <c r="F30" s="9" t="s">
        <v>62</v>
      </c>
      <c r="G30" s="9"/>
      <c r="H30" s="10"/>
    </row>
    <row r="31" spans="1:8" x14ac:dyDescent="0.25">
      <c r="A31" s="8"/>
      <c r="B31" s="10"/>
      <c r="C31" s="10"/>
      <c r="D31" s="10"/>
      <c r="E31" s="9" t="s">
        <v>170</v>
      </c>
      <c r="F31" s="9" t="s">
        <v>62</v>
      </c>
      <c r="G31" s="9"/>
      <c r="H31" s="10"/>
    </row>
    <row r="32" spans="1:8" x14ac:dyDescent="0.25">
      <c r="A32" s="8"/>
      <c r="B32" s="10"/>
      <c r="C32" s="10"/>
      <c r="D32" s="10"/>
      <c r="E32" s="9" t="s">
        <v>171</v>
      </c>
      <c r="F32" s="9" t="s">
        <v>62</v>
      </c>
      <c r="G32" s="9"/>
      <c r="H32" s="10"/>
    </row>
    <row r="33" spans="1:8" x14ac:dyDescent="0.25">
      <c r="A33" s="8"/>
      <c r="B33" s="10"/>
      <c r="C33" s="10"/>
      <c r="D33" s="10"/>
      <c r="E33" s="9" t="s">
        <v>172</v>
      </c>
      <c r="F33" s="9" t="s">
        <v>62</v>
      </c>
      <c r="G33" s="9"/>
      <c r="H33" s="10"/>
    </row>
    <row r="34" spans="1:8" x14ac:dyDescent="0.25">
      <c r="A34" s="5" t="str">
        <f t="shared" si="0"/>
        <v>9D0E</v>
      </c>
      <c r="B34" s="6">
        <v>40206</v>
      </c>
      <c r="C34" s="6" t="s">
        <v>173</v>
      </c>
      <c r="D34" s="6"/>
      <c r="F34" s="6" t="s">
        <v>52</v>
      </c>
      <c r="G34" s="6"/>
      <c r="H34" s="6" t="s">
        <v>59</v>
      </c>
    </row>
    <row r="35" spans="1:8" x14ac:dyDescent="0.25">
      <c r="A35" s="8"/>
      <c r="B35" s="10"/>
      <c r="C35" s="10"/>
      <c r="D35" s="10"/>
      <c r="E35" s="9" t="s">
        <v>155</v>
      </c>
      <c r="F35" s="9" t="s">
        <v>62</v>
      </c>
      <c r="G35" s="9"/>
      <c r="H35" s="10"/>
    </row>
    <row r="36" spans="1:8" x14ac:dyDescent="0.25">
      <c r="A36" s="8"/>
      <c r="B36" s="10"/>
      <c r="C36" s="10"/>
      <c r="D36" s="10"/>
      <c r="E36" s="9" t="s">
        <v>156</v>
      </c>
      <c r="F36" s="9" t="s">
        <v>62</v>
      </c>
      <c r="G36" s="9"/>
      <c r="H36" s="10"/>
    </row>
    <row r="37" spans="1:8" x14ac:dyDescent="0.25">
      <c r="A37" s="8" t="str">
        <f t="shared" si="0"/>
        <v>9D0F</v>
      </c>
      <c r="B37" s="9">
        <v>40207</v>
      </c>
      <c r="C37" s="9" t="s">
        <v>174</v>
      </c>
      <c r="D37" s="9"/>
      <c r="E37" s="10"/>
      <c r="F37" s="9">
        <v>-1</v>
      </c>
      <c r="G37" s="9"/>
      <c r="H37" s="9" t="s">
        <v>48</v>
      </c>
    </row>
    <row r="38" spans="1:8" x14ac:dyDescent="0.25">
      <c r="A38" s="8" t="str">
        <f t="shared" si="0"/>
        <v>9D10</v>
      </c>
      <c r="B38" s="9">
        <v>40208</v>
      </c>
      <c r="C38" s="9" t="s">
        <v>175</v>
      </c>
      <c r="D38" s="9"/>
      <c r="E38" s="10"/>
      <c r="F38" s="9">
        <v>-1</v>
      </c>
      <c r="G38" s="9"/>
      <c r="H38" s="9" t="s">
        <v>48</v>
      </c>
    </row>
    <row r="39" spans="1:8" x14ac:dyDescent="0.25">
      <c r="A39" s="8" t="str">
        <f t="shared" si="0"/>
        <v>9D11</v>
      </c>
      <c r="B39" s="9">
        <v>40209</v>
      </c>
      <c r="C39" s="9" t="s">
        <v>176</v>
      </c>
      <c r="D39" s="9"/>
      <c r="E39" s="10"/>
      <c r="F39" s="9">
        <v>-1</v>
      </c>
      <c r="G39" s="9"/>
      <c r="H39" s="9" t="s">
        <v>48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B2" sqref="B2"/>
    </sheetView>
  </sheetViews>
  <sheetFormatPr baseColWidth="10" defaultRowHeight="15" x14ac:dyDescent="0.25"/>
  <cols>
    <col min="3" max="3" width="17.42578125" customWidth="1"/>
    <col min="6" max="6" width="19.42578125" style="11" customWidth="1"/>
    <col min="7" max="8" width="11.42578125" style="11"/>
    <col min="9" max="9" width="38.85546875" customWidth="1"/>
  </cols>
  <sheetData>
    <row r="1" spans="1:9" x14ac:dyDescent="0.25">
      <c r="A1" s="7" t="s">
        <v>177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178</v>
      </c>
      <c r="H1" s="4" t="s">
        <v>42</v>
      </c>
      <c r="I1" s="4" t="s">
        <v>43</v>
      </c>
    </row>
    <row r="2" spans="1:9" x14ac:dyDescent="0.25">
      <c r="A2" t="str">
        <f>DEC2HEX(B2,4)</f>
        <v>9D14</v>
      </c>
      <c r="B2">
        <v>40212</v>
      </c>
      <c r="C2" s="9" t="s">
        <v>44</v>
      </c>
      <c r="F2" s="11">
        <v>114</v>
      </c>
    </row>
    <row r="3" spans="1:9" x14ac:dyDescent="0.25">
      <c r="A3" t="str">
        <f t="shared" ref="A3:A27" si="0">DEC2HEX(B3,4)</f>
        <v>9D15</v>
      </c>
      <c r="B3">
        <v>40213</v>
      </c>
      <c r="C3" s="9" t="s">
        <v>45</v>
      </c>
      <c r="F3" s="11">
        <v>48</v>
      </c>
    </row>
    <row r="4" spans="1:9" x14ac:dyDescent="0.25">
      <c r="A4" t="str">
        <f t="shared" si="0"/>
        <v>9D16</v>
      </c>
      <c r="B4">
        <v>40214</v>
      </c>
      <c r="C4" t="s">
        <v>179</v>
      </c>
      <c r="F4" s="11" t="s">
        <v>62</v>
      </c>
      <c r="G4" s="11" t="s">
        <v>180</v>
      </c>
      <c r="H4" s="11" t="s">
        <v>48</v>
      </c>
    </row>
    <row r="5" spans="1:9" x14ac:dyDescent="0.25">
      <c r="A5" t="str">
        <f t="shared" si="0"/>
        <v>9D18</v>
      </c>
      <c r="B5">
        <v>40216</v>
      </c>
      <c r="C5" t="s">
        <v>181</v>
      </c>
      <c r="F5" s="11" t="s">
        <v>62</v>
      </c>
      <c r="G5" s="11" t="s">
        <v>180</v>
      </c>
      <c r="H5" s="11" t="s">
        <v>48</v>
      </c>
    </row>
    <row r="6" spans="1:9" x14ac:dyDescent="0.25">
      <c r="A6" t="str">
        <f t="shared" si="0"/>
        <v>9D1A</v>
      </c>
      <c r="B6">
        <v>40218</v>
      </c>
      <c r="C6" t="s">
        <v>182</v>
      </c>
      <c r="F6" s="11" t="s">
        <v>188</v>
      </c>
      <c r="G6" s="11" t="s">
        <v>180</v>
      </c>
      <c r="H6" s="11" t="s">
        <v>48</v>
      </c>
    </row>
    <row r="7" spans="1:9" x14ac:dyDescent="0.25">
      <c r="A7" t="str">
        <f t="shared" si="0"/>
        <v>9D1C</v>
      </c>
      <c r="B7">
        <v>40220</v>
      </c>
      <c r="C7" t="s">
        <v>183</v>
      </c>
      <c r="F7" s="11" t="s">
        <v>188</v>
      </c>
      <c r="G7" s="11" t="s">
        <v>180</v>
      </c>
      <c r="H7" s="11" t="s">
        <v>48</v>
      </c>
    </row>
    <row r="8" spans="1:9" x14ac:dyDescent="0.25">
      <c r="A8" t="str">
        <f t="shared" si="0"/>
        <v>9D1E</v>
      </c>
      <c r="B8">
        <v>40222</v>
      </c>
      <c r="C8" t="s">
        <v>184</v>
      </c>
      <c r="F8" s="11" t="s">
        <v>188</v>
      </c>
      <c r="G8" s="11" t="s">
        <v>180</v>
      </c>
      <c r="H8" s="11" t="s">
        <v>48</v>
      </c>
    </row>
    <row r="9" spans="1:9" x14ac:dyDescent="0.25">
      <c r="A9" t="str">
        <f t="shared" si="0"/>
        <v>9D20</v>
      </c>
      <c r="B9">
        <v>40224</v>
      </c>
      <c r="C9" t="s">
        <v>185</v>
      </c>
      <c r="F9" s="11" t="s">
        <v>188</v>
      </c>
      <c r="G9" s="11" t="s">
        <v>180</v>
      </c>
      <c r="H9" s="11" t="s">
        <v>48</v>
      </c>
    </row>
    <row r="10" spans="1:9" x14ac:dyDescent="0.25">
      <c r="A10" t="str">
        <f t="shared" si="0"/>
        <v>9D22</v>
      </c>
      <c r="B10">
        <v>40226</v>
      </c>
      <c r="C10" t="s">
        <v>186</v>
      </c>
      <c r="F10" s="11" t="s">
        <v>188</v>
      </c>
      <c r="G10" s="11" t="s">
        <v>180</v>
      </c>
      <c r="H10" s="11" t="s">
        <v>48</v>
      </c>
    </row>
    <row r="11" spans="1:9" x14ac:dyDescent="0.25">
      <c r="A11" t="str">
        <f t="shared" si="0"/>
        <v>9D24</v>
      </c>
      <c r="B11">
        <v>40228</v>
      </c>
      <c r="C11" t="s">
        <v>187</v>
      </c>
      <c r="F11" s="11" t="s">
        <v>188</v>
      </c>
      <c r="G11" s="11" t="s">
        <v>180</v>
      </c>
      <c r="H11" s="11" t="s">
        <v>48</v>
      </c>
    </row>
    <row r="12" spans="1:9" x14ac:dyDescent="0.25">
      <c r="A12" t="str">
        <f t="shared" si="0"/>
        <v>9D26</v>
      </c>
      <c r="B12">
        <v>40230</v>
      </c>
      <c r="C12" t="s">
        <v>189</v>
      </c>
      <c r="F12" s="11" t="s">
        <v>62</v>
      </c>
      <c r="G12" s="11" t="s">
        <v>180</v>
      </c>
      <c r="H12" s="11" t="s">
        <v>48</v>
      </c>
    </row>
    <row r="13" spans="1:9" x14ac:dyDescent="0.25">
      <c r="A13" t="str">
        <f t="shared" si="0"/>
        <v>9D28</v>
      </c>
      <c r="B13">
        <v>40232</v>
      </c>
      <c r="C13" t="s">
        <v>190</v>
      </c>
      <c r="F13" s="11" t="s">
        <v>62</v>
      </c>
      <c r="G13" s="11" t="s">
        <v>180</v>
      </c>
      <c r="H13" s="11" t="s">
        <v>48</v>
      </c>
    </row>
    <row r="14" spans="1:9" x14ac:dyDescent="0.25">
      <c r="A14" t="str">
        <f t="shared" si="0"/>
        <v>9D2A</v>
      </c>
      <c r="B14">
        <v>40234</v>
      </c>
      <c r="C14" t="s">
        <v>191</v>
      </c>
      <c r="F14" s="11" t="s">
        <v>188</v>
      </c>
      <c r="G14" s="11" t="s">
        <v>180</v>
      </c>
      <c r="H14" s="11" t="s">
        <v>48</v>
      </c>
    </row>
    <row r="15" spans="1:9" x14ac:dyDescent="0.25">
      <c r="A15" t="str">
        <f t="shared" si="0"/>
        <v>9D2C</v>
      </c>
      <c r="B15">
        <v>40236</v>
      </c>
      <c r="C15" t="s">
        <v>192</v>
      </c>
      <c r="F15" s="11" t="s">
        <v>188</v>
      </c>
      <c r="G15" s="11" t="s">
        <v>180</v>
      </c>
      <c r="H15" s="11" t="s">
        <v>48</v>
      </c>
    </row>
    <row r="16" spans="1:9" x14ac:dyDescent="0.25">
      <c r="A16" t="str">
        <f t="shared" si="0"/>
        <v>9D2E</v>
      </c>
      <c r="B16">
        <v>40238</v>
      </c>
      <c r="C16" t="s">
        <v>193</v>
      </c>
      <c r="F16" s="11" t="s">
        <v>188</v>
      </c>
      <c r="G16" s="11" t="s">
        <v>180</v>
      </c>
      <c r="H16" s="11" t="s">
        <v>48</v>
      </c>
    </row>
    <row r="17" spans="1:8" x14ac:dyDescent="0.25">
      <c r="A17" t="str">
        <f t="shared" si="0"/>
        <v>9D30</v>
      </c>
      <c r="B17">
        <v>40240</v>
      </c>
      <c r="C17" t="s">
        <v>194</v>
      </c>
      <c r="F17" s="11" t="s">
        <v>188</v>
      </c>
      <c r="G17" s="11" t="s">
        <v>180</v>
      </c>
      <c r="H17" s="11" t="s">
        <v>48</v>
      </c>
    </row>
    <row r="18" spans="1:8" x14ac:dyDescent="0.25">
      <c r="A18" t="str">
        <f t="shared" si="0"/>
        <v>9D32</v>
      </c>
      <c r="B18">
        <v>40242</v>
      </c>
      <c r="C18" t="s">
        <v>195</v>
      </c>
      <c r="F18" s="11" t="s">
        <v>188</v>
      </c>
      <c r="G18" s="11" t="s">
        <v>180</v>
      </c>
      <c r="H18" s="11" t="s">
        <v>48</v>
      </c>
    </row>
    <row r="19" spans="1:8" x14ac:dyDescent="0.25">
      <c r="A19" t="str">
        <f t="shared" si="0"/>
        <v>9D34</v>
      </c>
      <c r="B19">
        <v>40244</v>
      </c>
      <c r="C19" t="s">
        <v>196</v>
      </c>
      <c r="F19" s="11" t="s">
        <v>188</v>
      </c>
      <c r="G19" s="11" t="s">
        <v>180</v>
      </c>
      <c r="H19" s="11" t="s">
        <v>48</v>
      </c>
    </row>
    <row r="20" spans="1:8" x14ac:dyDescent="0.25">
      <c r="A20" t="str">
        <f t="shared" si="0"/>
        <v>9D36</v>
      </c>
      <c r="B20">
        <v>40246</v>
      </c>
      <c r="C20" t="s">
        <v>197</v>
      </c>
      <c r="F20" s="11" t="s">
        <v>62</v>
      </c>
      <c r="G20" s="11" t="s">
        <v>180</v>
      </c>
      <c r="H20" s="11" t="s">
        <v>48</v>
      </c>
    </row>
    <row r="21" spans="1:8" x14ac:dyDescent="0.25">
      <c r="A21" t="str">
        <f t="shared" si="0"/>
        <v>9D38</v>
      </c>
      <c r="B21">
        <v>40248</v>
      </c>
      <c r="C21" t="s">
        <v>198</v>
      </c>
      <c r="F21" s="11" t="s">
        <v>62</v>
      </c>
      <c r="G21" s="11" t="s">
        <v>180</v>
      </c>
      <c r="H21" s="11" t="s">
        <v>48</v>
      </c>
    </row>
    <row r="22" spans="1:8" x14ac:dyDescent="0.25">
      <c r="A22" t="str">
        <f t="shared" si="0"/>
        <v>9D3A</v>
      </c>
      <c r="B22">
        <v>40250</v>
      </c>
      <c r="C22" t="s">
        <v>199</v>
      </c>
      <c r="F22" s="11" t="s">
        <v>188</v>
      </c>
      <c r="G22" s="11" t="s">
        <v>180</v>
      </c>
      <c r="H22" s="11" t="s">
        <v>48</v>
      </c>
    </row>
    <row r="23" spans="1:8" x14ac:dyDescent="0.25">
      <c r="A23" t="str">
        <f t="shared" si="0"/>
        <v>9D3C</v>
      </c>
      <c r="B23">
        <v>40252</v>
      </c>
      <c r="C23" t="s">
        <v>200</v>
      </c>
      <c r="F23" s="11" t="s">
        <v>188</v>
      </c>
      <c r="G23" s="11" t="s">
        <v>180</v>
      </c>
      <c r="H23" s="11" t="s">
        <v>48</v>
      </c>
    </row>
    <row r="24" spans="1:8" x14ac:dyDescent="0.25">
      <c r="A24" t="str">
        <f t="shared" si="0"/>
        <v>9D3E</v>
      </c>
      <c r="B24">
        <v>40254</v>
      </c>
      <c r="C24" t="s">
        <v>201</v>
      </c>
      <c r="F24" s="11" t="s">
        <v>188</v>
      </c>
      <c r="G24" s="11" t="s">
        <v>180</v>
      </c>
      <c r="H24" s="11" t="s">
        <v>48</v>
      </c>
    </row>
    <row r="25" spans="1:8" x14ac:dyDescent="0.25">
      <c r="A25" t="str">
        <f t="shared" si="0"/>
        <v>9D40</v>
      </c>
      <c r="B25">
        <v>40256</v>
      </c>
      <c r="C25" t="s">
        <v>202</v>
      </c>
      <c r="F25" s="11" t="s">
        <v>188</v>
      </c>
      <c r="G25" s="11" t="s">
        <v>180</v>
      </c>
      <c r="H25" s="11" t="s">
        <v>48</v>
      </c>
    </row>
    <row r="26" spans="1:8" x14ac:dyDescent="0.25">
      <c r="A26" t="str">
        <f t="shared" si="0"/>
        <v>9D42</v>
      </c>
      <c r="B26">
        <v>40258</v>
      </c>
      <c r="C26" t="s">
        <v>203</v>
      </c>
      <c r="F26" s="11" t="s">
        <v>188</v>
      </c>
      <c r="G26" s="11" t="s">
        <v>180</v>
      </c>
      <c r="H26" s="11" t="s">
        <v>48</v>
      </c>
    </row>
    <row r="27" spans="1:8" x14ac:dyDescent="0.25">
      <c r="A27" t="str">
        <f t="shared" si="0"/>
        <v>9D44</v>
      </c>
      <c r="B27">
        <v>40260</v>
      </c>
      <c r="C27" t="s">
        <v>204</v>
      </c>
      <c r="F27" s="11" t="s">
        <v>188</v>
      </c>
      <c r="G27" s="11" t="s">
        <v>180</v>
      </c>
      <c r="H27" s="11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Instructions</vt:lpstr>
      <vt:lpstr>Certification Info</vt:lpstr>
      <vt:lpstr>Testing Info</vt:lpstr>
      <vt:lpstr>1</vt:lpstr>
      <vt:lpstr>101</vt:lpstr>
      <vt:lpstr>111</vt:lpstr>
      <vt:lpstr>123</vt:lpstr>
      <vt:lpstr>114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vmathieu</cp:lastModifiedBy>
  <cp:revision>2</cp:revision>
  <dcterms:created xsi:type="dcterms:W3CDTF">2020-11-12T15:36:49Z</dcterms:created>
  <dcterms:modified xsi:type="dcterms:W3CDTF">2025-06-04T16:13:13Z</dcterms:modified>
  <dc:language>lb-LU</dc:language>
</cp:coreProperties>
</file>