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9_{D5A750CD-52C5-45BA-8FCC-D54EFDDD12B8}" xr6:coauthVersionLast="45" xr6:coauthVersionMax="45" xr10:uidLastSave="{00000000-0000-0000-0000-000000000000}"/>
  <bookViews>
    <workbookView xWindow="-110" yWindow="-110" windowWidth="19420" windowHeight="10420" activeTab="2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5" i="4" l="1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AD45" i="4" l="1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<sst xmlns="http://schemas.openxmlformats.org/spreadsheetml/2006/main" count="2818" uniqueCount="59">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</sst>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B3:AD205"/>
  <sheetViews>
    <sheetView workbookViewId="0">
      <pane ySplit="1450" topLeftCell="A194" activePane="bottomLeft"/>
      <selection activeCell="A3" sqref="A3:XFD4"/>
      <selection pane="bottomLeft" activeCell="A166" sqref="A166:XFD205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25" t="s">
        <v>14</v>
      </c>
      <c r="S3" s="25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2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7" t="s">
        <v>49</v>
      </c>
      <c r="O106" s="27">
        <v>100</v>
      </c>
      <c r="P106" s="27" t="s">
        <v>12</v>
      </c>
      <c r="Q106" s="27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6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7" t="s">
        <v>49</v>
      </c>
      <c r="O107" s="27">
        <v>100</v>
      </c>
      <c r="P107" s="27" t="s">
        <v>12</v>
      </c>
      <c r="Q107" s="27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7" t="s">
        <v>49</v>
      </c>
      <c r="O108" s="27">
        <v>100</v>
      </c>
      <c r="P108" s="27" t="s">
        <v>12</v>
      </c>
      <c r="Q108" s="27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7" t="s">
        <v>49</v>
      </c>
      <c r="O109" s="27">
        <v>100</v>
      </c>
      <c r="P109" s="27" t="s">
        <v>12</v>
      </c>
      <c r="Q109" s="27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7" t="s">
        <v>49</v>
      </c>
      <c r="O110" s="27">
        <v>100</v>
      </c>
      <c r="P110" s="27" t="s">
        <v>12</v>
      </c>
      <c r="Q110" s="27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7" t="s">
        <v>49</v>
      </c>
      <c r="O111" s="27">
        <v>100</v>
      </c>
      <c r="P111" s="27" t="s">
        <v>12</v>
      </c>
      <c r="Q111" s="27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7" t="s">
        <v>49</v>
      </c>
      <c r="O112" s="27">
        <v>100</v>
      </c>
      <c r="P112" s="27" t="s">
        <v>12</v>
      </c>
      <c r="Q112" s="27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7" t="s">
        <v>49</v>
      </c>
      <c r="O113" s="27">
        <v>100</v>
      </c>
      <c r="P113" s="27" t="s">
        <v>12</v>
      </c>
      <c r="Q113" s="27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7" t="s">
        <v>49</v>
      </c>
      <c r="O114" s="27">
        <v>100</v>
      </c>
      <c r="P114" s="27" t="s">
        <v>12</v>
      </c>
      <c r="Q114" s="27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7" t="s">
        <v>49</v>
      </c>
      <c r="O115" s="27">
        <v>100</v>
      </c>
      <c r="P115" s="27" t="s">
        <v>12</v>
      </c>
      <c r="Q115" s="27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7" t="s">
        <v>49</v>
      </c>
      <c r="O116" s="27">
        <v>100</v>
      </c>
      <c r="P116" s="27" t="s">
        <v>12</v>
      </c>
      <c r="Q116" s="27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7" t="s">
        <v>49</v>
      </c>
      <c r="O117" s="27">
        <v>100</v>
      </c>
      <c r="P117" s="27" t="s">
        <v>12</v>
      </c>
      <c r="Q117" s="27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7" t="s">
        <v>49</v>
      </c>
      <c r="O118" s="27">
        <v>100</v>
      </c>
      <c r="P118" s="27" t="s">
        <v>12</v>
      </c>
      <c r="Q118" s="27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7" t="s">
        <v>49</v>
      </c>
      <c r="O119" s="27">
        <v>100</v>
      </c>
      <c r="P119" s="27" t="s">
        <v>12</v>
      </c>
      <c r="Q119" s="27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7" t="s">
        <v>49</v>
      </c>
      <c r="O120" s="27">
        <v>100</v>
      </c>
      <c r="P120" s="27" t="s">
        <v>12</v>
      </c>
      <c r="Q120" s="27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7" t="s">
        <v>49</v>
      </c>
      <c r="O121" s="27">
        <v>100</v>
      </c>
      <c r="P121" s="27" t="s">
        <v>12</v>
      </c>
      <c r="Q121" s="27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7" t="s">
        <v>49</v>
      </c>
      <c r="O122" s="27">
        <v>100</v>
      </c>
      <c r="P122" s="27" t="s">
        <v>12</v>
      </c>
      <c r="Q122" s="27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7" t="s">
        <v>49</v>
      </c>
      <c r="O123" s="27">
        <v>100</v>
      </c>
      <c r="P123" s="27" t="s">
        <v>12</v>
      </c>
      <c r="Q123" s="27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7" t="s">
        <v>49</v>
      </c>
      <c r="O124" s="27">
        <v>100</v>
      </c>
      <c r="P124" s="27" t="s">
        <v>12</v>
      </c>
      <c r="Q124" s="27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7" t="s">
        <v>49</v>
      </c>
      <c r="O125" s="27">
        <v>100</v>
      </c>
      <c r="P125" s="27" t="s">
        <v>12</v>
      </c>
      <c r="Q125" s="27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7" t="s">
        <v>10</v>
      </c>
      <c r="O146" s="27">
        <v>100</v>
      </c>
      <c r="P146" s="27" t="s">
        <v>12</v>
      </c>
      <c r="Q146" s="27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7" t="s">
        <v>10</v>
      </c>
      <c r="O147" s="27">
        <v>100</v>
      </c>
      <c r="P147" s="27" t="s">
        <v>12</v>
      </c>
      <c r="Q147" s="27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7" t="s">
        <v>10</v>
      </c>
      <c r="O148" s="27">
        <v>100</v>
      </c>
      <c r="P148" s="27" t="s">
        <v>12</v>
      </c>
      <c r="Q148" s="27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7" t="s">
        <v>10</v>
      </c>
      <c r="O149" s="27">
        <v>100</v>
      </c>
      <c r="P149" s="27" t="s">
        <v>12</v>
      </c>
      <c r="Q149" s="27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7" t="s">
        <v>10</v>
      </c>
      <c r="O150" s="27">
        <v>100</v>
      </c>
      <c r="P150" s="27" t="s">
        <v>12</v>
      </c>
      <c r="Q150" s="27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7" t="s">
        <v>10</v>
      </c>
      <c r="O151" s="27">
        <v>100</v>
      </c>
      <c r="P151" s="27" t="s">
        <v>12</v>
      </c>
      <c r="Q151" s="27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7" t="s">
        <v>10</v>
      </c>
      <c r="O152" s="27">
        <v>100</v>
      </c>
      <c r="P152" s="27" t="s">
        <v>12</v>
      </c>
      <c r="Q152" s="27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7" t="s">
        <v>10</v>
      </c>
      <c r="O153" s="27">
        <v>100</v>
      </c>
      <c r="P153" s="27" t="s">
        <v>12</v>
      </c>
      <c r="Q153" s="27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7" t="s">
        <v>10</v>
      </c>
      <c r="O154" s="27">
        <v>100</v>
      </c>
      <c r="P154" s="27" t="s">
        <v>12</v>
      </c>
      <c r="Q154" s="27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7" t="s">
        <v>10</v>
      </c>
      <c r="O155" s="27">
        <v>100</v>
      </c>
      <c r="P155" s="27" t="s">
        <v>12</v>
      </c>
      <c r="Q155" s="27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7" t="s">
        <v>10</v>
      </c>
      <c r="O156" s="27">
        <v>100</v>
      </c>
      <c r="P156" s="27" t="s">
        <v>12</v>
      </c>
      <c r="Q156" s="27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7" t="s">
        <v>10</v>
      </c>
      <c r="O157" s="27">
        <v>100</v>
      </c>
      <c r="P157" s="27" t="s">
        <v>12</v>
      </c>
      <c r="Q157" s="27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7" t="s">
        <v>10</v>
      </c>
      <c r="O158" s="27">
        <v>100</v>
      </c>
      <c r="P158" s="27" t="s">
        <v>12</v>
      </c>
      <c r="Q158" s="27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7" t="s">
        <v>10</v>
      </c>
      <c r="O159" s="27">
        <v>100</v>
      </c>
      <c r="P159" s="27" t="s">
        <v>12</v>
      </c>
      <c r="Q159" s="27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7" t="s">
        <v>10</v>
      </c>
      <c r="O160" s="27">
        <v>100</v>
      </c>
      <c r="P160" s="27" t="s">
        <v>12</v>
      </c>
      <c r="Q160" s="27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7" t="s">
        <v>10</v>
      </c>
      <c r="O161" s="27">
        <v>100</v>
      </c>
      <c r="P161" s="27" t="s">
        <v>12</v>
      </c>
      <c r="Q161" s="27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7" t="s">
        <v>10</v>
      </c>
      <c r="O162" s="27">
        <v>100</v>
      </c>
      <c r="P162" s="27" t="s">
        <v>12</v>
      </c>
      <c r="Q162" s="27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7" t="s">
        <v>10</v>
      </c>
      <c r="O163" s="27">
        <v>100</v>
      </c>
      <c r="P163" s="27" t="s">
        <v>12</v>
      </c>
      <c r="Q163" s="27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7" t="s">
        <v>10</v>
      </c>
      <c r="O164" s="27">
        <v>100</v>
      </c>
      <c r="P164" s="27" t="s">
        <v>12</v>
      </c>
      <c r="Q164" s="27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7" t="s">
        <v>10</v>
      </c>
      <c r="O165" s="27">
        <v>100</v>
      </c>
      <c r="P165" s="27" t="s">
        <v>12</v>
      </c>
      <c r="Q165" s="27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7" t="s">
        <v>10</v>
      </c>
      <c r="O166" s="27">
        <v>100</v>
      </c>
      <c r="P166" s="27" t="s">
        <v>12</v>
      </c>
      <c r="Q166" s="27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7" t="s">
        <v>10</v>
      </c>
      <c r="O167" s="27">
        <v>100</v>
      </c>
      <c r="P167" s="27" t="s">
        <v>12</v>
      </c>
      <c r="Q167" s="27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7" t="s">
        <v>10</v>
      </c>
      <c r="O168" s="27">
        <v>100</v>
      </c>
      <c r="P168" s="27" t="s">
        <v>12</v>
      </c>
      <c r="Q168" s="27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7" t="s">
        <v>10</v>
      </c>
      <c r="O169" s="27">
        <v>100</v>
      </c>
      <c r="P169" s="27" t="s">
        <v>12</v>
      </c>
      <c r="Q169" s="27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7" t="s">
        <v>10</v>
      </c>
      <c r="O170" s="27">
        <v>100</v>
      </c>
      <c r="P170" s="27" t="s">
        <v>12</v>
      </c>
      <c r="Q170" s="27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7" t="s">
        <v>10</v>
      </c>
      <c r="O171" s="27">
        <v>100</v>
      </c>
      <c r="P171" s="27" t="s">
        <v>12</v>
      </c>
      <c r="Q171" s="27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7" t="s">
        <v>10</v>
      </c>
      <c r="O172" s="27">
        <v>100</v>
      </c>
      <c r="P172" s="27" t="s">
        <v>12</v>
      </c>
      <c r="Q172" s="27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7" t="s">
        <v>10</v>
      </c>
      <c r="O173" s="27">
        <v>100</v>
      </c>
      <c r="P173" s="27" t="s">
        <v>12</v>
      </c>
      <c r="Q173" s="27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7" t="s">
        <v>10</v>
      </c>
      <c r="O174" s="27">
        <v>100</v>
      </c>
      <c r="P174" s="27" t="s">
        <v>12</v>
      </c>
      <c r="Q174" s="27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7" t="s">
        <v>10</v>
      </c>
      <c r="O175" s="27">
        <v>100</v>
      </c>
      <c r="P175" s="27" t="s">
        <v>12</v>
      </c>
      <c r="Q175" s="27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7" t="s">
        <v>10</v>
      </c>
      <c r="O176" s="27">
        <v>100</v>
      </c>
      <c r="P176" s="27" t="s">
        <v>12</v>
      </c>
      <c r="Q176" s="27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7" t="s">
        <v>10</v>
      </c>
      <c r="O177" s="27">
        <v>100</v>
      </c>
      <c r="P177" s="27" t="s">
        <v>12</v>
      </c>
      <c r="Q177" s="27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7" t="s">
        <v>10</v>
      </c>
      <c r="O178" s="27">
        <v>100</v>
      </c>
      <c r="P178" s="27" t="s">
        <v>12</v>
      </c>
      <c r="Q178" s="27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7" t="s">
        <v>10</v>
      </c>
      <c r="O179" s="27">
        <v>100</v>
      </c>
      <c r="P179" s="27" t="s">
        <v>12</v>
      </c>
      <c r="Q179" s="27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7" t="s">
        <v>10</v>
      </c>
      <c r="O180" s="27">
        <v>100</v>
      </c>
      <c r="P180" s="27" t="s">
        <v>12</v>
      </c>
      <c r="Q180" s="27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7" t="s">
        <v>10</v>
      </c>
      <c r="O181" s="27">
        <v>100</v>
      </c>
      <c r="P181" s="27" t="s">
        <v>12</v>
      </c>
      <c r="Q181" s="27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7" t="s">
        <v>10</v>
      </c>
      <c r="O182" s="27">
        <v>100</v>
      </c>
      <c r="P182" s="27" t="s">
        <v>12</v>
      </c>
      <c r="Q182" s="27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7" t="s">
        <v>10</v>
      </c>
      <c r="O183" s="27">
        <v>100</v>
      </c>
      <c r="P183" s="27" t="s">
        <v>12</v>
      </c>
      <c r="Q183" s="27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7" t="s">
        <v>10</v>
      </c>
      <c r="O184" s="27">
        <v>100</v>
      </c>
      <c r="P184" s="27" t="s">
        <v>12</v>
      </c>
      <c r="Q184" s="27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7" t="s">
        <v>10</v>
      </c>
      <c r="O185" s="27">
        <v>100</v>
      </c>
      <c r="P185" s="27" t="s">
        <v>12</v>
      </c>
      <c r="Q185" s="27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7" t="s">
        <v>10</v>
      </c>
      <c r="O186" s="27">
        <v>100</v>
      </c>
      <c r="P186" s="27" t="s">
        <v>12</v>
      </c>
      <c r="Q186" s="27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7" t="s">
        <v>10</v>
      </c>
      <c r="O187" s="27">
        <v>100</v>
      </c>
      <c r="P187" s="27" t="s">
        <v>12</v>
      </c>
      <c r="Q187" s="27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7" t="s">
        <v>10</v>
      </c>
      <c r="O188" s="27">
        <v>100</v>
      </c>
      <c r="P188" s="27" t="s">
        <v>12</v>
      </c>
      <c r="Q188" s="27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7" t="s">
        <v>10</v>
      </c>
      <c r="O189" s="27">
        <v>100</v>
      </c>
      <c r="P189" s="27" t="s">
        <v>12</v>
      </c>
      <c r="Q189" s="27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7" t="s">
        <v>10</v>
      </c>
      <c r="O190" s="27">
        <v>100</v>
      </c>
      <c r="P190" s="27" t="s">
        <v>12</v>
      </c>
      <c r="Q190" s="27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7" t="s">
        <v>10</v>
      </c>
      <c r="O191" s="27">
        <v>100</v>
      </c>
      <c r="P191" s="27" t="s">
        <v>12</v>
      </c>
      <c r="Q191" s="27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7" t="s">
        <v>10</v>
      </c>
      <c r="O192" s="27">
        <v>100</v>
      </c>
      <c r="P192" s="27" t="s">
        <v>12</v>
      </c>
      <c r="Q192" s="27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</row>
    <row r="193" spans="2:26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7" t="s">
        <v>10</v>
      </c>
      <c r="O193" s="27">
        <v>100</v>
      </c>
      <c r="P193" s="27" t="s">
        <v>12</v>
      </c>
      <c r="Q193" s="27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</row>
    <row r="194" spans="2:26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7" t="s">
        <v>10</v>
      </c>
      <c r="O194" s="27">
        <v>100</v>
      </c>
      <c r="P194" s="27" t="s">
        <v>12</v>
      </c>
      <c r="Q194" s="27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</row>
    <row r="195" spans="2:26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7" t="s">
        <v>10</v>
      </c>
      <c r="O195" s="27">
        <v>100</v>
      </c>
      <c r="P195" s="27" t="s">
        <v>12</v>
      </c>
      <c r="Q195" s="27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</row>
    <row r="196" spans="2:26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7" t="s">
        <v>10</v>
      </c>
      <c r="O196" s="27">
        <v>100</v>
      </c>
      <c r="P196" s="27" t="s">
        <v>12</v>
      </c>
      <c r="Q196" s="27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</row>
    <row r="197" spans="2:26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7" t="s">
        <v>10</v>
      </c>
      <c r="O197" s="27">
        <v>100</v>
      </c>
      <c r="P197" s="27" t="s">
        <v>12</v>
      </c>
      <c r="Q197" s="27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</row>
    <row r="198" spans="2:26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7" t="s">
        <v>10</v>
      </c>
      <c r="O198" s="27">
        <v>100</v>
      </c>
      <c r="P198" s="27" t="s">
        <v>12</v>
      </c>
      <c r="Q198" s="27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</row>
    <row r="199" spans="2:26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7" t="s">
        <v>10</v>
      </c>
      <c r="O199" s="27">
        <v>100</v>
      </c>
      <c r="P199" s="27" t="s">
        <v>12</v>
      </c>
      <c r="Q199" s="27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</row>
    <row r="200" spans="2:26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7" t="s">
        <v>10</v>
      </c>
      <c r="O200" s="27">
        <v>100</v>
      </c>
      <c r="P200" s="27" t="s">
        <v>12</v>
      </c>
      <c r="Q200" s="27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</row>
    <row r="201" spans="2:26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7" t="s">
        <v>10</v>
      </c>
      <c r="O201" s="27">
        <v>100</v>
      </c>
      <c r="P201" s="27" t="s">
        <v>12</v>
      </c>
      <c r="Q201" s="27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</row>
    <row r="202" spans="2:26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7" t="s">
        <v>10</v>
      </c>
      <c r="O202" s="27">
        <v>100</v>
      </c>
      <c r="P202" s="27" t="s">
        <v>12</v>
      </c>
      <c r="Q202" s="27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</row>
    <row r="203" spans="2:26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7" t="s">
        <v>10</v>
      </c>
      <c r="O203" s="27">
        <v>100</v>
      </c>
      <c r="P203" s="27" t="s">
        <v>12</v>
      </c>
      <c r="Q203" s="27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</row>
    <row r="204" spans="2:26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7" t="s">
        <v>10</v>
      </c>
      <c r="O204" s="27">
        <v>100</v>
      </c>
      <c r="P204" s="27" t="s">
        <v>12</v>
      </c>
      <c r="Q204" s="27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</row>
    <row r="205" spans="2:26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7" t="s">
        <v>10</v>
      </c>
      <c r="O205" s="27">
        <v>100</v>
      </c>
      <c r="P205" s="27" t="s">
        <v>12</v>
      </c>
      <c r="Q205" s="27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26" t="s">
        <v>24</v>
      </c>
      <c r="G2" s="26"/>
      <c r="H2" s="26"/>
      <c r="I2" s="26"/>
    </row>
    <row r="3" spans="3:10" x14ac:dyDescent="0.35">
      <c r="F3" s="26" t="s">
        <v>15</v>
      </c>
      <c r="G3" s="26"/>
      <c r="H3" s="26" t="s">
        <v>16</v>
      </c>
      <c r="I3" s="26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abSelected="1" topLeftCell="A167" workbookViewId="0">
      <selection activeCell="A185" sqref="A185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9" t="s">
        <v>14</v>
      </c>
      <c r="AB1" s="9" t="s">
        <v>35</v>
      </c>
      <c r="AC1" s="9" t="s">
        <v>36</v>
      </c>
      <c r="AD1" s="9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24">
        <f t="shared" si="1"/>
        <v>0.97994634012107873</v>
      </c>
      <c r="AB26" s="24">
        <f t="shared" si="2"/>
        <v>0.45205479452054792</v>
      </c>
      <c r="AC26" s="24">
        <f t="shared" si="3"/>
        <v>0.3010948905109489</v>
      </c>
      <c r="AD26" s="24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24">
        <f t="shared" si="1"/>
        <v>0.9828357182168409</v>
      </c>
      <c r="AB27" s="24">
        <f t="shared" si="2"/>
        <v>0.58305084745762714</v>
      </c>
      <c r="AC27" s="24">
        <f t="shared" si="3"/>
        <v>0.31386861313868614</v>
      </c>
      <c r="AD27" s="24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24">
        <f t="shared" si="1"/>
        <v>0.9811846450192625</v>
      </c>
      <c r="AB28" s="24">
        <f t="shared" si="2"/>
        <v>0.50141643059490082</v>
      </c>
      <c r="AC28" s="24">
        <f t="shared" si="3"/>
        <v>0.32299270072992703</v>
      </c>
      <c r="AD28" s="24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24">
        <f t="shared" si="1"/>
        <v>0.97888002201430935</v>
      </c>
      <c r="AB29" s="24">
        <f t="shared" si="2"/>
        <v>0.41624365482233505</v>
      </c>
      <c r="AC29" s="24">
        <f t="shared" si="3"/>
        <v>0.29927007299270075</v>
      </c>
      <c r="AD29" s="24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24">
        <f t="shared" si="1"/>
        <v>0.9811846450192625</v>
      </c>
      <c r="AB30" s="24">
        <f t="shared" si="2"/>
        <v>0.50134770889487867</v>
      </c>
      <c r="AC30" s="24">
        <f t="shared" si="3"/>
        <v>0.33941605839416056</v>
      </c>
      <c r="AD30" s="24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24">
        <f t="shared" si="1"/>
        <v>0.97998073747936154</v>
      </c>
      <c r="AB31" s="24">
        <f t="shared" si="2"/>
        <v>0.45549738219895286</v>
      </c>
      <c r="AC31" s="24">
        <f t="shared" si="3"/>
        <v>0.31751824817518248</v>
      </c>
      <c r="AD31" s="24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24">
        <f t="shared" si="1"/>
        <v>0.97894881673087508</v>
      </c>
      <c r="AB32" s="24">
        <f t="shared" si="2"/>
        <v>0.43073593073593075</v>
      </c>
      <c r="AC32" s="24">
        <f t="shared" si="3"/>
        <v>0.36313868613138683</v>
      </c>
      <c r="AD32" s="24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24">
        <f t="shared" si="1"/>
        <v>0.98290451293340675</v>
      </c>
      <c r="AB33" s="24">
        <f t="shared" si="2"/>
        <v>0.58947368421052626</v>
      </c>
      <c r="AC33" s="24">
        <f t="shared" si="3"/>
        <v>0.30656934306569344</v>
      </c>
      <c r="AD33" s="24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24">
        <f t="shared" si="1"/>
        <v>0.97702256466703352</v>
      </c>
      <c r="AB34" s="24">
        <f t="shared" si="2"/>
        <v>0.38505747126436779</v>
      </c>
      <c r="AC34" s="24">
        <f t="shared" si="3"/>
        <v>0.36678832116788324</v>
      </c>
      <c r="AD34" s="24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24">
        <f t="shared" si="1"/>
        <v>0.98231975784259773</v>
      </c>
      <c r="AB35" s="24">
        <f t="shared" si="2"/>
        <v>0.57798165137614677</v>
      </c>
      <c r="AC35" s="24">
        <f t="shared" si="3"/>
        <v>0.22992700729927007</v>
      </c>
      <c r="AD35" s="24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24">
        <f t="shared" si="1"/>
        <v>0.98311089708310406</v>
      </c>
      <c r="AB36" s="24">
        <f t="shared" si="2"/>
        <v>0.63902439024390245</v>
      </c>
      <c r="AC36" s="24">
        <f t="shared" si="3"/>
        <v>0.23905109489051096</v>
      </c>
      <c r="AD36" s="24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24">
        <f t="shared" si="1"/>
        <v>0.98204457897633457</v>
      </c>
      <c r="AB37" s="24">
        <f t="shared" si="2"/>
        <v>0.54961832061068705</v>
      </c>
      <c r="AC37" s="24">
        <f t="shared" si="3"/>
        <v>0.26277372262773724</v>
      </c>
      <c r="AD37" s="24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24">
        <f t="shared" si="1"/>
        <v>0.9824573472757292</v>
      </c>
      <c r="AB38" s="24">
        <f t="shared" si="2"/>
        <v>0.56737588652482274</v>
      </c>
      <c r="AC38" s="24">
        <f t="shared" si="3"/>
        <v>0.29197080291970801</v>
      </c>
      <c r="AD38" s="24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24">
        <f t="shared" si="1"/>
        <v>0.98231975784259773</v>
      </c>
      <c r="AB39" s="24">
        <f t="shared" si="2"/>
        <v>0.5611510791366906</v>
      </c>
      <c r="AC39" s="24">
        <f t="shared" si="3"/>
        <v>0.28467153284671531</v>
      </c>
      <c r="AD39" s="24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24">
        <f t="shared" si="1"/>
        <v>0.97774490919097412</v>
      </c>
      <c r="AB40" s="24">
        <f t="shared" si="2"/>
        <v>0.38724373576309795</v>
      </c>
      <c r="AC40" s="24">
        <f t="shared" si="3"/>
        <v>0.31021897810218979</v>
      </c>
      <c r="AD40" s="24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24">
        <f t="shared" si="1"/>
        <v>0.98149422124380847</v>
      </c>
      <c r="AB41" s="24">
        <f t="shared" si="2"/>
        <v>0.51533742331288346</v>
      </c>
      <c r="AC41" s="24">
        <f t="shared" si="3"/>
        <v>0.30656934306569344</v>
      </c>
      <c r="AD41" s="24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24">
        <f t="shared" si="1"/>
        <v>0.98128783709411116</v>
      </c>
      <c r="AB42" s="24">
        <f t="shared" si="2"/>
        <v>0.50714285714285712</v>
      </c>
      <c r="AC42" s="24">
        <f t="shared" si="3"/>
        <v>0.25912408759124089</v>
      </c>
      <c r="AD42" s="24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24">
        <f t="shared" si="1"/>
        <v>0.98211337369290042</v>
      </c>
      <c r="AB43" s="24">
        <f t="shared" si="2"/>
        <v>0.54458598726114649</v>
      </c>
      <c r="AC43" s="24">
        <f t="shared" si="3"/>
        <v>0.31204379562043794</v>
      </c>
      <c r="AD43" s="24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24">
        <f t="shared" si="1"/>
        <v>0.98238855255916346</v>
      </c>
      <c r="AB44" s="24">
        <f t="shared" si="2"/>
        <v>0.55521472392638038</v>
      </c>
      <c r="AC44" s="24">
        <f t="shared" si="3"/>
        <v>0.33029197080291972</v>
      </c>
      <c r="AD44" s="24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24">
        <f t="shared" si="1"/>
        <v>0.98101265822784811</v>
      </c>
      <c r="AB45" s="24">
        <f t="shared" si="2"/>
        <v>0.48936170212765956</v>
      </c>
      <c r="AC45" s="24">
        <f t="shared" si="3"/>
        <v>0.16788321167883211</v>
      </c>
      <c r="AD45" s="24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24">
        <f t="shared" si="1"/>
        <v>0.61891166758392957</v>
      </c>
      <c r="AB46" s="24">
        <f t="shared" si="2"/>
        <v>4.2408968453984529E-2</v>
      </c>
      <c r="AC46" s="24">
        <f t="shared" si="3"/>
        <v>0.89051094890510951</v>
      </c>
      <c r="AD46" s="24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24">
        <f t="shared" si="1"/>
        <v>0.65279306549257021</v>
      </c>
      <c r="AB47" s="24">
        <f t="shared" si="2"/>
        <v>4.6809722749715156E-2</v>
      </c>
      <c r="AC47" s="24">
        <f t="shared" si="3"/>
        <v>0.89963503649635035</v>
      </c>
      <c r="AD47" s="24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24">
        <f t="shared" si="1"/>
        <v>0.71040864061640063</v>
      </c>
      <c r="AB48" s="24">
        <f t="shared" si="2"/>
        <v>5.1714318259482854E-2</v>
      </c>
      <c r="AC48" s="24">
        <f t="shared" si="3"/>
        <v>0.82846715328467158</v>
      </c>
      <c r="AD48" s="24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24">
        <f t="shared" si="1"/>
        <v>0.65416895982388557</v>
      </c>
      <c r="AB49" s="24">
        <f t="shared" si="2"/>
        <v>4.5341496078056244E-2</v>
      </c>
      <c r="AC49" s="24">
        <f t="shared" si="3"/>
        <v>0.86496350364963503</v>
      </c>
      <c r="AD49" s="24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24">
        <f t="shared" si="1"/>
        <v>0.58379196477710515</v>
      </c>
      <c r="AB50" s="24">
        <f t="shared" si="2"/>
        <v>3.9393939393939391E-2</v>
      </c>
      <c r="AC50" s="24">
        <f t="shared" si="3"/>
        <v>0.90145985401459849</v>
      </c>
      <c r="AD50" s="24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24">
        <f t="shared" si="1"/>
        <v>0.60188497523390205</v>
      </c>
      <c r="AB51" s="24">
        <f t="shared" si="2"/>
        <v>4.111869485600133E-2</v>
      </c>
      <c r="AC51" s="24">
        <f t="shared" si="3"/>
        <v>0.90145985401459849</v>
      </c>
      <c r="AD51" s="24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24">
        <f t="shared" si="1"/>
        <v>0.61598789212988447</v>
      </c>
      <c r="AB52" s="24">
        <f t="shared" si="2"/>
        <v>4.2807924203273041E-2</v>
      </c>
      <c r="AC52" s="24">
        <f t="shared" si="3"/>
        <v>0.90693430656934304</v>
      </c>
      <c r="AD52" s="24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24">
        <f t="shared" si="1"/>
        <v>0.62716703357182169</v>
      </c>
      <c r="AB53" s="24">
        <f t="shared" si="2"/>
        <v>4.3393380069216433E-2</v>
      </c>
      <c r="AC53" s="24">
        <f t="shared" si="3"/>
        <v>0.89233576642335766</v>
      </c>
      <c r="AD53" s="24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24">
        <f t="shared" si="1"/>
        <v>0.74532195927352785</v>
      </c>
      <c r="AB54" s="24">
        <f t="shared" si="2"/>
        <v>5.5843482767556359E-2</v>
      </c>
      <c r="AC54" s="24">
        <f t="shared" si="3"/>
        <v>0.78649635036496346</v>
      </c>
      <c r="AD54" s="24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24">
        <f t="shared" si="1"/>
        <v>0.61127545404512929</v>
      </c>
      <c r="AB55" s="24">
        <f t="shared" si="2"/>
        <v>4.1528097552656261E-2</v>
      </c>
      <c r="AC55" s="24">
        <f t="shared" si="3"/>
        <v>0.88868613138686137</v>
      </c>
      <c r="AD55" s="24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24">
        <f t="shared" si="1"/>
        <v>0.69320996147495872</v>
      </c>
      <c r="AB56" s="24">
        <f t="shared" si="2"/>
        <v>5.0574465800493934E-2</v>
      </c>
      <c r="AC56" s="24">
        <f t="shared" si="3"/>
        <v>0.85948905109489049</v>
      </c>
      <c r="AD56" s="24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24">
        <f t="shared" si="1"/>
        <v>0.64495046780407261</v>
      </c>
      <c r="AB57" s="24">
        <f t="shared" si="2"/>
        <v>4.5226130653266333E-2</v>
      </c>
      <c r="AC57" s="24">
        <f t="shared" si="3"/>
        <v>0.88686131386861311</v>
      </c>
      <c r="AD57" s="24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24">
        <f t="shared" si="1"/>
        <v>0.63057237204182714</v>
      </c>
      <c r="AB58" s="24">
        <f t="shared" si="2"/>
        <v>4.2877646214567633E-2</v>
      </c>
      <c r="AC58" s="24">
        <f t="shared" si="3"/>
        <v>0.87226277372262773</v>
      </c>
      <c r="AD58" s="24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24">
        <f t="shared" si="1"/>
        <v>0.66624243258117777</v>
      </c>
      <c r="AB59" s="24">
        <f t="shared" si="2"/>
        <v>4.5657568238213403E-2</v>
      </c>
      <c r="AC59" s="24">
        <f t="shared" si="3"/>
        <v>0.83941605839416056</v>
      </c>
      <c r="AD59" s="24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24">
        <f t="shared" ref="AA60:AA123" si="7">(W60+X60)/V60</f>
        <v>0.65279306549257021</v>
      </c>
      <c r="AB60" s="24">
        <f t="shared" si="2"/>
        <v>4.6033859615750426E-2</v>
      </c>
      <c r="AC60" s="24">
        <f t="shared" ref="AC60:AC123" si="8">(W60/(W60+Z60))</f>
        <v>0.88321167883211682</v>
      </c>
      <c r="AD60" s="24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24">
        <f t="shared" si="7"/>
        <v>0.71704733076499727</v>
      </c>
      <c r="AB61" s="24">
        <f t="shared" si="2"/>
        <v>5.1413881748071981E-2</v>
      </c>
      <c r="AC61" s="24">
        <f t="shared" si="8"/>
        <v>0.8029197080291971</v>
      </c>
      <c r="AD61" s="24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24">
        <f t="shared" si="7"/>
        <v>0.72430517336268574</v>
      </c>
      <c r="AB62" s="24">
        <f t="shared" si="2"/>
        <v>5.3782717820007174E-2</v>
      </c>
      <c r="AC62" s="24">
        <f t="shared" si="8"/>
        <v>0.82116788321167888</v>
      </c>
      <c r="AD62" s="24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24">
        <f t="shared" si="7"/>
        <v>0.70483626857457349</v>
      </c>
      <c r="AB63" s="24">
        <f t="shared" si="2"/>
        <v>5.0274325383495688E-2</v>
      </c>
      <c r="AC63" s="24">
        <f t="shared" si="8"/>
        <v>0.81934306569343063</v>
      </c>
      <c r="AD63" s="24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24">
        <f t="shared" si="7"/>
        <v>0.69967666483214086</v>
      </c>
      <c r="AB64" s="24">
        <f t="shared" si="2"/>
        <v>4.7650635710337202E-2</v>
      </c>
      <c r="AC64" s="24">
        <f t="shared" si="8"/>
        <v>0.78649635036496346</v>
      </c>
      <c r="AD64" s="24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24">
        <f t="shared" si="7"/>
        <v>0.62933406714364337</v>
      </c>
      <c r="AB65" s="24">
        <f t="shared" si="2"/>
        <v>4.3800178412132025E-2</v>
      </c>
      <c r="AC65" s="24">
        <f t="shared" si="8"/>
        <v>0.89598540145985406</v>
      </c>
      <c r="AD65" s="24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16">
        <f t="shared" si="7"/>
        <v>0.68904788112272974</v>
      </c>
      <c r="AB66" s="16">
        <f t="shared" si="2"/>
        <v>4.973488865323436E-2</v>
      </c>
      <c r="AC66" s="16">
        <f t="shared" si="8"/>
        <v>0.8558394160583942</v>
      </c>
      <c r="AD66" s="16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16">
        <f t="shared" si="7"/>
        <v>0.67184920198128784</v>
      </c>
      <c r="AB67" s="16">
        <f t="shared" si="2"/>
        <v>4.6499899132539844E-2</v>
      </c>
      <c r="AC67" s="16">
        <f t="shared" si="8"/>
        <v>0.84124087591240881</v>
      </c>
      <c r="AD67" s="16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16">
        <f t="shared" si="7"/>
        <v>0.70917033571821686</v>
      </c>
      <c r="AB68" s="16">
        <f t="shared" si="2"/>
        <v>5.08917414517778E-2</v>
      </c>
      <c r="AC68" s="16">
        <f t="shared" si="8"/>
        <v>0.81751824817518248</v>
      </c>
      <c r="AD68" s="16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16">
        <f t="shared" si="7"/>
        <v>0.73166620803522286</v>
      </c>
      <c r="AB69" s="16">
        <f t="shared" si="2"/>
        <v>5.4100577892536576E-2</v>
      </c>
      <c r="AC69" s="16">
        <f t="shared" si="8"/>
        <v>0.8029197080291971</v>
      </c>
      <c r="AD69" s="16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16">
        <f t="shared" si="7"/>
        <v>0.69895432030820037</v>
      </c>
      <c r="AB70" s="16">
        <f t="shared" si="2"/>
        <v>5.071193866374589E-2</v>
      </c>
      <c r="AC70" s="16">
        <f t="shared" si="8"/>
        <v>0.8448905109489051</v>
      </c>
      <c r="AD70" s="16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16">
        <f t="shared" si="7"/>
        <v>0.78374380847550906</v>
      </c>
      <c r="AB71" s="16">
        <f t="shared" si="2"/>
        <v>6.1439706556625402E-2</v>
      </c>
      <c r="AC71" s="16">
        <f t="shared" si="8"/>
        <v>0.73357664233576647</v>
      </c>
      <c r="AD71" s="16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16">
        <f t="shared" si="7"/>
        <v>0.71642817831590533</v>
      </c>
      <c r="AB72" s="16">
        <f t="shared" si="2"/>
        <v>5.2558139534883724E-2</v>
      </c>
      <c r="AC72" s="16">
        <f t="shared" si="8"/>
        <v>0.82481751824817517</v>
      </c>
      <c r="AD72" s="16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16">
        <f t="shared" si="7"/>
        <v>0.64288662630709958</v>
      </c>
      <c r="AB73" s="16">
        <f t="shared" si="2"/>
        <v>4.4975013881177126E-2</v>
      </c>
      <c r="AC73" s="16">
        <f t="shared" si="8"/>
        <v>0.88686131386861311</v>
      </c>
      <c r="AD73" s="16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16">
        <f t="shared" si="7"/>
        <v>0.70934232250963125</v>
      </c>
      <c r="AB74" s="16">
        <f t="shared" si="2"/>
        <v>5.1939215241551373E-2</v>
      </c>
      <c r="AC74" s="16">
        <f t="shared" si="8"/>
        <v>0.83576642335766427</v>
      </c>
      <c r="AD74" s="16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16">
        <f t="shared" si="7"/>
        <v>0.69582416070445785</v>
      </c>
      <c r="AB75" s="16">
        <f t="shared" si="2"/>
        <v>4.8350212348905588E-2</v>
      </c>
      <c r="AC75" s="16">
        <f t="shared" si="8"/>
        <v>0.81021897810218979</v>
      </c>
      <c r="AD75" s="16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16">
        <f t="shared" si="7"/>
        <v>0.59988992845349476</v>
      </c>
      <c r="AB76" s="16">
        <f t="shared" si="2"/>
        <v>4.1149196886901808E-2</v>
      </c>
      <c r="AC76" s="16">
        <f t="shared" si="8"/>
        <v>0.90693430656934304</v>
      </c>
      <c r="AD76" s="16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16">
        <f t="shared" si="7"/>
        <v>0.76262383048981841</v>
      </c>
      <c r="AB77" s="16">
        <f t="shared" si="2"/>
        <v>5.7898399443284621E-2</v>
      </c>
      <c r="AC77" s="16">
        <f t="shared" si="8"/>
        <v>0.75912408759124084</v>
      </c>
      <c r="AD77" s="16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16">
        <f t="shared" si="7"/>
        <v>0.65513208585580629</v>
      </c>
      <c r="AB78" s="16">
        <f t="shared" si="2"/>
        <v>4.6246648793565687E-2</v>
      </c>
      <c r="AC78" s="16">
        <f t="shared" si="8"/>
        <v>0.88138686131386856</v>
      </c>
      <c r="AD78" s="16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16">
        <f t="shared" si="7"/>
        <v>0.69905751238304903</v>
      </c>
      <c r="AB79" s="16">
        <f t="shared" si="2"/>
        <v>5.0827034724504325E-2</v>
      </c>
      <c r="AC79" s="16">
        <f t="shared" si="8"/>
        <v>0.84671532846715325</v>
      </c>
      <c r="AD79" s="16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16">
        <f t="shared" si="7"/>
        <v>0.69338194826637312</v>
      </c>
      <c r="AB80" s="16">
        <f t="shared" ref="AB80:AB109" si="11">IF(AND(W80=0, Y80=0),0,(W80/(W80+Y80)))</f>
        <v>5.0215053763440862E-2</v>
      </c>
      <c r="AC80" s="16">
        <f t="shared" si="8"/>
        <v>0.8521897810218978</v>
      </c>
      <c r="AD80" s="16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16">
        <f t="shared" si="7"/>
        <v>0.70920473307649967</v>
      </c>
      <c r="AB81" s="16">
        <f t="shared" si="11"/>
        <v>5.1101521689756985E-2</v>
      </c>
      <c r="AC81" s="16">
        <f t="shared" si="8"/>
        <v>0.82116788321167888</v>
      </c>
      <c r="AD81" s="16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16">
        <f t="shared" si="7"/>
        <v>0.69847275729224001</v>
      </c>
      <c r="AB82" s="16">
        <f t="shared" si="11"/>
        <v>4.8759059960465624E-2</v>
      </c>
      <c r="AC82" s="16">
        <f t="shared" si="8"/>
        <v>0.81021897810218979</v>
      </c>
      <c r="AD82" s="16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16">
        <f t="shared" si="7"/>
        <v>0.71003026967528893</v>
      </c>
      <c r="AB83" s="16">
        <f t="shared" si="11"/>
        <v>5.1853536502160562E-2</v>
      </c>
      <c r="AC83" s="16">
        <f t="shared" si="8"/>
        <v>0.83211678832116787</v>
      </c>
      <c r="AD83" s="16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16">
        <f t="shared" si="7"/>
        <v>0.69836956521739135</v>
      </c>
      <c r="AB84" s="16">
        <f t="shared" si="11"/>
        <v>5.0125861880267047E-2</v>
      </c>
      <c r="AC84" s="16">
        <f t="shared" si="8"/>
        <v>0.83576642335766427</v>
      </c>
      <c r="AD84" s="16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16">
        <f t="shared" si="7"/>
        <v>0.70280682443588327</v>
      </c>
      <c r="AB85" s="16">
        <f t="shared" si="11"/>
        <v>4.9744046294235476E-2</v>
      </c>
      <c r="AC85" s="16">
        <f t="shared" si="8"/>
        <v>0.81569343065693434</v>
      </c>
      <c r="AD85" s="16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7" t="s">
        <v>49</v>
      </c>
      <c r="O86" s="27">
        <v>100</v>
      </c>
      <c r="P86" s="27" t="s">
        <v>12</v>
      </c>
      <c r="Q86" s="27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24">
        <f t="shared" si="7"/>
        <v>0.98115024766097969</v>
      </c>
      <c r="AB86" s="24">
        <f>IF(AND(W86=0, Y86=0),0,(W86/(W86+Y86)))</f>
        <v>0</v>
      </c>
      <c r="AC86" s="24">
        <f t="shared" si="8"/>
        <v>0</v>
      </c>
      <c r="AD86" s="24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7" t="s">
        <v>49</v>
      </c>
      <c r="O87" s="27">
        <v>100</v>
      </c>
      <c r="P87" s="27" t="s">
        <v>12</v>
      </c>
      <c r="Q87" s="27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24">
        <f t="shared" si="7"/>
        <v>0.98145982388552555</v>
      </c>
      <c r="AB87" s="24">
        <f t="shared" ref="AB87:AB150" si="12">IF(AND(W87=0, Y87=0),0,(W87/(W87+Y87)))</f>
        <v>0.65517241379310343</v>
      </c>
      <c r="AC87" s="24">
        <f t="shared" si="8"/>
        <v>3.4671532846715328E-2</v>
      </c>
      <c r="AD87" s="24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7" t="s">
        <v>49</v>
      </c>
      <c r="O88" s="27">
        <v>100</v>
      </c>
      <c r="P88" s="27" t="s">
        <v>12</v>
      </c>
      <c r="Q88" s="27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24">
        <f t="shared" si="7"/>
        <v>0.98056549257017056</v>
      </c>
      <c r="AB88" s="24">
        <f t="shared" si="12"/>
        <v>0.27027027027027029</v>
      </c>
      <c r="AC88" s="24">
        <f t="shared" si="8"/>
        <v>1.824817518248175E-2</v>
      </c>
      <c r="AD88" s="24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7" t="s">
        <v>49</v>
      </c>
      <c r="O89" s="27">
        <v>100</v>
      </c>
      <c r="P89" s="27" t="s">
        <v>12</v>
      </c>
      <c r="Q89" s="27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24">
        <f t="shared" si="7"/>
        <v>0.98066868464501922</v>
      </c>
      <c r="AB89" s="24">
        <f t="shared" si="12"/>
        <v>0.33333333333333331</v>
      </c>
      <c r="AC89" s="24">
        <f t="shared" si="8"/>
        <v>2.5547445255474453E-2</v>
      </c>
      <c r="AD89" s="24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7" t="s">
        <v>49</v>
      </c>
      <c r="O90" s="27">
        <v>100</v>
      </c>
      <c r="P90" s="27" t="s">
        <v>12</v>
      </c>
      <c r="Q90" s="27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24">
        <f t="shared" si="7"/>
        <v>0.98115024766097969</v>
      </c>
      <c r="AB90" s="24">
        <f t="shared" si="12"/>
        <v>0</v>
      </c>
      <c r="AC90" s="24">
        <f t="shared" si="8"/>
        <v>0</v>
      </c>
      <c r="AD90" s="24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7" t="s">
        <v>49</v>
      </c>
      <c r="O91" s="27">
        <v>100</v>
      </c>
      <c r="P91" s="27" t="s">
        <v>12</v>
      </c>
      <c r="Q91" s="27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24">
        <f t="shared" si="7"/>
        <v>0.98115024766097969</v>
      </c>
      <c r="AB91" s="24">
        <f t="shared" si="12"/>
        <v>0</v>
      </c>
      <c r="AC91" s="24">
        <f t="shared" si="8"/>
        <v>0</v>
      </c>
      <c r="AD91" s="24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7" t="s">
        <v>49</v>
      </c>
      <c r="O92" s="27">
        <v>100</v>
      </c>
      <c r="P92" s="27" t="s">
        <v>12</v>
      </c>
      <c r="Q92" s="27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24">
        <f t="shared" si="7"/>
        <v>0.98115024766097969</v>
      </c>
      <c r="AB92" s="24">
        <f t="shared" si="12"/>
        <v>0</v>
      </c>
      <c r="AC92" s="24">
        <f t="shared" si="8"/>
        <v>0</v>
      </c>
      <c r="AD92" s="24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7" t="s">
        <v>49</v>
      </c>
      <c r="O93" s="27">
        <v>100</v>
      </c>
      <c r="P93" s="27" t="s">
        <v>12</v>
      </c>
      <c r="Q93" s="27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24">
        <f t="shared" si="7"/>
        <v>0.98115024766097969</v>
      </c>
      <c r="AB93" s="24">
        <f t="shared" si="12"/>
        <v>0</v>
      </c>
      <c r="AC93" s="24">
        <f t="shared" si="8"/>
        <v>0</v>
      </c>
      <c r="AD93" s="24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7" t="s">
        <v>49</v>
      </c>
      <c r="O94" s="27">
        <v>100</v>
      </c>
      <c r="P94" s="27" t="s">
        <v>12</v>
      </c>
      <c r="Q94" s="27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24">
        <f t="shared" si="7"/>
        <v>0.98115024766097969</v>
      </c>
      <c r="AB94" s="24">
        <f t="shared" si="12"/>
        <v>0</v>
      </c>
      <c r="AC94" s="24">
        <f t="shared" si="8"/>
        <v>0</v>
      </c>
      <c r="AD94" s="24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7" t="s">
        <v>49</v>
      </c>
      <c r="O95" s="27">
        <v>100</v>
      </c>
      <c r="P95" s="27" t="s">
        <v>12</v>
      </c>
      <c r="Q95" s="27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24">
        <f t="shared" si="7"/>
        <v>0.98115024766097969</v>
      </c>
      <c r="AB95" s="24">
        <f t="shared" si="12"/>
        <v>0</v>
      </c>
      <c r="AC95" s="24">
        <f t="shared" si="8"/>
        <v>0</v>
      </c>
      <c r="AD95" s="24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7" t="s">
        <v>49</v>
      </c>
      <c r="O96" s="27">
        <v>100</v>
      </c>
      <c r="P96" s="27" t="s">
        <v>12</v>
      </c>
      <c r="Q96" s="27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24">
        <f t="shared" si="7"/>
        <v>0.98115024766097969</v>
      </c>
      <c r="AB96" s="24">
        <f t="shared" si="12"/>
        <v>0.5</v>
      </c>
      <c r="AC96" s="24">
        <f t="shared" si="8"/>
        <v>2.5547445255474453E-2</v>
      </c>
      <c r="AD96" s="24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7" t="s">
        <v>49</v>
      </c>
      <c r="O97" s="27">
        <v>100</v>
      </c>
      <c r="P97" s="27" t="s">
        <v>12</v>
      </c>
      <c r="Q97" s="27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24">
        <f t="shared" si="7"/>
        <v>0.98053109521188775</v>
      </c>
      <c r="AB97" s="24">
        <f t="shared" si="12"/>
        <v>0.35483870967741937</v>
      </c>
      <c r="AC97" s="24">
        <f t="shared" si="8"/>
        <v>4.0145985401459854E-2</v>
      </c>
      <c r="AD97" s="24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7" t="s">
        <v>49</v>
      </c>
      <c r="O98" s="27">
        <v>100</v>
      </c>
      <c r="P98" s="27" t="s">
        <v>12</v>
      </c>
      <c r="Q98" s="27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24">
        <f t="shared" si="7"/>
        <v>0.98094386351128238</v>
      </c>
      <c r="AB98" s="24">
        <f t="shared" si="12"/>
        <v>0.375</v>
      </c>
      <c r="AC98" s="24">
        <f t="shared" si="8"/>
        <v>1.6423357664233577E-2</v>
      </c>
      <c r="AD98" s="24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7" t="s">
        <v>49</v>
      </c>
      <c r="O99" s="27">
        <v>100</v>
      </c>
      <c r="P99" s="27" t="s">
        <v>12</v>
      </c>
      <c r="Q99" s="27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24">
        <f t="shared" si="7"/>
        <v>0.98108145294441385</v>
      </c>
      <c r="AB99" s="24">
        <f t="shared" si="12"/>
        <v>0.4</v>
      </c>
      <c r="AC99" s="24">
        <f t="shared" si="8"/>
        <v>7.2992700729927005E-3</v>
      </c>
      <c r="AD99" s="24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7" t="s">
        <v>49</v>
      </c>
      <c r="O100" s="27">
        <v>100</v>
      </c>
      <c r="P100" s="27" t="s">
        <v>12</v>
      </c>
      <c r="Q100" s="27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24">
        <f t="shared" si="7"/>
        <v>0.98115024766097969</v>
      </c>
      <c r="AB100" s="24">
        <f t="shared" si="12"/>
        <v>0</v>
      </c>
      <c r="AC100" s="24">
        <f t="shared" si="8"/>
        <v>0</v>
      </c>
      <c r="AD100" s="24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7" t="s">
        <v>49</v>
      </c>
      <c r="O101" s="27">
        <v>100</v>
      </c>
      <c r="P101" s="27" t="s">
        <v>12</v>
      </c>
      <c r="Q101" s="27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24">
        <f t="shared" si="7"/>
        <v>0.98070308200330214</v>
      </c>
      <c r="AB101" s="24">
        <f t="shared" si="12"/>
        <v>0.34146341463414637</v>
      </c>
      <c r="AC101" s="24">
        <f t="shared" si="8"/>
        <v>2.5547445255474453E-2</v>
      </c>
      <c r="AD101" s="24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7" t="s">
        <v>49</v>
      </c>
      <c r="O102" s="27">
        <v>100</v>
      </c>
      <c r="P102" s="27" t="s">
        <v>12</v>
      </c>
      <c r="Q102" s="27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24">
        <f t="shared" si="7"/>
        <v>0.98108145294441385</v>
      </c>
      <c r="AB102" s="24">
        <f t="shared" si="12"/>
        <v>0.41666666666666669</v>
      </c>
      <c r="AC102" s="24">
        <f t="shared" si="8"/>
        <v>9.1240875912408752E-3</v>
      </c>
      <c r="AD102" s="24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7" t="s">
        <v>49</v>
      </c>
      <c r="O103" s="27">
        <v>100</v>
      </c>
      <c r="P103" s="27" t="s">
        <v>12</v>
      </c>
      <c r="Q103" s="27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24">
        <f t="shared" si="7"/>
        <v>0.98115024766097969</v>
      </c>
      <c r="AB103" s="24">
        <f t="shared" si="12"/>
        <v>0.5</v>
      </c>
      <c r="AC103" s="24">
        <f t="shared" si="8"/>
        <v>1.8248175182481751E-3</v>
      </c>
      <c r="AD103" s="24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7" t="s">
        <v>49</v>
      </c>
      <c r="O104" s="27">
        <v>100</v>
      </c>
      <c r="P104" s="27" t="s">
        <v>12</v>
      </c>
      <c r="Q104" s="27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24">
        <f t="shared" si="7"/>
        <v>0.98111585030269677</v>
      </c>
      <c r="AB104" s="24">
        <f t="shared" si="12"/>
        <v>0.33333333333333331</v>
      </c>
      <c r="AC104" s="24">
        <f t="shared" si="8"/>
        <v>1.8248175182481751E-3</v>
      </c>
      <c r="AD104" s="24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7" t="s">
        <v>49</v>
      </c>
      <c r="O105" s="27">
        <v>100</v>
      </c>
      <c r="P105" s="27" t="s">
        <v>12</v>
      </c>
      <c r="Q105" s="27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24">
        <f t="shared" si="7"/>
        <v>0.98104705558613103</v>
      </c>
      <c r="AB105" s="24">
        <f t="shared" si="12"/>
        <v>0</v>
      </c>
      <c r="AC105" s="24">
        <f t="shared" si="8"/>
        <v>0</v>
      </c>
      <c r="AD105" s="24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16">
        <f t="shared" si="7"/>
        <v>0.74212300495321959</v>
      </c>
      <c r="AB106" s="16">
        <f t="shared" si="12"/>
        <v>5.5406269993602049E-2</v>
      </c>
      <c r="AC106" s="16">
        <f t="shared" si="8"/>
        <v>0.79014598540145986</v>
      </c>
      <c r="AD106" s="16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16">
        <f t="shared" si="7"/>
        <v>0.69761282333516783</v>
      </c>
      <c r="AB107" s="16">
        <f t="shared" si="12"/>
        <v>4.9808847624249045E-2</v>
      </c>
      <c r="AC107" s="16">
        <f t="shared" si="8"/>
        <v>0.83211678832116787</v>
      </c>
      <c r="AD107" s="16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16">
        <f t="shared" si="7"/>
        <v>0.70889515685195381</v>
      </c>
      <c r="AB108" s="16">
        <f t="shared" si="12"/>
        <v>5.176124136368785E-2</v>
      </c>
      <c r="AC108" s="16">
        <f t="shared" si="8"/>
        <v>0.83394160583941601</v>
      </c>
      <c r="AD108" s="16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16">
        <f t="shared" si="7"/>
        <v>0.71907677490368738</v>
      </c>
      <c r="AB109" s="16">
        <f t="shared" si="12"/>
        <v>5.3137829912023461E-2</v>
      </c>
      <c r="AC109" s="16">
        <f t="shared" si="8"/>
        <v>0.82664233576642332</v>
      </c>
      <c r="AD109" s="16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16">
        <f t="shared" si="7"/>
        <v>0.68540176114474405</v>
      </c>
      <c r="AB110" s="16">
        <f t="shared" si="12"/>
        <v>4.8708796976695362E-2</v>
      </c>
      <c r="AC110" s="16">
        <f t="shared" si="8"/>
        <v>0.84671532846715325</v>
      </c>
      <c r="AD110" s="16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16">
        <f t="shared" si="7"/>
        <v>0.69069895432030814</v>
      </c>
      <c r="AB111" s="16">
        <f t="shared" si="12"/>
        <v>4.8931623931623931E-2</v>
      </c>
      <c r="AC111" s="16">
        <f t="shared" si="8"/>
        <v>0.83576642335766427</v>
      </c>
      <c r="AD111" s="16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16">
        <f t="shared" si="7"/>
        <v>0.71209411117226196</v>
      </c>
      <c r="AB112" s="16">
        <f t="shared" si="12"/>
        <v>5.1182005967408767E-2</v>
      </c>
      <c r="AC112" s="16">
        <f t="shared" si="8"/>
        <v>0.81386861313868608</v>
      </c>
      <c r="AD112" s="16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16">
        <f t="shared" si="7"/>
        <v>0.69637451843698406</v>
      </c>
      <c r="AB113" s="16">
        <f t="shared" si="12"/>
        <v>4.971173719134124E-2</v>
      </c>
      <c r="AC113" s="16">
        <f t="shared" si="8"/>
        <v>0.83394160583941601</v>
      </c>
      <c r="AD113" s="16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16">
        <f t="shared" si="7"/>
        <v>0.6867776554760594</v>
      </c>
      <c r="AB114" s="16">
        <f t="shared" si="12"/>
        <v>4.8628691983122363E-2</v>
      </c>
      <c r="AC114" s="16">
        <f t="shared" si="8"/>
        <v>0.84124087591240881</v>
      </c>
      <c r="AD114" s="16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16">
        <f t="shared" si="7"/>
        <v>0.73187259218492018</v>
      </c>
      <c r="AB115" s="16">
        <f t="shared" si="12"/>
        <v>5.4359857336121017E-2</v>
      </c>
      <c r="AC115" s="16">
        <f t="shared" si="8"/>
        <v>0.80656934306569339</v>
      </c>
      <c r="AD115" s="16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16">
        <f t="shared" si="7"/>
        <v>0.68780957622454597</v>
      </c>
      <c r="AB116" s="16">
        <f t="shared" si="12"/>
        <v>4.8687552921253173E-2</v>
      </c>
      <c r="AC116" s="16">
        <f t="shared" si="8"/>
        <v>0.83941605839416056</v>
      </c>
      <c r="AD116" s="16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16">
        <f t="shared" si="7"/>
        <v>0.71680654925701703</v>
      </c>
      <c r="AB117" s="16">
        <f t="shared" si="12"/>
        <v>5.2208367323155806E-2</v>
      </c>
      <c r="AC117" s="16">
        <f t="shared" si="8"/>
        <v>0.81751824817518248</v>
      </c>
      <c r="AD117" s="16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16">
        <f t="shared" si="7"/>
        <v>0.73328288387451845</v>
      </c>
      <c r="AB118" s="16">
        <f t="shared" si="12"/>
        <v>5.4304799604156358E-2</v>
      </c>
      <c r="AC118" s="16">
        <f t="shared" si="8"/>
        <v>0.80109489051094895</v>
      </c>
      <c r="AD118" s="16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16">
        <f t="shared" si="7"/>
        <v>0.71302283984589987</v>
      </c>
      <c r="AB119" s="16">
        <f t="shared" si="12"/>
        <v>5.195999540177032E-2</v>
      </c>
      <c r="AC119" s="16">
        <f t="shared" si="8"/>
        <v>0.82481751824817517</v>
      </c>
      <c r="AD119" s="16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16">
        <f t="shared" si="7"/>
        <v>0.72089983489268028</v>
      </c>
      <c r="AB120" s="16">
        <f t="shared" si="12"/>
        <v>5.1777251184834124E-2</v>
      </c>
      <c r="AC120" s="16">
        <f t="shared" si="8"/>
        <v>0.79744525547445255</v>
      </c>
      <c r="AD120" s="16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16">
        <f t="shared" si="7"/>
        <v>0.70710649422124383</v>
      </c>
      <c r="AB121" s="16">
        <f t="shared" si="12"/>
        <v>4.9836139676799639E-2</v>
      </c>
      <c r="AC121" s="16">
        <f t="shared" si="8"/>
        <v>0.80474452554744524</v>
      </c>
      <c r="AD121" s="16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16">
        <f t="shared" si="7"/>
        <v>0.73569069895432027</v>
      </c>
      <c r="AB122" s="16">
        <f t="shared" si="12"/>
        <v>5.4111472131967008E-2</v>
      </c>
      <c r="AC122" s="16">
        <f t="shared" si="8"/>
        <v>0.79014598540145986</v>
      </c>
      <c r="AD122" s="16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16">
        <f t="shared" si="7"/>
        <v>0.75526279581728128</v>
      </c>
      <c r="AB123" s="16">
        <f t="shared" si="12"/>
        <v>5.7061918251719954E-2</v>
      </c>
      <c r="AC123" s="16">
        <f t="shared" si="8"/>
        <v>0.77189781021897808</v>
      </c>
      <c r="AD123" s="16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16">
        <f t="shared" ref="AA124:AA165" si="15">(W124+X124)/V124</f>
        <v>0.71766648321408921</v>
      </c>
      <c r="AB124" s="16">
        <f t="shared" si="12"/>
        <v>5.1732209737827717E-2</v>
      </c>
      <c r="AC124" s="16">
        <f t="shared" ref="AC124:AC165" si="16">(W124/(W124+Z124))</f>
        <v>0.80656934306569339</v>
      </c>
      <c r="AD124" s="16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16">
        <f t="shared" si="15"/>
        <v>0.66067006053935062</v>
      </c>
      <c r="AB125" s="16">
        <f t="shared" si="12"/>
        <v>4.4935039562371791E-2</v>
      </c>
      <c r="AC125" s="16">
        <f t="shared" si="16"/>
        <v>0.83941605839416056</v>
      </c>
      <c r="AD125" s="16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7" t="s">
        <v>10</v>
      </c>
      <c r="O126" s="27">
        <v>100</v>
      </c>
      <c r="P126" s="27" t="s">
        <v>12</v>
      </c>
      <c r="Q126" s="27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24">
        <f t="shared" si="15"/>
        <v>0.98115024766097969</v>
      </c>
      <c r="AB126" s="24">
        <f t="shared" si="12"/>
        <v>0.5</v>
      </c>
      <c r="AC126" s="24">
        <f t="shared" si="16"/>
        <v>1.8248175182481751E-3</v>
      </c>
      <c r="AD126" s="24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7" t="s">
        <v>10</v>
      </c>
      <c r="O127" s="27">
        <v>100</v>
      </c>
      <c r="P127" s="27" t="s">
        <v>12</v>
      </c>
      <c r="Q127" s="27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24">
        <f t="shared" si="15"/>
        <v>0.98097826086956519</v>
      </c>
      <c r="AB127" s="24">
        <f t="shared" si="12"/>
        <v>0</v>
      </c>
      <c r="AC127" s="24">
        <f t="shared" si="16"/>
        <v>0</v>
      </c>
      <c r="AD127" s="24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7" t="s">
        <v>10</v>
      </c>
      <c r="O128" s="27">
        <v>100</v>
      </c>
      <c r="P128" s="27" t="s">
        <v>12</v>
      </c>
      <c r="Q128" s="27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24">
        <f t="shared" si="15"/>
        <v>0.98094386351128238</v>
      </c>
      <c r="AB128" s="24">
        <f t="shared" si="12"/>
        <v>0.25</v>
      </c>
      <c r="AC128" s="24">
        <f t="shared" si="16"/>
        <v>5.4744525547445258E-3</v>
      </c>
      <c r="AD128" s="24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7" t="s">
        <v>10</v>
      </c>
      <c r="O129" s="27">
        <v>100</v>
      </c>
      <c r="P129" s="27" t="s">
        <v>12</v>
      </c>
      <c r="Q129" s="27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24">
        <f t="shared" si="15"/>
        <v>0.98115024766097969</v>
      </c>
      <c r="AB129" s="24">
        <f t="shared" si="12"/>
        <v>0</v>
      </c>
      <c r="AC129" s="24">
        <f t="shared" si="16"/>
        <v>0</v>
      </c>
      <c r="AD129" s="24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7" t="s">
        <v>10</v>
      </c>
      <c r="O130" s="27">
        <v>100</v>
      </c>
      <c r="P130" s="27" t="s">
        <v>12</v>
      </c>
      <c r="Q130" s="27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24">
        <f t="shared" si="15"/>
        <v>0.98111585030269677</v>
      </c>
      <c r="AB130" s="24">
        <f t="shared" si="12"/>
        <v>0</v>
      </c>
      <c r="AC130" s="24">
        <f t="shared" si="16"/>
        <v>0</v>
      </c>
      <c r="AD130" s="24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7" t="s">
        <v>10</v>
      </c>
      <c r="O131" s="27">
        <v>100</v>
      </c>
      <c r="P131" s="27" t="s">
        <v>12</v>
      </c>
      <c r="Q131" s="27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24">
        <f t="shared" si="15"/>
        <v>0.98115024766097969</v>
      </c>
      <c r="AB131" s="24">
        <f t="shared" si="12"/>
        <v>0</v>
      </c>
      <c r="AC131" s="24">
        <f t="shared" si="16"/>
        <v>0</v>
      </c>
      <c r="AD131" s="24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7" t="s">
        <v>10</v>
      </c>
      <c r="O132" s="27">
        <v>100</v>
      </c>
      <c r="P132" s="27" t="s">
        <v>12</v>
      </c>
      <c r="Q132" s="27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24">
        <f t="shared" si="15"/>
        <v>0.98090946615299945</v>
      </c>
      <c r="AB132" s="24">
        <f t="shared" si="12"/>
        <v>0.1111111111111111</v>
      </c>
      <c r="AC132" s="24">
        <f t="shared" si="16"/>
        <v>1.8248175182481751E-3</v>
      </c>
      <c r="AD132" s="24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7" t="s">
        <v>10</v>
      </c>
      <c r="O133" s="27">
        <v>100</v>
      </c>
      <c r="P133" s="27" t="s">
        <v>12</v>
      </c>
      <c r="Q133" s="27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24">
        <f t="shared" si="15"/>
        <v>0.98111585030269677</v>
      </c>
      <c r="AB133" s="24">
        <f t="shared" si="12"/>
        <v>0.33333333333333331</v>
      </c>
      <c r="AC133" s="24">
        <f t="shared" si="16"/>
        <v>1.8248175182481751E-3</v>
      </c>
      <c r="AD133" s="24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7" t="s">
        <v>10</v>
      </c>
      <c r="O134" s="27">
        <v>100</v>
      </c>
      <c r="P134" s="27" t="s">
        <v>12</v>
      </c>
      <c r="Q134" s="27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24">
        <f t="shared" si="15"/>
        <v>0.98115024766097969</v>
      </c>
      <c r="AB134" s="24">
        <f t="shared" si="12"/>
        <v>0</v>
      </c>
      <c r="AC134" s="24">
        <f t="shared" si="16"/>
        <v>0</v>
      </c>
      <c r="AD134" s="24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7" t="s">
        <v>10</v>
      </c>
      <c r="O135" s="27">
        <v>100</v>
      </c>
      <c r="P135" s="27" t="s">
        <v>12</v>
      </c>
      <c r="Q135" s="27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24">
        <f t="shared" si="15"/>
        <v>0.98115024766097969</v>
      </c>
      <c r="AB135" s="24">
        <f t="shared" si="12"/>
        <v>0</v>
      </c>
      <c r="AC135" s="24">
        <f t="shared" si="16"/>
        <v>0</v>
      </c>
      <c r="AD135" s="24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7" t="s">
        <v>10</v>
      </c>
      <c r="O136" s="27">
        <v>100</v>
      </c>
      <c r="P136" s="27" t="s">
        <v>12</v>
      </c>
      <c r="Q136" s="27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24">
        <f t="shared" si="15"/>
        <v>0.98115024766097969</v>
      </c>
      <c r="AB136" s="24">
        <f t="shared" si="12"/>
        <v>0</v>
      </c>
      <c r="AC136" s="24">
        <f t="shared" si="16"/>
        <v>0</v>
      </c>
      <c r="AD136" s="24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7" t="s">
        <v>10</v>
      </c>
      <c r="O137" s="27">
        <v>100</v>
      </c>
      <c r="P137" s="27" t="s">
        <v>12</v>
      </c>
      <c r="Q137" s="27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24">
        <f t="shared" si="15"/>
        <v>0.98094386351128238</v>
      </c>
      <c r="AB137" s="24">
        <f t="shared" si="12"/>
        <v>0.25</v>
      </c>
      <c r="AC137" s="24">
        <f t="shared" si="16"/>
        <v>5.4744525547445258E-3</v>
      </c>
      <c r="AD137" s="24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7" t="s">
        <v>10</v>
      </c>
      <c r="O138" s="27">
        <v>100</v>
      </c>
      <c r="P138" s="27" t="s">
        <v>12</v>
      </c>
      <c r="Q138" s="27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24">
        <f t="shared" si="15"/>
        <v>0.98115024766097969</v>
      </c>
      <c r="AB138" s="24">
        <f t="shared" si="12"/>
        <v>0</v>
      </c>
      <c r="AC138" s="24">
        <f t="shared" si="16"/>
        <v>0</v>
      </c>
      <c r="AD138" s="24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7" t="s">
        <v>10</v>
      </c>
      <c r="O139" s="27">
        <v>100</v>
      </c>
      <c r="P139" s="27" t="s">
        <v>12</v>
      </c>
      <c r="Q139" s="27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24">
        <f t="shared" si="15"/>
        <v>0.98115024766097969</v>
      </c>
      <c r="AB139" s="24">
        <f t="shared" si="12"/>
        <v>0</v>
      </c>
      <c r="AC139" s="24">
        <f t="shared" si="16"/>
        <v>0</v>
      </c>
      <c r="AD139" s="24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7" t="s">
        <v>10</v>
      </c>
      <c r="O140" s="27">
        <v>100</v>
      </c>
      <c r="P140" s="27" t="s">
        <v>12</v>
      </c>
      <c r="Q140" s="27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24">
        <f t="shared" si="15"/>
        <v>0.98115024766097969</v>
      </c>
      <c r="AB140" s="24">
        <f t="shared" si="12"/>
        <v>0</v>
      </c>
      <c r="AC140" s="24">
        <f t="shared" si="16"/>
        <v>0</v>
      </c>
      <c r="AD140" s="24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7" t="s">
        <v>10</v>
      </c>
      <c r="O141" s="27">
        <v>100</v>
      </c>
      <c r="P141" s="27" t="s">
        <v>12</v>
      </c>
      <c r="Q141" s="27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24">
        <f t="shared" si="15"/>
        <v>0.9811846450192625</v>
      </c>
      <c r="AB141" s="24">
        <f t="shared" si="12"/>
        <v>0.66666666666666663</v>
      </c>
      <c r="AC141" s="24">
        <f t="shared" si="16"/>
        <v>3.6496350364963502E-3</v>
      </c>
      <c r="AD141" s="24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7" t="s">
        <v>10</v>
      </c>
      <c r="O142" s="27">
        <v>100</v>
      </c>
      <c r="P142" s="27" t="s">
        <v>12</v>
      </c>
      <c r="Q142" s="27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24">
        <f t="shared" si="15"/>
        <v>0.98115024766097969</v>
      </c>
      <c r="AB142" s="24">
        <f t="shared" si="12"/>
        <v>0</v>
      </c>
      <c r="AC142" s="24">
        <f t="shared" si="16"/>
        <v>0</v>
      </c>
      <c r="AD142" s="24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7" t="s">
        <v>10</v>
      </c>
      <c r="O143" s="27">
        <v>100</v>
      </c>
      <c r="P143" s="27" t="s">
        <v>12</v>
      </c>
      <c r="Q143" s="27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24">
        <f t="shared" si="15"/>
        <v>0.98115024766097969</v>
      </c>
      <c r="AB143" s="24">
        <f t="shared" si="12"/>
        <v>0</v>
      </c>
      <c r="AC143" s="24">
        <f t="shared" si="16"/>
        <v>0</v>
      </c>
      <c r="AD143" s="24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7" t="s">
        <v>10</v>
      </c>
      <c r="O144" s="27">
        <v>100</v>
      </c>
      <c r="P144" s="27" t="s">
        <v>12</v>
      </c>
      <c r="Q144" s="27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24">
        <f t="shared" si="15"/>
        <v>0.98115024766097969</v>
      </c>
      <c r="AB144" s="24">
        <f t="shared" si="12"/>
        <v>0</v>
      </c>
      <c r="AC144" s="24">
        <f t="shared" si="16"/>
        <v>0</v>
      </c>
      <c r="AD144" s="24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7" t="s">
        <v>10</v>
      </c>
      <c r="O145" s="27">
        <v>100</v>
      </c>
      <c r="P145" s="27" t="s">
        <v>12</v>
      </c>
      <c r="Q145" s="27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24">
        <f t="shared" si="15"/>
        <v>0.98115024766097969</v>
      </c>
      <c r="AB145" s="24">
        <f t="shared" si="12"/>
        <v>0</v>
      </c>
      <c r="AC145" s="24">
        <f t="shared" si="16"/>
        <v>0</v>
      </c>
      <c r="AD145" s="24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7" t="s">
        <v>10</v>
      </c>
      <c r="O146" s="27">
        <v>100</v>
      </c>
      <c r="P146" s="27" t="s">
        <v>12</v>
      </c>
      <c r="Q146" s="27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24">
        <f t="shared" si="15"/>
        <v>0.71020225646670332</v>
      </c>
      <c r="AB146" s="24">
        <f t="shared" si="12"/>
        <v>5.0963402120624786E-2</v>
      </c>
      <c r="AC146" s="24">
        <f t="shared" si="16"/>
        <v>0.81569343065693434</v>
      </c>
      <c r="AD146" s="24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7" t="s">
        <v>10</v>
      </c>
      <c r="O147" s="27">
        <v>100</v>
      </c>
      <c r="P147" s="27" t="s">
        <v>12</v>
      </c>
      <c r="Q147" s="27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24">
        <f t="shared" si="15"/>
        <v>0.68467941662080356</v>
      </c>
      <c r="AB147" s="24">
        <f t="shared" si="12"/>
        <v>4.8979591836734691E-2</v>
      </c>
      <c r="AC147" s="24">
        <f t="shared" si="16"/>
        <v>0.85401459854014594</v>
      </c>
      <c r="AD147" s="24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7" t="s">
        <v>10</v>
      </c>
      <c r="O148" s="27">
        <v>100</v>
      </c>
      <c r="P148" s="27" t="s">
        <v>12</v>
      </c>
      <c r="Q148" s="27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24">
        <f t="shared" si="15"/>
        <v>0.73751375894331317</v>
      </c>
      <c r="AB148" s="24">
        <f t="shared" si="12"/>
        <v>5.4808296668761788E-2</v>
      </c>
      <c r="AC148" s="24">
        <f t="shared" si="16"/>
        <v>0.79562043795620441</v>
      </c>
      <c r="AD148" s="24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7" t="s">
        <v>10</v>
      </c>
      <c r="O149" s="27">
        <v>100</v>
      </c>
      <c r="P149" s="27" t="s">
        <v>12</v>
      </c>
      <c r="Q149" s="27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24">
        <f t="shared" si="15"/>
        <v>0.71408915795266925</v>
      </c>
      <c r="AB149" s="24">
        <f t="shared" si="12"/>
        <v>5.1835603786654354E-2</v>
      </c>
      <c r="AC149" s="24">
        <f t="shared" si="16"/>
        <v>0.81934306569343063</v>
      </c>
      <c r="AD149" s="24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7" t="s">
        <v>10</v>
      </c>
      <c r="O150" s="27">
        <v>100</v>
      </c>
      <c r="P150" s="27" t="s">
        <v>12</v>
      </c>
      <c r="Q150" s="27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24">
        <f t="shared" si="15"/>
        <v>0.7278824986241057</v>
      </c>
      <c r="AB150" s="24">
        <f t="shared" si="12"/>
        <v>5.3161791479548491E-2</v>
      </c>
      <c r="AC150" s="24">
        <f t="shared" si="16"/>
        <v>0.7992700729927007</v>
      </c>
      <c r="AD150" s="24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7" t="s">
        <v>10</v>
      </c>
      <c r="O151" s="27">
        <v>100</v>
      </c>
      <c r="P151" s="27" t="s">
        <v>12</v>
      </c>
      <c r="Q151" s="27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24">
        <f t="shared" si="15"/>
        <v>0.72372041827187672</v>
      </c>
      <c r="AB151" s="24">
        <f t="shared" ref="AB151:AB170" si="18">IF(AND(W151=0, Y151=0),0,(W151/(W151+Y151)))</f>
        <v>5.378010970665395E-2</v>
      </c>
      <c r="AC151" s="24">
        <f t="shared" si="16"/>
        <v>0.82299270072992703</v>
      </c>
      <c r="AD151" s="24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7" t="s">
        <v>10</v>
      </c>
      <c r="O152" s="27">
        <v>100</v>
      </c>
      <c r="P152" s="27" t="s">
        <v>12</v>
      </c>
      <c r="Q152" s="27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24">
        <f t="shared" si="15"/>
        <v>0.71463951568519535</v>
      </c>
      <c r="AB152" s="24">
        <f t="shared" si="18"/>
        <v>5.1100811123986095E-2</v>
      </c>
      <c r="AC152" s="24">
        <f t="shared" si="16"/>
        <v>0.80474452554744524</v>
      </c>
      <c r="AD152" s="24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7" t="s">
        <v>10</v>
      </c>
      <c r="O153" s="27">
        <v>100</v>
      </c>
      <c r="P153" s="27" t="s">
        <v>12</v>
      </c>
      <c r="Q153" s="27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24">
        <f t="shared" si="15"/>
        <v>0.7207622454595487</v>
      </c>
      <c r="AB153" s="24">
        <f t="shared" si="18"/>
        <v>5.2706216024580477E-2</v>
      </c>
      <c r="AC153" s="24">
        <f t="shared" si="16"/>
        <v>0.81386861313868608</v>
      </c>
      <c r="AD153" s="24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7" t="s">
        <v>10</v>
      </c>
      <c r="O154" s="27">
        <v>100</v>
      </c>
      <c r="P154" s="27" t="s">
        <v>12</v>
      </c>
      <c r="Q154" s="27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24">
        <f t="shared" si="15"/>
        <v>0.73541552008805722</v>
      </c>
      <c r="AB154" s="24">
        <f t="shared" si="18"/>
        <v>5.5500248880039821E-2</v>
      </c>
      <c r="AC154" s="24">
        <f t="shared" si="16"/>
        <v>0.81386861313868608</v>
      </c>
      <c r="AD154" s="24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7" t="s">
        <v>10</v>
      </c>
      <c r="O155" s="27">
        <v>100</v>
      </c>
      <c r="P155" s="27" t="s">
        <v>12</v>
      </c>
      <c r="Q155" s="27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24">
        <f t="shared" si="15"/>
        <v>0.71825123830489823</v>
      </c>
      <c r="AB155" s="24">
        <f t="shared" si="18"/>
        <v>5.2360313927609231E-2</v>
      </c>
      <c r="AC155" s="24">
        <f t="shared" si="16"/>
        <v>0.81569343065693434</v>
      </c>
      <c r="AD155" s="24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7" t="s">
        <v>10</v>
      </c>
      <c r="O156" s="27">
        <v>100</v>
      </c>
      <c r="P156" s="27" t="s">
        <v>12</v>
      </c>
      <c r="Q156" s="27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24">
        <f t="shared" si="15"/>
        <v>0.68884149697303243</v>
      </c>
      <c r="AB156" s="24">
        <f t="shared" si="18"/>
        <v>4.9225546361128796E-2</v>
      </c>
      <c r="AC156" s="24">
        <f t="shared" si="16"/>
        <v>0.84671532846715325</v>
      </c>
      <c r="AD156" s="24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7" t="s">
        <v>10</v>
      </c>
      <c r="O157" s="27">
        <v>100</v>
      </c>
      <c r="P157" s="27" t="s">
        <v>12</v>
      </c>
      <c r="Q157" s="27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24">
        <f t="shared" si="15"/>
        <v>0.70524903687396812</v>
      </c>
      <c r="AB157" s="24">
        <f t="shared" si="18"/>
        <v>5.0442775473601612E-2</v>
      </c>
      <c r="AC157" s="24">
        <f t="shared" si="16"/>
        <v>0.82116788321167888</v>
      </c>
      <c r="AD157" s="24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7" t="s">
        <v>10</v>
      </c>
      <c r="O158" s="27">
        <v>100</v>
      </c>
      <c r="P158" s="27" t="s">
        <v>12</v>
      </c>
      <c r="Q158" s="27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24">
        <f t="shared" si="15"/>
        <v>0.72289488167308746</v>
      </c>
      <c r="AB158" s="24">
        <f t="shared" si="18"/>
        <v>5.2135528513481272E-2</v>
      </c>
      <c r="AC158" s="24">
        <f t="shared" si="16"/>
        <v>0.79744525547445255</v>
      </c>
      <c r="AD158" s="24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7" t="s">
        <v>10</v>
      </c>
      <c r="O159" s="27">
        <v>100</v>
      </c>
      <c r="P159" s="27" t="s">
        <v>12</v>
      </c>
      <c r="Q159" s="27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24">
        <f t="shared" si="15"/>
        <v>0.69940148596587781</v>
      </c>
      <c r="AB159" s="24">
        <f t="shared" si="18"/>
        <v>5.0488420590495006E-2</v>
      </c>
      <c r="AC159" s="24">
        <f t="shared" si="16"/>
        <v>0.83941605839416056</v>
      </c>
      <c r="AD159" s="24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7" t="s">
        <v>10</v>
      </c>
      <c r="O160" s="27">
        <v>100</v>
      </c>
      <c r="P160" s="27" t="s">
        <v>12</v>
      </c>
      <c r="Q160" s="27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24">
        <f t="shared" si="15"/>
        <v>0.71529306549257021</v>
      </c>
      <c r="AB160" s="24">
        <f t="shared" si="18"/>
        <v>5.2253504808249335E-2</v>
      </c>
      <c r="AC160" s="24">
        <f t="shared" si="16"/>
        <v>0.82299270072992703</v>
      </c>
      <c r="AD160" s="24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7" t="s">
        <v>10</v>
      </c>
      <c r="O161" s="27">
        <v>100</v>
      </c>
      <c r="P161" s="27" t="s">
        <v>12</v>
      </c>
      <c r="Q161" s="27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24">
        <f t="shared" si="15"/>
        <v>0.72540588882773804</v>
      </c>
      <c r="AB161" s="24">
        <f t="shared" si="18"/>
        <v>5.4096197673023871E-2</v>
      </c>
      <c r="AC161" s="24">
        <f t="shared" si="16"/>
        <v>0.82299270072992703</v>
      </c>
      <c r="AD161" s="24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7" t="s">
        <v>10</v>
      </c>
      <c r="O162" s="27">
        <v>100</v>
      </c>
      <c r="P162" s="27" t="s">
        <v>12</v>
      </c>
      <c r="Q162" s="27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24">
        <f t="shared" si="15"/>
        <v>0.74497798569069895</v>
      </c>
      <c r="AB162" s="24">
        <f t="shared" si="18"/>
        <v>5.634530886533988E-2</v>
      </c>
      <c r="AC162" s="24">
        <f t="shared" si="16"/>
        <v>0.79562043795620441</v>
      </c>
      <c r="AD162" s="24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7" t="s">
        <v>10</v>
      </c>
      <c r="O163" s="27">
        <v>100</v>
      </c>
      <c r="P163" s="27" t="s">
        <v>12</v>
      </c>
      <c r="Q163" s="27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24">
        <f t="shared" si="15"/>
        <v>0.73596587782058343</v>
      </c>
      <c r="AB163" s="24">
        <f t="shared" si="18"/>
        <v>5.4611347163209201E-2</v>
      </c>
      <c r="AC163" s="24">
        <f t="shared" si="16"/>
        <v>0.79744525547445255</v>
      </c>
      <c r="AD163" s="24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7" t="s">
        <v>10</v>
      </c>
      <c r="O164" s="27">
        <v>100</v>
      </c>
      <c r="P164" s="27" t="s">
        <v>12</v>
      </c>
      <c r="Q164" s="27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24">
        <f t="shared" si="15"/>
        <v>0.71742570170610898</v>
      </c>
      <c r="AB164" s="24">
        <f t="shared" si="18"/>
        <v>5.2631578947368418E-2</v>
      </c>
      <c r="AC164" s="24">
        <f t="shared" si="16"/>
        <v>0.82299270072992703</v>
      </c>
      <c r="AD164" s="24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7" t="s">
        <v>10</v>
      </c>
      <c r="O165" s="27">
        <v>100</v>
      </c>
      <c r="P165" s="27" t="s">
        <v>12</v>
      </c>
      <c r="Q165" s="27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24">
        <f t="shared" si="15"/>
        <v>0.71924876169510177</v>
      </c>
      <c r="AB165" s="24">
        <f t="shared" si="18"/>
        <v>5.3378695448146413E-2</v>
      </c>
      <c r="AC165" s="24">
        <f t="shared" si="16"/>
        <v>0.83029197080291972</v>
      </c>
      <c r="AD165" s="24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7" t="s">
        <v>10</v>
      </c>
      <c r="O166" s="27">
        <v>100</v>
      </c>
      <c r="P166" s="27" t="s">
        <v>12</v>
      </c>
      <c r="Q166" s="27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24">
        <f t="shared" ref="AA166:AA185" si="20">(W166+X166)/V166</f>
        <v>0.98121904237754543</v>
      </c>
      <c r="AB166" s="24">
        <f t="shared" ref="AB166:AB185" si="21">IF(AND(W166=0, Y166=0),0,(W166/(W166+Y166)))</f>
        <v>0.625</v>
      </c>
      <c r="AC166" s="24">
        <f t="shared" ref="AC166:AC185" si="22">(W166/(W166+Z166))</f>
        <v>9.1240875912408752E-3</v>
      </c>
      <c r="AD166" s="24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7" t="s">
        <v>10</v>
      </c>
      <c r="O167" s="27">
        <v>100</v>
      </c>
      <c r="P167" s="27" t="s">
        <v>12</v>
      </c>
      <c r="Q167" s="27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24">
        <f t="shared" si="20"/>
        <v>0.98087506879471653</v>
      </c>
      <c r="AB167" s="24">
        <f t="shared" si="21"/>
        <v>0.31818181818181818</v>
      </c>
      <c r="AC167" s="24">
        <f t="shared" si="22"/>
        <v>1.2773722627737226E-2</v>
      </c>
      <c r="AD167" s="24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7" t="s">
        <v>10</v>
      </c>
      <c r="O168" s="27">
        <v>100</v>
      </c>
      <c r="P168" s="27" t="s">
        <v>12</v>
      </c>
      <c r="Q168" s="27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24">
        <f t="shared" si="20"/>
        <v>0.98132223445239408</v>
      </c>
      <c r="AB168" s="24">
        <f t="shared" si="21"/>
        <v>0.66666666666666663</v>
      </c>
      <c r="AC168" s="24">
        <f t="shared" si="22"/>
        <v>1.824817518248175E-2</v>
      </c>
      <c r="AD168" s="24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7" t="s">
        <v>10</v>
      </c>
      <c r="O169" s="27">
        <v>100</v>
      </c>
      <c r="P169" s="27" t="s">
        <v>12</v>
      </c>
      <c r="Q169" s="27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24">
        <f t="shared" si="20"/>
        <v>0.98104705558613103</v>
      </c>
      <c r="AB169" s="24">
        <f t="shared" si="21"/>
        <v>0.2</v>
      </c>
      <c r="AC169" s="24">
        <f t="shared" si="22"/>
        <v>1.8248175182481751E-3</v>
      </c>
      <c r="AD169" s="24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7" t="s">
        <v>10</v>
      </c>
      <c r="O170" s="27">
        <v>100</v>
      </c>
      <c r="P170" s="27" t="s">
        <v>12</v>
      </c>
      <c r="Q170" s="27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24">
        <f t="shared" si="20"/>
        <v>0.98111585030269677</v>
      </c>
      <c r="AB170" s="24">
        <f t="shared" si="21"/>
        <v>0.42857142857142855</v>
      </c>
      <c r="AC170" s="24">
        <f t="shared" si="22"/>
        <v>5.4744525547445258E-3</v>
      </c>
      <c r="AD170" s="24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7" t="s">
        <v>10</v>
      </c>
      <c r="O171" s="27">
        <v>100</v>
      </c>
      <c r="P171" s="27" t="s">
        <v>12</v>
      </c>
      <c r="Q171" s="27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24">
        <f t="shared" si="20"/>
        <v>0.98115024766097969</v>
      </c>
      <c r="AB171" s="24">
        <f t="shared" si="21"/>
        <v>0.5</v>
      </c>
      <c r="AC171" s="24">
        <f t="shared" si="22"/>
        <v>1.2773722627737226E-2</v>
      </c>
      <c r="AD171" s="24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7" t="s">
        <v>10</v>
      </c>
      <c r="O172" s="27">
        <v>100</v>
      </c>
      <c r="P172" s="27" t="s">
        <v>12</v>
      </c>
      <c r="Q172" s="27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24">
        <f t="shared" si="20"/>
        <v>0.98108145294441385</v>
      </c>
      <c r="AB172" s="24">
        <f t="shared" si="21"/>
        <v>0.44444444444444442</v>
      </c>
      <c r="AC172" s="24">
        <f t="shared" si="22"/>
        <v>1.4598540145985401E-2</v>
      </c>
      <c r="AD172" s="24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7" t="s">
        <v>10</v>
      </c>
      <c r="O173" s="27">
        <v>100</v>
      </c>
      <c r="P173" s="27" t="s">
        <v>12</v>
      </c>
      <c r="Q173" s="27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24">
        <f t="shared" si="20"/>
        <v>0.98115024766097969</v>
      </c>
      <c r="AB173" s="24">
        <f t="shared" si="21"/>
        <v>0.5</v>
      </c>
      <c r="AC173" s="24">
        <f t="shared" si="22"/>
        <v>1.4598540145985401E-2</v>
      </c>
      <c r="AD173" s="24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7" t="s">
        <v>10</v>
      </c>
      <c r="O174" s="27">
        <v>100</v>
      </c>
      <c r="P174" s="27" t="s">
        <v>12</v>
      </c>
      <c r="Q174" s="27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24">
        <f t="shared" si="20"/>
        <v>0.98115024766097969</v>
      </c>
      <c r="AB174" s="24">
        <f t="shared" si="21"/>
        <v>0.5</v>
      </c>
      <c r="AC174" s="24">
        <f t="shared" si="22"/>
        <v>5.4744525547445258E-3</v>
      </c>
      <c r="AD174" s="24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7" t="s">
        <v>10</v>
      </c>
      <c r="O175" s="27">
        <v>100</v>
      </c>
      <c r="P175" s="27" t="s">
        <v>12</v>
      </c>
      <c r="Q175" s="27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24">
        <f t="shared" si="20"/>
        <v>0.98094386351128238</v>
      </c>
      <c r="AB175" s="24">
        <f t="shared" si="21"/>
        <v>0.44230769230769229</v>
      </c>
      <c r="AC175" s="24">
        <f t="shared" si="22"/>
        <v>4.1970802919708027E-2</v>
      </c>
      <c r="AD175" s="24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7" t="s">
        <v>10</v>
      </c>
      <c r="O176" s="27">
        <v>100</v>
      </c>
      <c r="P176" s="27" t="s">
        <v>12</v>
      </c>
      <c r="Q176" s="27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24">
        <f t="shared" si="20"/>
        <v>0.98108145294441385</v>
      </c>
      <c r="AB176" s="24">
        <f t="shared" si="21"/>
        <v>0.4642857142857143</v>
      </c>
      <c r="AC176" s="24">
        <f t="shared" si="22"/>
        <v>2.3722627737226276E-2</v>
      </c>
      <c r="AD176" s="24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7" t="s">
        <v>10</v>
      </c>
      <c r="O177" s="27">
        <v>100</v>
      </c>
      <c r="P177" s="27" t="s">
        <v>12</v>
      </c>
      <c r="Q177" s="27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24">
        <f t="shared" si="20"/>
        <v>0.98104705558613103</v>
      </c>
      <c r="AB177" s="24">
        <f t="shared" si="21"/>
        <v>0.38461538461538464</v>
      </c>
      <c r="AC177" s="24">
        <f t="shared" si="22"/>
        <v>9.1240875912408752E-3</v>
      </c>
      <c r="AD177" s="24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7" t="s">
        <v>10</v>
      </c>
      <c r="O178" s="27">
        <v>100</v>
      </c>
      <c r="P178" s="27" t="s">
        <v>12</v>
      </c>
      <c r="Q178" s="27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24">
        <f t="shared" si="20"/>
        <v>0.98125343973582824</v>
      </c>
      <c r="AB178" s="24">
        <f t="shared" si="21"/>
        <v>0.7142857142857143</v>
      </c>
      <c r="AC178" s="24">
        <f t="shared" si="22"/>
        <v>9.1240875912408752E-3</v>
      </c>
      <c r="AD178" s="24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7" t="s">
        <v>10</v>
      </c>
      <c r="O179" s="27">
        <v>100</v>
      </c>
      <c r="P179" s="27" t="s">
        <v>12</v>
      </c>
      <c r="Q179" s="27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24">
        <f t="shared" si="20"/>
        <v>0.98073747936158506</v>
      </c>
      <c r="AB179" s="24">
        <f t="shared" si="21"/>
        <v>0.2857142857142857</v>
      </c>
      <c r="AC179" s="24">
        <f t="shared" si="22"/>
        <v>1.4598540145985401E-2</v>
      </c>
      <c r="AD179" s="24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7" t="s">
        <v>10</v>
      </c>
      <c r="O180" s="27">
        <v>100</v>
      </c>
      <c r="P180" s="27" t="s">
        <v>12</v>
      </c>
      <c r="Q180" s="27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24">
        <f t="shared" si="20"/>
        <v>0.98097826086956519</v>
      </c>
      <c r="AB180" s="24">
        <f t="shared" si="21"/>
        <v>0.33333333333333331</v>
      </c>
      <c r="AC180" s="24">
        <f t="shared" si="22"/>
        <v>9.1240875912408752E-3</v>
      </c>
      <c r="AD180" s="24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7" t="s">
        <v>10</v>
      </c>
      <c r="O181" s="27">
        <v>100</v>
      </c>
      <c r="P181" s="27" t="s">
        <v>12</v>
      </c>
      <c r="Q181" s="27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24">
        <f t="shared" si="20"/>
        <v>0.98111585030269677</v>
      </c>
      <c r="AB181" s="24">
        <f t="shared" si="21"/>
        <v>0.4</v>
      </c>
      <c r="AC181" s="24">
        <f t="shared" si="22"/>
        <v>3.6496350364963502E-3</v>
      </c>
      <c r="AD181" s="24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7" t="s">
        <v>10</v>
      </c>
      <c r="O182" s="27">
        <v>100</v>
      </c>
      <c r="P182" s="27" t="s">
        <v>12</v>
      </c>
      <c r="Q182" s="27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24">
        <f t="shared" si="20"/>
        <v>0.98077187671986787</v>
      </c>
      <c r="AB182" s="24">
        <f t="shared" si="21"/>
        <v>0.28000000000000003</v>
      </c>
      <c r="AC182" s="24">
        <f t="shared" si="22"/>
        <v>1.2773722627737226E-2</v>
      </c>
      <c r="AD182" s="24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7" t="s">
        <v>10</v>
      </c>
      <c r="O183" s="27">
        <v>100</v>
      </c>
      <c r="P183" s="27" t="s">
        <v>12</v>
      </c>
      <c r="Q183" s="27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24">
        <f t="shared" si="20"/>
        <v>0.98115024766097969</v>
      </c>
      <c r="AB183" s="24">
        <f t="shared" si="21"/>
        <v>0.5</v>
      </c>
      <c r="AC183" s="24">
        <f t="shared" si="22"/>
        <v>1.8248175182481751E-3</v>
      </c>
      <c r="AD183" s="24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7" t="s">
        <v>10</v>
      </c>
      <c r="O184" s="27">
        <v>100</v>
      </c>
      <c r="P184" s="27" t="s">
        <v>12</v>
      </c>
      <c r="Q184" s="27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24">
        <f t="shared" si="20"/>
        <v>0.98104705558613103</v>
      </c>
      <c r="AB184" s="24">
        <f t="shared" si="21"/>
        <v>0.36363636363636365</v>
      </c>
      <c r="AC184" s="24">
        <f t="shared" si="22"/>
        <v>7.2992700729927005E-3</v>
      </c>
      <c r="AD184" s="24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7" t="s">
        <v>10</v>
      </c>
      <c r="O185" s="27">
        <v>100</v>
      </c>
      <c r="P185" s="27" t="s">
        <v>12</v>
      </c>
      <c r="Q185" s="27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24">
        <f t="shared" si="20"/>
        <v>0.98029031370390751</v>
      </c>
      <c r="AB185" s="24">
        <f t="shared" si="21"/>
        <v>0.29508196721311475</v>
      </c>
      <c r="AC185" s="24">
        <f t="shared" si="22"/>
        <v>3.2846715328467155E-2</v>
      </c>
      <c r="AD185" s="24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25" t="s">
        <v>54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 t="s">
        <v>14</v>
      </c>
      <c r="S3" s="25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7" t="s">
        <v>49</v>
      </c>
      <c r="O19" s="12">
        <v>100</v>
      </c>
      <c r="P19" s="27" t="s">
        <v>12</v>
      </c>
      <c r="Q19" s="27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7" t="s">
        <v>10</v>
      </c>
      <c r="O21" s="12">
        <v>100</v>
      </c>
      <c r="P21" s="27" t="s">
        <v>12</v>
      </c>
      <c r="Q21" s="27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7" t="s">
        <v>10</v>
      </c>
      <c r="O22" s="12">
        <v>100</v>
      </c>
      <c r="P22" s="27" t="s">
        <v>12</v>
      </c>
      <c r="Q22" s="27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7" t="s">
        <v>10</v>
      </c>
      <c r="O23" s="12">
        <v>100</v>
      </c>
      <c r="P23" s="27" t="s">
        <v>12</v>
      </c>
      <c r="Q23" s="27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Optimization</vt:lpstr>
      <vt:lpstr>Test_train Split</vt:lpstr>
      <vt:lpstr>master_data_NN</vt:lpstr>
      <vt:lpstr>dataset2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2020-11-25T00:29:46Z</dcterms:modified>
</cp:coreProperties>
</file>