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D2" i="8" s="1"/>
  <c r="B7" i="8"/>
  <c r="B6" i="8"/>
  <c r="B5" i="8"/>
  <c r="B4" i="8"/>
  <c r="B3" i="8"/>
  <c r="D3" i="8" s="1"/>
  <c r="J8" i="8" l="1"/>
  <c r="K8" i="8" s="1"/>
  <c r="L8" i="8"/>
  <c r="E7" i="8"/>
  <c r="F7" i="8" s="1"/>
  <c r="I7" i="8" s="1"/>
  <c r="J7" i="8" s="1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E6" i="8"/>
  <c r="F6" i="8" s="1"/>
  <c r="I6" i="8" s="1"/>
  <c r="J6" i="8" s="1"/>
  <c r="G6" i="8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7" i="8" l="1"/>
  <c r="G5" i="8"/>
  <c r="L5" i="8" s="1"/>
  <c r="H6" i="8"/>
  <c r="L6" i="8" s="1"/>
  <c r="F5" i="8"/>
  <c r="I5" i="8" s="1"/>
  <c r="J5" i="8" s="1"/>
  <c r="H5" i="8"/>
  <c r="E4" i="8"/>
  <c r="F4" i="8" s="1"/>
  <c r="I4" i="8" s="1"/>
  <c r="J4" i="8" s="1"/>
  <c r="G4" i="8"/>
  <c r="L7" i="8"/>
  <c r="K7" i="8"/>
  <c r="H3" i="8"/>
  <c r="K3" i="8" s="1"/>
  <c r="F2" i="8"/>
  <c r="I2" i="8" s="1"/>
  <c r="B32" i="6"/>
  <c r="C32" i="6" s="1"/>
  <c r="D32" i="6"/>
  <c r="E32" i="6"/>
  <c r="B31" i="6"/>
  <c r="C31" i="6" s="1"/>
  <c r="D31" i="6"/>
  <c r="E31" i="6" s="1"/>
  <c r="K6" i="8" l="1"/>
  <c r="L3" i="8"/>
  <c r="H4" i="8"/>
  <c r="K4" i="8" s="1"/>
  <c r="K5" i="8"/>
  <c r="J2" i="8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<sst xmlns="http://schemas.openxmlformats.org/spreadsheetml/2006/main" count="628" uniqueCount="401">
  <si>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</si>
  <si>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</si>
  <si>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</si>
  <si>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</si>
  <si>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</si>
  <si>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</si>
  <si>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</si>
  <si>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</si>
  <si>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</si>
  <si>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</si>
  <si>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</si>
  <si>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</si>
  <si>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</si>
  <si>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</si>
  <si>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</si>
  <si>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</si>
  <si>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</si>
  <si>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</si>
  <si>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</si>
  <si>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</si>
  <si>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</si>
  <si>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</si>
  <si>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</si>
  <si>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</si>
  <si>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</si>
  <si>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</si>
  <si>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</si>
  <si>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</si>
  <si>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</si>
  <si>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</si>
  <si>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</si>
  <si>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</si>
  <si>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</si>
  <si>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</si>
  <si>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</si>
  <si>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</si>
  <si>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</si>
  <si>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</si>
  <si>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</si>
  <si>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</si>
  <si>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</si>
  <si>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</si>
  <si>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</si>
  <si>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</si>
  <si>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</si>
  <si>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</si>
  <si>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</si>
  <si>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</si>
  <si>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</si>
  <si>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</si>
  <si>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</si>
  <si>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</si>
  <si>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</si>
  <si>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</si>
  <si>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</si>
  <si>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</si>
  <si>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</si>
  <si>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</si>
  <si>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</si>
  <si>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</si>
  <si>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</si>
  <si>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</si>
  <si>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</si>
  <si>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</si>
  <si>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</si>
  <si>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</si>
  <si>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</si>
  <si>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</si>
  <si>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</si>
  <si>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</si>
  <si>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</si>
  <si>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</si>
  <si>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</si>
  <si>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</si>
  <si>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</si>
  <si>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</si>
  <si>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</si>
  <si>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</si>
  <si>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</si>
  <si>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</si>
  <si>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</si>
  <si>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</si>
  <si>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</si>
  <si>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</si>
  <si>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</si>
  <si>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</si>
  <si>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</si>
  <si>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</si>
  <si>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</si>
  <si>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</si>
  <si>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</si>
  <si>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</si>
  <si>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</si>
  <si>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</si>
  <si>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</si>
  <si>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</si>
  <si>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</si>
  <si>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</si>
  <si>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</si>
  <si>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</si>
  <si>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</si>
  <si>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</si>
  <si>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</si>
  <si>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</si>
  <si>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</si>
  <si>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</si>
  <si>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</si>
  <si>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</si>
  <si>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</si>
  <si>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</si>
  <si>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</si>
  <si>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</si>
  <si>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</si>
  <si>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</si>
  <si>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</si>
  <si>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</si>
  <si>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</si>
  <si>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</si>
  <si>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</si>
  <si>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</si>
  <si>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</si>
  <si>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</si>
  <si>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</si>
  <si>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</si>
  <si>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</si>
  <si>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</si>
  <si>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</si>
  <si>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</si>
  <si>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</si>
  <si>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</si>
  <si>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</si>
  <si>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</si>
  <si>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</si>
  <si>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</si>
  <si>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</si>
  <si>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</si>
  <si>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</si>
  <si>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</si>
  <si>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</si>
  <si>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</si>
  <si>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</si>
  <si>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</si>
  <si>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</si>
  <si>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</si>
  <si>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</si>
  <si>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</si>
  <si>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</si>
  <si>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</si>
  <si>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</si>
  <si>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</si>
  <si>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</si>
  <si>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</si>
  <si>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</si>
  <si>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</si>
  <si>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</si>
  <si>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</si>
  <si>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</si>
  <si>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</si>
  <si>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</si>
  <si>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</si>
  <si>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</si>
  <si>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</si>
  <si>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</si>
  <si>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</si>
  <si>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</si>
  <si>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</si>
  <si>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</si>
  <si>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</si>
  <si>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</si>
  <si>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</si>
  <si>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</si>
  <si>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</si>
  <si>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</si>
  <si>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</si>
  <si>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</si>
  <si>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</si>
  <si>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</si>
  <si>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</si>
  <si>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</si>
  <si>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</si>
  <si>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</si>
  <si>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</si>
  <si>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</si>
  <si>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</si>
  <si>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</si>
  <si>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</si>
  <si>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</si>
  <si>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</si>
  <si>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</si>
  <si>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</si>
  <si>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</si>
  <si>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</si>
  <si>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</si>
  <si>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</si>
  <si>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</si>
  <si>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</si>
  <si>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</si>
  <si>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</si>
  <si>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</si>
  <si>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</si>
  <si>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</si>
  <si>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</si>
  <si>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</si>
  <si>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</si>
  <si>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</si>
  <si>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</si>
  <si>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</si>
  <si>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</si>
  <si>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</si>
  <si>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</si>
  <si>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</si>
  <si>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</si>
  <si>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</si>
  <si>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</si>
  <si>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</si>
  <si>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</si>
  <si>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</si>
  <si>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</si>
  <si>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</si>
  <si>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</si>
  <si>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</si>
  <si>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</si>
  <si>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</si>
  <si>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</si>
  <si>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</si>
  <si>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</si>
  <si>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</si>
  <si>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</si>
  <si>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</si>
  <si>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</si>
  <si>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</si>
  <si>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</si>
  <si>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</si>
  <si>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</si>
  <si>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</si>
  <si>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</si>
  <si>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</si>
  <si>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</si>
  <si>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</si>
  <si>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</si>
  <si>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</si>
  <si>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</si>
  <si>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</si>
  <si>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</si>
  <si>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</si>
  <si>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</si>
  <si>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</si>
  <si>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</si>
  <si>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</si>
  <si>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</si>
  <si>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</si>
  <si>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</si>
  <si>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</si>
  <si>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</si>
  <si>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</si>
  <si>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</si>
  <si>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</si>
  <si>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</si>
  <si>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</si>
  <si>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</si>
  <si>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</si>
  <si>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</si>
  <si>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</si>
  <si>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</si>
  <si>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</si>
  <si>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</si>
  <si>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</si>
  <si>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</si>
  <si>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</si>
  <si>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</si>
  <si>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</si>
  <si>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</si>
  <si>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</si>
  <si>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</si>
  <si>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</si>
  <si>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</si>
  <si>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</si>
  <si>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</si>
  <si>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</si>
  <si>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</si>
  <si>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</si>
  <si>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</si>
  <si>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</si>
  <si>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</si>
  <si>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</si>
  <si>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</si>
  <si>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</si>
  <si>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</si>
  <si>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</si>
  <si>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</si>
  <si>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</si>
  <si>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</si>
  <si>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</si>
  <si>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</si>
  <si>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</si>
  <si>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</si>
  <si>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</si>
  <si>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</si>
  <si>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</si>
  <si>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</si>
  <si>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</si>
  <si>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</si>
  <si>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</si>
  <si>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</si>
  <si>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</si>
  <si>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</si>
  <si>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</si>
  <si>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</si>
  <si>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</si>
  <si>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</si>
  <si>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</si>
  <si>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</si>
  <si>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</si>
  <si>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</si>
  <si>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</si>
  <si>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KNB { get; set; } 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</si>
  <si>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</si>
  <si>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</si>
  <si>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</si>
  <si>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</si>
  <si>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</si>
  <si>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</si>
  <si>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</si>
  <si>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</si>
  <si>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</si>
  <si>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</si>
  <si>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</si>
  <si>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</si>
  <si>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</si>
  <si>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</si>
  <si>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</si>
  <si>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</si>
  <si>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</si>
  <si>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</si>
  <si>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</si>
  <si>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</si>
  <si>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</si>
  <si>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</si>
  <si>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</si>
  <si>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</si>
  <si>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</si>
  <si>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</si>
  <si>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</si>
  <si>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</si>
  <si>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</si>
  <si>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</si>
  <si>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</si>
  <si>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</si>
  <si>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</si>
  <si>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</si>
  <si>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</si>
  <si>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</si>
  <si>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</si>
  <si>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</si>
  <si>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</si>
  <si>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</si>
  <si>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</si>
  <si>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</si>
  <si>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</si>
  <si>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</si>
  <si>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</si>
  <si>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</si>
  <si>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</si>
  <si>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</si>
  <si>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</si>
  <si>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</si>
  <si>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</si>
  <si>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</si>
  <si>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</si>
  <si>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</si>
  <si>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</si>
  <si>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</si>
  <si>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</si>
  <si>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</si>
  <si>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</si>
  <si>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</si>
  <si>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</si>
  <si>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</si>
  <si>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</si>
  <si>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</si>
  <si>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</si>
  <si>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</si>
  <si>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</si>
  <si>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</si>
  <si>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</si>
  <si>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</si>
  <si>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</si>
  <si>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</si>
  <si>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</si>
  <si>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</si>
  <si>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</si>
  <si>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</si>
  <si>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</si>
  <si>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</si>
  <si>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</si>
  <si>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</si>
  <si>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</si>
  <si>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</si>
  <si>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List&lt;EmploymentRecordInfo&gt; MgrWorkExperience { get; set; }</t>
  </si>
  <si>
    <t xml:space="preserve">        public PersonBusinessReputationInfo MgrBusinessReputation { get; set; }</t>
  </si>
  <si>
    <t>public string MgrPositionOther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</si>
</sst>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396</v>
      </c>
      <c r="B1" s="3" t="s">
        <v>397</v>
      </c>
    </row>
    <row r="2" spans="1:3" x14ac:dyDescent="0.25">
      <c r="A2" s="3" t="s">
        <v>371</v>
      </c>
      <c r="B2" s="3" t="s">
        <v>346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372</v>
      </c>
      <c r="B3" s="3" t="s">
        <v>347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373</v>
      </c>
      <c r="B4" s="3" t="s">
        <v>348</v>
      </c>
      <c r="C4" t="str">
        <f t="shared" si="0"/>
        <v>new OblastInfo(){Code= "03", Name = "Дніпропетровська"},</v>
      </c>
    </row>
    <row r="5" spans="1:3" x14ac:dyDescent="0.25">
      <c r="A5" s="3" t="s">
        <v>374</v>
      </c>
      <c r="B5" s="3" t="s">
        <v>349</v>
      </c>
      <c r="C5" t="str">
        <f t="shared" si="0"/>
        <v>new OblastInfo(){Code= "04", Name = "Донецька"},</v>
      </c>
    </row>
    <row r="6" spans="1:3" x14ac:dyDescent="0.25">
      <c r="A6" s="3" t="s">
        <v>375</v>
      </c>
      <c r="B6" s="3" t="s">
        <v>350</v>
      </c>
      <c r="C6" t="str">
        <f t="shared" si="0"/>
        <v>new OblastInfo(){Code= "05", Name = "Житомирська"},</v>
      </c>
    </row>
    <row r="7" spans="1:3" x14ac:dyDescent="0.25">
      <c r="A7" s="3" t="s">
        <v>376</v>
      </c>
      <c r="B7" s="3" t="s">
        <v>351</v>
      </c>
      <c r="C7" t="str">
        <f t="shared" si="0"/>
        <v>new OblastInfo(){Code= "06", Name = "Закарпатська"},</v>
      </c>
    </row>
    <row r="8" spans="1:3" x14ac:dyDescent="0.25">
      <c r="A8" s="3" t="s">
        <v>377</v>
      </c>
      <c r="B8" s="3" t="s">
        <v>352</v>
      </c>
      <c r="C8" t="str">
        <f t="shared" si="0"/>
        <v>new OblastInfo(){Code= "07", Name = "Запорізька"},</v>
      </c>
    </row>
    <row r="9" spans="1:3" x14ac:dyDescent="0.25">
      <c r="A9" s="3" t="s">
        <v>378</v>
      </c>
      <c r="B9" s="3" t="s">
        <v>353</v>
      </c>
      <c r="C9" t="str">
        <f t="shared" si="0"/>
        <v>new OblastInfo(){Code= "08", Name = "Івано-Франківська"},</v>
      </c>
    </row>
    <row r="10" spans="1:3" x14ac:dyDescent="0.25">
      <c r="A10" s="3" t="s">
        <v>379</v>
      </c>
      <c r="B10" s="3" t="s">
        <v>354</v>
      </c>
      <c r="C10" t="str">
        <f t="shared" si="0"/>
        <v>new OblastInfo(){Code= "09", Name = "Київська"},</v>
      </c>
    </row>
    <row r="11" spans="1:3" x14ac:dyDescent="0.25">
      <c r="A11" s="3" t="s">
        <v>380</v>
      </c>
      <c r="B11" s="3" t="s">
        <v>355</v>
      </c>
      <c r="C11" t="str">
        <f t="shared" si="0"/>
        <v>new OblastInfo(){Code= "10", Name = "Кіровоградська"},</v>
      </c>
    </row>
    <row r="12" spans="1:3" x14ac:dyDescent="0.25">
      <c r="A12" s="3" t="s">
        <v>381</v>
      </c>
      <c r="B12" s="3" t="s">
        <v>356</v>
      </c>
      <c r="C12" t="str">
        <f t="shared" si="0"/>
        <v>new OblastInfo(){Code= "11", Name = "АР Крим"},</v>
      </c>
    </row>
    <row r="13" spans="1:3" x14ac:dyDescent="0.25">
      <c r="A13" s="3" t="s">
        <v>382</v>
      </c>
      <c r="B13" s="3" t="s">
        <v>357</v>
      </c>
      <c r="C13" t="str">
        <f t="shared" si="0"/>
        <v>new OblastInfo(){Code= "12", Name = "Луганська"},</v>
      </c>
    </row>
    <row r="14" spans="1:3" x14ac:dyDescent="0.25">
      <c r="A14" s="3" t="s">
        <v>383</v>
      </c>
      <c r="B14" s="3" t="s">
        <v>358</v>
      </c>
      <c r="C14" t="str">
        <f t="shared" si="0"/>
        <v>new OblastInfo(){Code= "13", Name = "Львівська"},</v>
      </c>
    </row>
    <row r="15" spans="1:3" x14ac:dyDescent="0.25">
      <c r="A15" s="3" t="s">
        <v>384</v>
      </c>
      <c r="B15" s="3" t="s">
        <v>359</v>
      </c>
      <c r="C15" t="str">
        <f t="shared" si="0"/>
        <v>new OblastInfo(){Code= "14", Name = "Миколаївська"},</v>
      </c>
    </row>
    <row r="16" spans="1:3" x14ac:dyDescent="0.25">
      <c r="A16" s="3" t="s">
        <v>385</v>
      </c>
      <c r="B16" s="3" t="s">
        <v>360</v>
      </c>
      <c r="C16" t="str">
        <f t="shared" si="0"/>
        <v>new OblastInfo(){Code= "15", Name = "Одеська"},</v>
      </c>
    </row>
    <row r="17" spans="1:3" x14ac:dyDescent="0.25">
      <c r="A17" s="3" t="s">
        <v>386</v>
      </c>
      <c r="B17" s="3" t="s">
        <v>361</v>
      </c>
      <c r="C17" t="str">
        <f t="shared" si="0"/>
        <v>new OblastInfo(){Code= "16", Name = "Полтавська"},</v>
      </c>
    </row>
    <row r="18" spans="1:3" x14ac:dyDescent="0.25">
      <c r="A18" s="3" t="s">
        <v>387</v>
      </c>
      <c r="B18" s="3" t="s">
        <v>362</v>
      </c>
      <c r="C18" t="str">
        <f t="shared" si="0"/>
        <v>new OblastInfo(){Code= "17", Name = "Рівненська"},</v>
      </c>
    </row>
    <row r="19" spans="1:3" x14ac:dyDescent="0.25">
      <c r="A19" s="3" t="s">
        <v>388</v>
      </c>
      <c r="B19" s="3" t="s">
        <v>363</v>
      </c>
      <c r="C19" t="str">
        <f t="shared" si="0"/>
        <v>new OblastInfo(){Code= "18", Name = "Сумська"},</v>
      </c>
    </row>
    <row r="20" spans="1:3" x14ac:dyDescent="0.25">
      <c r="A20" s="3" t="s">
        <v>389</v>
      </c>
      <c r="B20" s="3" t="s">
        <v>364</v>
      </c>
      <c r="C20" t="str">
        <f t="shared" si="0"/>
        <v>new OblastInfo(){Code= "19", Name = "Тернопільська"},</v>
      </c>
    </row>
    <row r="21" spans="1:3" x14ac:dyDescent="0.25">
      <c r="A21" s="3" t="s">
        <v>390</v>
      </c>
      <c r="B21" s="3" t="s">
        <v>365</v>
      </c>
      <c r="C21" t="str">
        <f t="shared" si="0"/>
        <v>new OblastInfo(){Code= "20", Name = "Харківська"},</v>
      </c>
    </row>
    <row r="22" spans="1:3" x14ac:dyDescent="0.25">
      <c r="A22" s="3" t="s">
        <v>391</v>
      </c>
      <c r="B22" s="3" t="s">
        <v>366</v>
      </c>
      <c r="C22" t="str">
        <f t="shared" si="0"/>
        <v>new OblastInfo(){Code= "21", Name = "Херсонська"},</v>
      </c>
    </row>
    <row r="23" spans="1:3" x14ac:dyDescent="0.25">
      <c r="A23" s="3" t="s">
        <v>392</v>
      </c>
      <c r="B23" s="3" t="s">
        <v>367</v>
      </c>
      <c r="C23" t="str">
        <f t="shared" si="0"/>
        <v>new OblastInfo(){Code= "22", Name = "Хмельницька"},</v>
      </c>
    </row>
    <row r="24" spans="1:3" x14ac:dyDescent="0.25">
      <c r="A24" s="3" t="s">
        <v>393</v>
      </c>
      <c r="B24" s="3" t="s">
        <v>368</v>
      </c>
      <c r="C24" t="str">
        <f t="shared" si="0"/>
        <v>new OblastInfo(){Code= "23", Name = "Черкаська"},</v>
      </c>
    </row>
    <row r="25" spans="1:3" x14ac:dyDescent="0.25">
      <c r="A25" s="3" t="s">
        <v>394</v>
      </c>
      <c r="B25" s="3" t="s">
        <v>369</v>
      </c>
      <c r="C25" t="str">
        <f t="shared" si="0"/>
        <v>new OblastInfo(){Code= "24", Name = "Чернігівська"},</v>
      </c>
    </row>
    <row r="26" spans="1:3" x14ac:dyDescent="0.25">
      <c r="A26" s="3" t="s">
        <v>395</v>
      </c>
      <c r="B26" s="3" t="s">
        <v>370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344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344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344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344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344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344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344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344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344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344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344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344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344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344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344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344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345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345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345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345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345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345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345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345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345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345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345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17" sqref="M17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400</v>
      </c>
      <c r="B2" t="str">
        <f t="shared" ref="B2:B7" si="0">TRIM(A2)</f>
        <v>public string MgrPositionOther { get; set; }</v>
      </c>
      <c r="C2">
        <v>1</v>
      </c>
      <c r="D2">
        <f t="shared" ref="D2:D17" si="1">FIND(" ",$B2)</f>
        <v>7</v>
      </c>
      <c r="E2">
        <f>FIND(" ",$B2,D2+1)</f>
        <v>14</v>
      </c>
      <c r="F2">
        <f>FIND(" ",$B2,E2+1)</f>
        <v>31</v>
      </c>
      <c r="G2" t="str">
        <f t="shared" ref="G2:I7" si="2">TRIM(MID($B2,C2,D2-C2))</f>
        <v>public</v>
      </c>
      <c r="H2" t="str">
        <f t="shared" si="2"/>
        <v>string</v>
      </c>
      <c r="I2" t="str">
        <f t="shared" si="2"/>
        <v>MgrPositionOther</v>
      </c>
      <c r="J2" t="str">
        <f t="shared" ref="J2:J7" si="3">"_"&amp;I2</f>
        <v>_MgrPositionOther</v>
      </c>
      <c r="K2" t="str">
        <f t="shared" ref="K2:K7" si="4">"private " &amp; H2 &amp; " " &amp; J2 &amp; ";"</f>
        <v>private string _MgrPositionOther;</v>
      </c>
      <c r="L2" t="str">
        <f t="shared" ref="L2:L15" si="5">G2&amp; " " &amp;H2&amp; " " &amp;I2 &amp; " { get { return " &amp; J2 &amp; "; } set { " &amp;J2 &amp; " = value; OnPropertyChanged(" &amp; CHAR(34) &amp; I2 &amp; CHAR(34) &amp; "); } }"</f>
        <v>public string MgrPositionOther { get { return _MgrPositionOther; } set { _MgrPositionOther = value; OnPropertyChanged("MgrPositionOther"); } }</v>
      </c>
    </row>
    <row r="3" spans="1:13" x14ac:dyDescent="0.25">
      <c r="A3" t="s">
        <v>398</v>
      </c>
      <c r="B3" t="str">
        <f t="shared" si="0"/>
        <v>public List&lt;EmploymentRecordInfo&gt; MgrWorkExperience { get; set; }</v>
      </c>
      <c r="C3">
        <v>1</v>
      </c>
      <c r="D3">
        <f t="shared" si="1"/>
        <v>7</v>
      </c>
      <c r="E3">
        <f t="shared" ref="E3:F7" si="6">FIND(" ",$B3,D3+1)</f>
        <v>34</v>
      </c>
      <c r="F3">
        <f t="shared" si="6"/>
        <v>52</v>
      </c>
      <c r="G3" t="str">
        <f t="shared" si="2"/>
        <v>public</v>
      </c>
      <c r="H3" t="str">
        <f t="shared" si="2"/>
        <v>List&lt;EmploymentRecordInfo&gt;</v>
      </c>
      <c r="I3" t="str">
        <f t="shared" si="2"/>
        <v>MgrWorkExperience</v>
      </c>
      <c r="J3" t="str">
        <f t="shared" si="3"/>
        <v>_MgrWorkExperience</v>
      </c>
      <c r="K3" t="str">
        <f t="shared" si="4"/>
        <v>private List&lt;EmploymentRecordInfo&gt; _MgrWorkExperience;</v>
      </c>
      <c r="L3" t="str">
        <f t="shared" si="5"/>
        <v>public List&lt;EmploymentRecordInfo&gt; MgrWorkExperience { get { return _MgrWorkExperience; } set { _MgrWorkExperience = value; OnPropertyChanged("MgrWorkExperience"); } }</v>
      </c>
    </row>
    <row r="4" spans="1:13" x14ac:dyDescent="0.25">
      <c r="A4" t="s">
        <v>399</v>
      </c>
      <c r="B4" t="str">
        <f t="shared" si="0"/>
        <v>public PersonBusinessReputationInfo MgrBusinessReputation { get; set; }</v>
      </c>
      <c r="C4">
        <v>1</v>
      </c>
      <c r="D4">
        <f t="shared" si="1"/>
        <v>7</v>
      </c>
      <c r="E4">
        <f t="shared" si="6"/>
        <v>36</v>
      </c>
      <c r="F4">
        <f t="shared" si="6"/>
        <v>58</v>
      </c>
      <c r="G4" t="str">
        <f t="shared" si="2"/>
        <v>public</v>
      </c>
      <c r="H4" t="str">
        <f t="shared" si="2"/>
        <v>PersonBusinessReputationInfo</v>
      </c>
      <c r="I4" t="str">
        <f t="shared" si="2"/>
        <v>MgrBusinessReputation</v>
      </c>
      <c r="J4" t="str">
        <f t="shared" si="3"/>
        <v>_MgrBusinessReputation</v>
      </c>
      <c r="K4" t="str">
        <f t="shared" si="4"/>
        <v>private PersonBusinessReputationInfo _MgrBusinessReputation;</v>
      </c>
      <c r="L4" t="str">
        <f t="shared" si="5"/>
        <v>public PersonBusinessReputationInfo MgrBusinessReputation { get { return _MgrBusinessReputation; } set { _MgrBusinessReputation = value; OnPropertyChanged("MgrBusinessReputation"); } }</v>
      </c>
    </row>
    <row r="5" spans="1:13" x14ac:dyDescent="0.25">
      <c r="A5" t="s">
        <v>315</v>
      </c>
      <c r="B5" t="str">
        <f t="shared" si="0"/>
        <v>public string KNB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18</v>
      </c>
      <c r="G5" t="str">
        <f t="shared" si="2"/>
        <v>public</v>
      </c>
      <c r="H5" t="str">
        <f t="shared" si="2"/>
        <v>string</v>
      </c>
      <c r="I5" t="str">
        <f t="shared" si="2"/>
        <v>KNB</v>
      </c>
      <c r="J5" t="str">
        <f t="shared" si="3"/>
        <v>_KNB</v>
      </c>
      <c r="K5" t="str">
        <f t="shared" si="4"/>
        <v>private string _KNB;</v>
      </c>
      <c r="L5" t="str">
        <f t="shared" si="5"/>
        <v>public string KNB { get { return _KNB; } set { _KNB = value; OnPropertyChanged("KNB"); } }</v>
      </c>
    </row>
    <row r="6" spans="1:13" x14ac:dyDescent="0.25">
      <c r="A6" t="s">
        <v>316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6"/>
        <v>14</v>
      </c>
      <c r="F6">
        <f t="shared" si="6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3"/>
        <v>_NAMEF</v>
      </c>
      <c r="K6" t="str">
        <f t="shared" si="4"/>
        <v>private string _NAMEF;</v>
      </c>
      <c r="L6" t="str">
        <f t="shared" si="5"/>
        <v>public string NAMEF { get { return _NAMEF; } set { _NAMEF = value; OnPropertyChanged("NAMEF"); } }</v>
      </c>
    </row>
    <row r="7" spans="1:13" x14ac:dyDescent="0.25">
      <c r="A7" t="s">
        <v>317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6"/>
        <v>16</v>
      </c>
      <c r="F7">
        <f t="shared" si="6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3"/>
        <v>_D_OPEN</v>
      </c>
      <c r="K7" t="str">
        <f t="shared" si="4"/>
        <v>private DateTime _D_OPEN;</v>
      </c>
      <c r="L7" t="str">
        <f t="shared" si="5"/>
        <v>public DateTime D_OPEN { get { return _D_OPEN; } set { _D_OPEN = value; OnPropertyChanged("D_OPEN"); } }</v>
      </c>
    </row>
    <row r="8" spans="1:13" x14ac:dyDescent="0.25">
      <c r="A8" t="s">
        <v>318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5"/>
        <v>public DateTime? D_CLOSE { get { return _D_CLOSE; } set { _D_CLOSE = value; OnPropertyChanged("D_CLOSE"); } }</v>
      </c>
    </row>
    <row r="9" spans="1:13" x14ac:dyDescent="0.25">
      <c r="A9" t="s">
        <v>319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5"/>
        <v>public string NKB { get { return _NKB; } set { _NKB = value; OnPropertyChanged("NKB"); } }</v>
      </c>
    </row>
    <row r="10" spans="1:13" x14ac:dyDescent="0.25">
      <c r="A10" t="s">
        <v>320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5"/>
        <v>public string KOB { get { return _KOB; } set { _KOB = value; OnPropertyChanged("KOB"); } }</v>
      </c>
    </row>
    <row r="11" spans="1:13" x14ac:dyDescent="0.25">
      <c r="A11" t="s">
        <v>321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5"/>
        <v>public string KK { get { return _KK; } set { _KK = value; OnPropertyChanged("KK"); } }</v>
      </c>
    </row>
    <row r="12" spans="1:13" x14ac:dyDescent="0.25">
      <c r="A12" t="s">
        <v>322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5"/>
        <v>public string TP { get { return _TP; } set { _TP = value; OnPropertyChanged("TP"); } }</v>
      </c>
    </row>
    <row r="13" spans="1:13" x14ac:dyDescent="0.25">
      <c r="A13" t="s">
        <v>323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5"/>
        <v>public string KOF { get { return _KOF; } set { _KOF = value; OnPropertyChanged("KOF"); } }</v>
      </c>
    </row>
    <row r="14" spans="1:13" x14ac:dyDescent="0.25">
      <c r="A14" t="s">
        <v>324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5"/>
        <v>public string NF { get { return _NF; } set { _NF = value; OnPropertyChanged("NF"); } }</v>
      </c>
    </row>
    <row r="15" spans="1:13" x14ac:dyDescent="0.25">
      <c r="A15" t="s">
        <v>325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5"/>
        <v>public string KOP { get { return _KOP; } set { _KOP = value; OnPropertyChanged("KOP"); } }</v>
      </c>
    </row>
    <row r="16" spans="1:13" x14ac:dyDescent="0.25">
      <c r="A16" t="s">
        <v>326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343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341</v>
      </c>
      <c r="B1" s="1" t="s">
        <v>342</v>
      </c>
    </row>
    <row r="2" spans="1:2" x14ac:dyDescent="0.25">
      <c r="A2" t="s">
        <v>327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328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329</v>
      </c>
      <c r="B4" t="str">
        <f t="shared" si="0"/>
        <v>rslt.KNB = dr["KNB"] as string;</v>
      </c>
    </row>
    <row r="5" spans="1:2" x14ac:dyDescent="0.25">
      <c r="A5" t="s">
        <v>330</v>
      </c>
      <c r="B5" t="str">
        <f t="shared" si="0"/>
        <v>rslt.NAMEF = dr["NAMEF"] as string;</v>
      </c>
    </row>
    <row r="6" spans="1:2" x14ac:dyDescent="0.25">
      <c r="A6" t="s">
        <v>331</v>
      </c>
      <c r="B6" t="str">
        <f t="shared" si="0"/>
        <v>rslt.D_OPEN = dr["D_OPEN"] as string;</v>
      </c>
    </row>
    <row r="7" spans="1:2" x14ac:dyDescent="0.25">
      <c r="A7" t="s">
        <v>332</v>
      </c>
      <c r="B7" t="str">
        <f t="shared" si="0"/>
        <v>rslt.D_CLOSE = dr["D_CLOSE"] as string;</v>
      </c>
    </row>
    <row r="8" spans="1:2" x14ac:dyDescent="0.25">
      <c r="A8" t="s">
        <v>333</v>
      </c>
      <c r="B8" t="str">
        <f t="shared" si="0"/>
        <v>rslt.NKB = dr["NKB"] as string;</v>
      </c>
    </row>
    <row r="9" spans="1:2" x14ac:dyDescent="0.25">
      <c r="A9" t="s">
        <v>334</v>
      </c>
      <c r="B9" t="str">
        <f t="shared" si="0"/>
        <v>rslt.KOB = dr["KOB"] as string;</v>
      </c>
    </row>
    <row r="10" spans="1:2" x14ac:dyDescent="0.25">
      <c r="A10" t="s">
        <v>335</v>
      </c>
      <c r="B10" t="str">
        <f t="shared" si="0"/>
        <v>rslt.KK = dr["KK"] as string;</v>
      </c>
    </row>
    <row r="11" spans="1:2" x14ac:dyDescent="0.25">
      <c r="A11" t="s">
        <v>336</v>
      </c>
      <c r="B11" t="str">
        <f t="shared" si="0"/>
        <v>rslt.TP = dr["TP"] as string;</v>
      </c>
    </row>
    <row r="12" spans="1:2" x14ac:dyDescent="0.25">
      <c r="A12" t="s">
        <v>337</v>
      </c>
      <c r="B12" t="str">
        <f t="shared" si="0"/>
        <v>rslt.KOF = dr["KOF"] as string;</v>
      </c>
    </row>
    <row r="13" spans="1:2" x14ac:dyDescent="0.25">
      <c r="A13" t="s">
        <v>338</v>
      </c>
      <c r="B13" t="str">
        <f t="shared" si="0"/>
        <v>rslt.NF = dr["NF"] as string;</v>
      </c>
    </row>
    <row r="14" spans="1:2" x14ac:dyDescent="0.25">
      <c r="A14" t="s">
        <v>339</v>
      </c>
      <c r="B14" t="str">
        <f t="shared" si="0"/>
        <v>rslt.KOP = dr["KOP"] as string;</v>
      </c>
    </row>
    <row r="15" spans="1:2" x14ac:dyDescent="0.25">
      <c r="A15" t="s">
        <v>340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2015-08-19T06:21:25Z</dcterms:modified>
</cp:coreProperties>
</file>