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vynde\Documents\GitHub\brazilian-ecommerce-olist\reports\"/>
    </mc:Choice>
  </mc:AlternateContent>
  <xr:revisionPtr revIDLastSave="0" documentId="13_ncr:1_{8649A020-0826-4294-936C-C4D872F5D9CC}" xr6:coauthVersionLast="47" xr6:coauthVersionMax="47" xr10:uidLastSave="{00000000-0000-0000-0000-000000000000}"/>
  <bookViews>
    <workbookView xWindow="-120" yWindow="-120" windowWidth="25840" windowHeight="15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5" i="1" l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4" i="1"/>
</calcChain>
</file>

<file path=xl/sharedStrings.xml><?xml version="1.0" encoding="utf-8"?>
<sst xmlns="http://schemas.openxmlformats.org/spreadsheetml/2006/main" count="113" uniqueCount="106">
  <si>
    <t>customers</t>
  </si>
  <si>
    <t>geolocation</t>
  </si>
  <si>
    <t>orders</t>
  </si>
  <si>
    <t>order_items</t>
  </si>
  <si>
    <t>order_payments</t>
  </si>
  <si>
    <t>order_reviews</t>
  </si>
  <si>
    <t>products</t>
  </si>
  <si>
    <t>sellers</t>
  </si>
  <si>
    <t>product_category_name_translation</t>
  </si>
  <si>
    <t>customer_id</t>
  </si>
  <si>
    <t>customer_unique_id</t>
  </si>
  <si>
    <t>customer_zip_code_prefix</t>
  </si>
  <si>
    <t>customer_city</t>
  </si>
  <si>
    <t>customer_state</t>
  </si>
  <si>
    <t>geolocation_zip_code_prefix</t>
  </si>
  <si>
    <t>geolocation_lat</t>
  </si>
  <si>
    <t>geolocation_lng</t>
  </si>
  <si>
    <t>geolocation_city</t>
  </si>
  <si>
    <t>geolocation_state</t>
  </si>
  <si>
    <t>order_id</t>
  </si>
  <si>
    <t>order_status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</si>
  <si>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</si>
  <si>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</si>
  <si>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</si>
  <si>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</si>
  <si>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</si>
  <si>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order_item_id</t>
  </si>
  <si>
    <t>product_id</t>
  </si>
  <si>
    <t>seller_id</t>
  </si>
  <si>
    <t>shipping_limit_date</t>
  </si>
  <si>
    <t>price</t>
  </si>
  <si>
    <t>freight_value</t>
  </si>
  <si>
    <t>payment_sequential</t>
  </si>
  <si>
    <t>payment_type</t>
  </si>
  <si>
    <t>payment_installments</t>
  </si>
  <si>
    <t>payment_value</t>
  </si>
  <si>
    <t>review_id</t>
  </si>
  <si>
    <t>review_score</t>
  </si>
  <si>
    <t>review_comment_title</t>
  </si>
  <si>
    <t>review_comment_message</t>
  </si>
  <si>
    <t>review_creation_date</t>
  </si>
  <si>
    <t>review_answer_timestamp</t>
  </si>
  <si>
    <t>product_category_name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</si>
  <si>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</si>
  <si>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</si>
  <si>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</si>
  <si>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</si>
  <si>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</si>
  <si>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</si>
  <si>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</si>
  <si>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seller_zip_code_prefix</t>
  </si>
  <si>
    <t>seller_city</t>
  </si>
  <si>
    <t>seller_state</t>
  </si>
  <si>
    <t>product_category_name_english</t>
  </si>
  <si>
    <t>('customers', 'customer_id')</t>
  </si>
  <si>
    <t>('customers', 'customer_unique_id')</t>
  </si>
  <si>
    <t>('customers', 'customer_zip_code_prefix')</t>
  </si>
  <si>
    <t>('customers', 'customer_city')</t>
  </si>
  <si>
    <t>('customers', 'customer_state')</t>
  </si>
  <si>
    <t>('geolocation', 'geolocation_zip_code_prefix')</t>
  </si>
  <si>
    <t>('geolocation', 'geolocation_lat')</t>
  </si>
  <si>
    <t>('geolocation', 'geolocation_lng')</t>
  </si>
  <si>
    <t>('geolocation', 'geolocation_city')</t>
  </si>
  <si>
    <t>('geolocation', 'geolocation_state')</t>
  </si>
  <si>
    <t>('orders', 'order_id')</t>
  </si>
  <si>
    <t>('orders', 'customer_id')</t>
  </si>
  <si>
    <t>('orders', 'order_status')</t>
  </si>
  <si>
    <t>('orders', 'order_purchase_timestamp')</t>
  </si>
  <si>
    <t>('orders', 'order_approved_at')</t>
  </si>
  <si>
    <t>('orders', 'order_delivered_carrier_date')</t>
  </si>
  <si>
    <t>('orders', 'order_delivered_customer_date')</t>
  </si>
  <si>
    <t>('orders', 'order_estimated_delivery_date')</t>
  </si>
  <si>
    <t>('order_items', 'order_id')</t>
  </si>
  <si>
    <t>('order_items', 'order_item_id')</t>
  </si>
  <si>
    <t>('order_items', 'product_id')</t>
  </si>
  <si>
    <t>('order_items', 'seller_id')</t>
  </si>
  <si>
    <t>('order_items', 'shipping_limit_date')</t>
  </si>
  <si>
    <t>('order_items', 'price')</t>
  </si>
  <si>
    <t>('order_items', 'freight_value')</t>
  </si>
  <si>
    <t>('order_payments', 'order_id')</t>
  </si>
  <si>
    <t>('order_payments', 'payment_sequential')</t>
  </si>
  <si>
    <t>('order_payments', 'payment_type')</t>
  </si>
  <si>
    <t>('order_payments', 'payment_installments')</t>
  </si>
  <si>
    <t>('order_payments', 'payment_value')</t>
  </si>
  <si>
    <t>('order_reviews', 'review_id')</t>
  </si>
  <si>
    <t>('order_reviews', 'order_id')</t>
  </si>
  <si>
    <t>('order_reviews', 'review_score')</t>
  </si>
  <si>
    <t>('order_reviews', 'review_comment_title')</t>
  </si>
  <si>
    <t>('order_reviews', 'review_comment_message')</t>
  </si>
  <si>
    <t>('order_reviews', 'review_creation_date')</t>
  </si>
  <si>
    <t>('order_reviews', 'review_answer_timestamp')</t>
  </si>
  <si>
    <t>('products', 'product_id')</t>
  </si>
  <si>
    <t>('products', 'product_category_name')</t>
  </si>
  <si>
    <t>('products', 'product_name_lenght')</t>
  </si>
  <si>
    <t>('products', 'product_description_lenght')</t>
  </si>
  <si>
    <t>('products', 'product_photos_qty')</t>
  </si>
  <si>
    <t>('products', 'product_weight_g')</t>
  </si>
  <si>
    <t>('products', 'product_length_cm')</t>
  </si>
  <si>
    <t>('products', 'product_height_cm')</t>
  </si>
  <si>
    <t>('products', 'product_width_cm')</t>
  </si>
  <si>
    <t>('sellers', 'seller_id')</t>
  </si>
  <si>
    <t>('sellers', 'seller_zip_code_prefix')</t>
  </si>
  <si>
    <t>('sellers', 'seller_city')</t>
  </si>
  <si>
    <t>('sellers', 'seller_state')</t>
  </si>
  <si>
    <t>('product_category_name_translation', 'product_category_name')</t>
  </si>
  <si>
    <t>('product_category_name_translation', 'product_category_name_english')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</si>
</sst>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 textRotation="90"/>
    </xf>
    <xf numFmtId="0" fontId="0" fillId="0" borderId="0" xfId="0" applyFont="1" applyAlignment="1">
      <alignment textRotation="90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 applyFont="1"/>
  </cellXfs>
  <cellStyles count="1">
    <cellStyle name="Normal" xfId="0" builtinId="0"/>
  </cellStyles>
  <dxfs count="9"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B55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T14" sqref="T14"/>
    </sheetView>
  </sheetViews>
  <sheetFormatPr defaultRowHeight="14.5" x14ac:dyDescent="0.35"/>
  <cols>
    <col min="1" max="1" width="45.08984375" style="1" customWidth="1"/>
    <col min="2" max="53" width="4.453125" style="1" bestFit="1" customWidth="1"/>
    <col min="54" max="16384" width="8.7265625" style="1"/>
  </cols>
  <sheetData>
    <row r="2" spans="1:54" s="3" customFormat="1" ht="121.5" customHeight="1" x14ac:dyDescent="0.35">
      <c r="A2" s="2"/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19</v>
      </c>
      <c r="U2" s="2" t="s">
        <v>26</v>
      </c>
      <c r="V2" s="2" t="s">
        <v>27</v>
      </c>
      <c r="W2" s="2" t="s">
        <v>28</v>
      </c>
      <c r="X2" s="2" t="s">
        <v>29</v>
      </c>
      <c r="Y2" s="2" t="s">
        <v>30</v>
      </c>
      <c r="Z2" s="2" t="s">
        <v>31</v>
      </c>
      <c r="AA2" s="2" t="s">
        <v>19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19</v>
      </c>
      <c r="AH2" s="2" t="s">
        <v>37</v>
      </c>
      <c r="AI2" s="2" t="s">
        <v>38</v>
      </c>
      <c r="AJ2" s="2" t="s">
        <v>39</v>
      </c>
      <c r="AK2" s="2" t="s">
        <v>40</v>
      </c>
      <c r="AL2" s="2" t="s">
        <v>41</v>
      </c>
      <c r="AM2" s="2" t="s">
        <v>27</v>
      </c>
      <c r="AN2" s="2" t="s">
        <v>42</v>
      </c>
      <c r="AO2" s="2" t="s">
        <v>43</v>
      </c>
      <c r="AP2" s="2" t="s">
        <v>44</v>
      </c>
      <c r="AQ2" s="2" t="s">
        <v>45</v>
      </c>
      <c r="AR2" s="2" t="s">
        <v>46</v>
      </c>
      <c r="AS2" s="2" t="s">
        <v>47</v>
      </c>
      <c r="AT2" s="2" t="s">
        <v>48</v>
      </c>
      <c r="AU2" s="2" t="s">
        <v>49</v>
      </c>
      <c r="AV2" s="2" t="s">
        <v>28</v>
      </c>
      <c r="AW2" s="2" t="s">
        <v>50</v>
      </c>
      <c r="AX2" s="2" t="s">
        <v>51</v>
      </c>
      <c r="AY2" s="2" t="s">
        <v>52</v>
      </c>
      <c r="AZ2" s="2" t="s">
        <v>42</v>
      </c>
      <c r="BA2" s="2" t="s">
        <v>53</v>
      </c>
    </row>
    <row r="3" spans="1:54" x14ac:dyDescent="0.35">
      <c r="A3" s="4"/>
      <c r="B3" s="5" t="s">
        <v>0</v>
      </c>
      <c r="C3" s="5"/>
      <c r="D3" s="5"/>
      <c r="E3" s="5"/>
      <c r="F3" s="5"/>
      <c r="G3" s="5" t="s">
        <v>1</v>
      </c>
      <c r="H3" s="5"/>
      <c r="I3" s="5"/>
      <c r="J3" s="5"/>
      <c r="K3" s="5"/>
      <c r="L3" s="5" t="s">
        <v>2</v>
      </c>
      <c r="M3" s="5"/>
      <c r="N3" s="5"/>
      <c r="O3" s="5"/>
      <c r="P3" s="5"/>
      <c r="Q3" s="5"/>
      <c r="R3" s="5"/>
      <c r="S3" s="5"/>
      <c r="T3" s="5" t="s">
        <v>3</v>
      </c>
      <c r="U3" s="5"/>
      <c r="V3" s="5"/>
      <c r="W3" s="5"/>
      <c r="X3" s="5"/>
      <c r="Y3" s="5"/>
      <c r="Z3" s="5"/>
      <c r="AA3" s="5" t="s">
        <v>4</v>
      </c>
      <c r="AB3" s="5"/>
      <c r="AC3" s="5"/>
      <c r="AD3" s="5"/>
      <c r="AE3" s="5"/>
      <c r="AF3" s="5" t="s">
        <v>5</v>
      </c>
      <c r="AG3" s="5"/>
      <c r="AH3" s="5"/>
      <c r="AI3" s="5"/>
      <c r="AJ3" s="5"/>
      <c r="AK3" s="5"/>
      <c r="AL3" s="5"/>
      <c r="AM3" s="5" t="s">
        <v>6</v>
      </c>
      <c r="AN3" s="5"/>
      <c r="AO3" s="5"/>
      <c r="AP3" s="5"/>
      <c r="AQ3" s="5"/>
      <c r="AR3" s="5"/>
      <c r="AS3" s="5"/>
      <c r="AT3" s="5"/>
      <c r="AU3" s="5"/>
      <c r="AV3" s="5" t="s">
        <v>7</v>
      </c>
      <c r="AW3" s="5"/>
      <c r="AX3" s="5"/>
      <c r="AY3" s="5"/>
      <c r="AZ3" s="5" t="s">
        <v>8</v>
      </c>
      <c r="BA3" s="5"/>
    </row>
    <row r="4" spans="1:54" x14ac:dyDescent="0.35">
      <c r="A4" s="4" t="s">
        <v>54</v>
      </c>
      <c r="B4" s="6">
        <v>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1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f>SUM(B4:BA4)</f>
        <v>2</v>
      </c>
    </row>
    <row r="5" spans="1:54" x14ac:dyDescent="0.35">
      <c r="A5" s="4" t="s">
        <v>55</v>
      </c>
      <c r="B5" s="6">
        <v>0</v>
      </c>
      <c r="C5" s="6">
        <v>1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f t="shared" ref="BB5:BB55" si="0">SUM(B5:BA5)</f>
        <v>1</v>
      </c>
    </row>
    <row r="6" spans="1:54" x14ac:dyDescent="0.35">
      <c r="A6" s="4" t="s">
        <v>56</v>
      </c>
      <c r="B6" s="6">
        <v>0</v>
      </c>
      <c r="C6" s="6">
        <v>0</v>
      </c>
      <c r="D6" s="6">
        <v>1</v>
      </c>
      <c r="E6" s="6">
        <v>0</v>
      </c>
      <c r="F6" s="6">
        <v>0</v>
      </c>
      <c r="G6" s="6">
        <v>0.77388900479866474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2.82256135482945E-3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2.0425763696609321E-4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4.9205236091631598E-2</v>
      </c>
      <c r="AQ6" s="6">
        <v>0</v>
      </c>
      <c r="AR6" s="6">
        <v>4.041137326073805E-2</v>
      </c>
      <c r="AS6" s="6">
        <v>0</v>
      </c>
      <c r="AT6" s="6">
        <v>0</v>
      </c>
      <c r="AU6" s="6">
        <v>0</v>
      </c>
      <c r="AV6" s="6">
        <v>0</v>
      </c>
      <c r="AW6" s="6">
        <v>0.14338771720387319</v>
      </c>
      <c r="AX6" s="6">
        <v>0</v>
      </c>
      <c r="AY6" s="6">
        <v>0</v>
      </c>
      <c r="AZ6" s="6">
        <v>0</v>
      </c>
      <c r="BA6" s="6">
        <v>0</v>
      </c>
      <c r="BB6" s="6">
        <f t="shared" si="0"/>
        <v>2.0099201503467028</v>
      </c>
    </row>
    <row r="7" spans="1:54" x14ac:dyDescent="0.35">
      <c r="A7" s="4" t="s">
        <v>57</v>
      </c>
      <c r="B7" s="6">
        <v>0</v>
      </c>
      <c r="C7" s="6">
        <v>0</v>
      </c>
      <c r="D7" s="6">
        <v>0</v>
      </c>
      <c r="E7" s="6">
        <v>1</v>
      </c>
      <c r="F7" s="6">
        <v>0</v>
      </c>
      <c r="G7" s="6">
        <v>0</v>
      </c>
      <c r="H7" s="6">
        <v>0</v>
      </c>
      <c r="I7" s="6">
        <v>0</v>
      </c>
      <c r="J7" s="6">
        <v>0.50477608237191418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2.4828065645405571E-5</v>
      </c>
      <c r="AK7" s="6">
        <v>0</v>
      </c>
      <c r="AL7" s="6">
        <v>0</v>
      </c>
      <c r="AM7" s="6">
        <v>0</v>
      </c>
      <c r="AN7" s="6">
        <v>2.3860653781913619E-4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0.12726406101048621</v>
      </c>
      <c r="AY7" s="6">
        <v>0</v>
      </c>
      <c r="AZ7" s="6">
        <v>2.3872045834327999E-4</v>
      </c>
      <c r="BA7" s="6">
        <v>0</v>
      </c>
      <c r="BB7" s="6">
        <f t="shared" si="0"/>
        <v>1.6325422984442084</v>
      </c>
    </row>
    <row r="8" spans="1:54" x14ac:dyDescent="0.35">
      <c r="A8" s="4" t="s">
        <v>58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0</v>
      </c>
      <c r="H8" s="6">
        <v>0</v>
      </c>
      <c r="I8" s="6">
        <v>0</v>
      </c>
      <c r="J8" s="6">
        <v>0</v>
      </c>
      <c r="K8" s="6">
        <v>1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0.85185185185185197</v>
      </c>
      <c r="AZ8" s="6">
        <v>0</v>
      </c>
      <c r="BA8" s="6">
        <v>0</v>
      </c>
      <c r="BB8" s="6">
        <f t="shared" si="0"/>
        <v>2.8518518518518521</v>
      </c>
    </row>
    <row r="9" spans="1:54" x14ac:dyDescent="0.35">
      <c r="A9" s="4" t="s">
        <v>59</v>
      </c>
      <c r="B9" s="6">
        <v>0</v>
      </c>
      <c r="C9" s="6">
        <v>0</v>
      </c>
      <c r="D9" s="6">
        <v>0.77388900479866474</v>
      </c>
      <c r="E9" s="6">
        <v>0</v>
      </c>
      <c r="F9" s="6">
        <v>0</v>
      </c>
      <c r="G9" s="6">
        <v>1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2.7695271734767598E-3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2.2878059940517051E-4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4.583095374071959E-2</v>
      </c>
      <c r="AQ9" s="6">
        <v>0</v>
      </c>
      <c r="AR9" s="6">
        <v>3.5881663737551257E-2</v>
      </c>
      <c r="AS9" s="6">
        <v>0</v>
      </c>
      <c r="AT9" s="6">
        <v>0</v>
      </c>
      <c r="AU9" s="6">
        <v>0</v>
      </c>
      <c r="AV9" s="6">
        <v>0</v>
      </c>
      <c r="AW9" s="6">
        <v>0.1177058143202608</v>
      </c>
      <c r="AX9" s="6">
        <v>0</v>
      </c>
      <c r="AY9" s="6">
        <v>0</v>
      </c>
      <c r="AZ9" s="6">
        <v>0</v>
      </c>
      <c r="BA9" s="6">
        <v>0</v>
      </c>
      <c r="BB9" s="6">
        <f t="shared" si="0"/>
        <v>1.976305744370078</v>
      </c>
    </row>
    <row r="10" spans="1:54" x14ac:dyDescent="0.35">
      <c r="A10" s="4" t="s">
        <v>60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f t="shared" si="0"/>
        <v>1</v>
      </c>
    </row>
    <row r="11" spans="1:54" x14ac:dyDescent="0.35">
      <c r="A11" s="4" t="s">
        <v>61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f t="shared" si="0"/>
        <v>1</v>
      </c>
    </row>
    <row r="12" spans="1:54" x14ac:dyDescent="0.35">
      <c r="A12" s="4" t="s">
        <v>62</v>
      </c>
      <c r="B12" s="6">
        <v>0</v>
      </c>
      <c r="C12" s="6">
        <v>0</v>
      </c>
      <c r="D12" s="6">
        <v>0</v>
      </c>
      <c r="E12" s="6">
        <v>0.50477608237191418</v>
      </c>
      <c r="F12" s="6">
        <v>0</v>
      </c>
      <c r="G12" s="6">
        <v>0</v>
      </c>
      <c r="H12" s="6">
        <v>0</v>
      </c>
      <c r="I12" s="6">
        <v>0</v>
      </c>
      <c r="J12" s="6">
        <v>1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4.5281651874660387E-5</v>
      </c>
      <c r="AK12" s="6">
        <v>0</v>
      </c>
      <c r="AL12" s="6">
        <v>0</v>
      </c>
      <c r="AM12" s="6">
        <v>0</v>
      </c>
      <c r="AN12" s="6">
        <v>1.237164419151305E-4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6.7607726597325404E-2</v>
      </c>
      <c r="AY12" s="6">
        <v>0</v>
      </c>
      <c r="AZ12" s="6">
        <v>1.2374706100730111E-4</v>
      </c>
      <c r="BA12" s="6">
        <v>0</v>
      </c>
      <c r="BB12" s="6">
        <f t="shared" si="0"/>
        <v>1.5726765541240368</v>
      </c>
    </row>
    <row r="13" spans="1:54" x14ac:dyDescent="0.35">
      <c r="A13" s="4" t="s">
        <v>63</v>
      </c>
      <c r="B13" s="6">
        <v>0</v>
      </c>
      <c r="C13" s="6">
        <v>0</v>
      </c>
      <c r="D13" s="6">
        <v>0</v>
      </c>
      <c r="E13" s="6">
        <v>0</v>
      </c>
      <c r="F13" s="6">
        <v>1</v>
      </c>
      <c r="G13" s="6">
        <v>0</v>
      </c>
      <c r="H13" s="6">
        <v>0</v>
      </c>
      <c r="I13" s="6">
        <v>0</v>
      </c>
      <c r="J13" s="6">
        <v>0</v>
      </c>
      <c r="K13" s="6">
        <v>1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0.85185185185185197</v>
      </c>
      <c r="AZ13" s="6">
        <v>0</v>
      </c>
      <c r="BA13" s="6">
        <v>0</v>
      </c>
      <c r="BB13" s="6">
        <f t="shared" si="0"/>
        <v>2.8518518518518521</v>
      </c>
    </row>
    <row r="14" spans="1:54" x14ac:dyDescent="0.35">
      <c r="A14" s="4" t="s">
        <v>64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1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0.99220643396586905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0.99998994378576245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0.99227682746553236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f t="shared" si="0"/>
        <v>3.9844732052171641</v>
      </c>
    </row>
    <row r="15" spans="1:54" x14ac:dyDescent="0.35">
      <c r="A15" s="4" t="s">
        <v>65</v>
      </c>
      <c r="B15" s="6">
        <v>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1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f t="shared" si="0"/>
        <v>2</v>
      </c>
    </row>
    <row r="16" spans="1:54" x14ac:dyDescent="0.35">
      <c r="A16" s="4" t="s">
        <v>66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1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f t="shared" si="0"/>
        <v>1</v>
      </c>
    </row>
    <row r="17" spans="1:54" x14ac:dyDescent="0.35">
      <c r="A17" s="4" t="s">
        <v>67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1</v>
      </c>
      <c r="P17" s="6">
        <v>8.2796688132474698E-3</v>
      </c>
      <c r="Q17" s="6">
        <v>1.5421788704792451E-3</v>
      </c>
      <c r="R17" s="6">
        <v>1.52902050020078E-3</v>
      </c>
      <c r="S17" s="6">
        <v>1.006714787633516E-5</v>
      </c>
      <c r="T17" s="6">
        <v>0</v>
      </c>
      <c r="U17" s="6">
        <v>0</v>
      </c>
      <c r="V17" s="6">
        <v>0</v>
      </c>
      <c r="W17" s="6">
        <v>0</v>
      </c>
      <c r="X17" s="6">
        <v>1.412031971321683E-3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1.004924128228319E-5</v>
      </c>
      <c r="AL17" s="6">
        <v>1.3970169877265709E-3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f t="shared" si="0"/>
        <v>1.0141800335321345</v>
      </c>
    </row>
    <row r="18" spans="1:54" x14ac:dyDescent="0.35">
      <c r="A18" s="4" t="s">
        <v>68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8.2796688132474698E-3</v>
      </c>
      <c r="P18" s="6">
        <v>1</v>
      </c>
      <c r="Q18" s="6">
        <v>9.8495180147101669E-4</v>
      </c>
      <c r="R18" s="6">
        <v>1.047249761012234E-3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6.9757517398345518E-3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1.1707988980716249E-3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f t="shared" si="0"/>
        <v>1.0184584210136369</v>
      </c>
    </row>
    <row r="19" spans="1:54" x14ac:dyDescent="0.35">
      <c r="A19" s="4" t="s">
        <v>69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1.5421788704792451E-3</v>
      </c>
      <c r="P19" s="6">
        <v>9.8495180147101669E-4</v>
      </c>
      <c r="Q19" s="6">
        <v>1</v>
      </c>
      <c r="R19" s="6">
        <v>5.2972671563746437E-3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1.781343017709997E-3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1.22469474483485E-5</v>
      </c>
      <c r="AL19" s="6">
        <v>1.200775198127908E-3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f t="shared" si="0"/>
        <v>1.0108187629916114</v>
      </c>
    </row>
    <row r="20" spans="1:54" x14ac:dyDescent="0.35">
      <c r="A20" s="4" t="s">
        <v>70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1.52902050020078E-3</v>
      </c>
      <c r="P20" s="6">
        <v>1.047249761012234E-3</v>
      </c>
      <c r="Q20" s="6">
        <v>5.2972671563746437E-3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1.2768820764963631E-3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1.477074359848368E-3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f t="shared" si="0"/>
        <v>1.0106274938539324</v>
      </c>
    </row>
    <row r="21" spans="1:54" x14ac:dyDescent="0.35">
      <c r="A21" s="4" t="s">
        <v>71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1.006714787633516E-5</v>
      </c>
      <c r="P21" s="6">
        <v>0</v>
      </c>
      <c r="Q21" s="6">
        <v>0</v>
      </c>
      <c r="R21" s="6">
        <v>0</v>
      </c>
      <c r="S21" s="6">
        <v>1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0.57327586206896552</v>
      </c>
      <c r="AL21" s="6">
        <v>1.013109638725103E-5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f t="shared" si="0"/>
        <v>1.5732960603132291</v>
      </c>
    </row>
    <row r="22" spans="1:54" x14ac:dyDescent="0.35">
      <c r="A22" s="4" t="s">
        <v>72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0.99220643396586916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1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0.99219637775163205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0.98486250528052144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f t="shared" si="0"/>
        <v>3.969265316998023</v>
      </c>
    </row>
    <row r="23" spans="1:54" x14ac:dyDescent="0.35">
      <c r="A23" s="4" t="s">
        <v>73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0</v>
      </c>
      <c r="W23" s="6">
        <v>0</v>
      </c>
      <c r="X23" s="6">
        <v>0</v>
      </c>
      <c r="Y23" s="6">
        <v>3.014570423714621E-3</v>
      </c>
      <c r="Z23" s="6">
        <v>3.0004286326618091E-3</v>
      </c>
      <c r="AA23" s="6">
        <v>0</v>
      </c>
      <c r="AB23" s="6">
        <v>0.72413793103448298</v>
      </c>
      <c r="AC23" s="6">
        <v>0</v>
      </c>
      <c r="AD23" s="6">
        <v>0.8</v>
      </c>
      <c r="AE23" s="6">
        <v>6.5339248254754287E-4</v>
      </c>
      <c r="AF23" s="6">
        <v>0</v>
      </c>
      <c r="AG23" s="6">
        <v>0</v>
      </c>
      <c r="AH23" s="6">
        <v>0.23809523809523811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0.24285714285714291</v>
      </c>
      <c r="AP23" s="6">
        <v>1.3436345314074569E-3</v>
      </c>
      <c r="AQ23" s="6">
        <v>0.90476190476190477</v>
      </c>
      <c r="AR23" s="6">
        <v>4.496402877697842E-4</v>
      </c>
      <c r="AS23" s="6">
        <v>0.14285714285714279</v>
      </c>
      <c r="AT23" s="6">
        <v>0.1941747572815534</v>
      </c>
      <c r="AU23" s="6">
        <v>0.16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f t="shared" si="0"/>
        <v>4.4153457832455665</v>
      </c>
    </row>
    <row r="24" spans="1:54" x14ac:dyDescent="0.35">
      <c r="A24" s="4" t="s">
        <v>74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1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1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f t="shared" si="0"/>
        <v>2</v>
      </c>
    </row>
    <row r="25" spans="1:54" x14ac:dyDescent="0.35">
      <c r="A25" s="4" t="s">
        <v>75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1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1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f t="shared" si="0"/>
        <v>2</v>
      </c>
    </row>
    <row r="26" spans="1:54" x14ac:dyDescent="0.35">
      <c r="A26" s="4" t="s">
        <v>76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1.412031971321683E-3</v>
      </c>
      <c r="P26" s="6">
        <v>6.9757517398345518E-3</v>
      </c>
      <c r="Q26" s="6">
        <v>1.781343017709997E-3</v>
      </c>
      <c r="R26" s="6">
        <v>1.2768820764963631E-3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1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1.207306556563096E-3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f t="shared" si="0"/>
        <v>1.0126533153619257</v>
      </c>
    </row>
    <row r="27" spans="1:54" x14ac:dyDescent="0.35">
      <c r="A27" s="4" t="s">
        <v>77</v>
      </c>
      <c r="B27" s="6">
        <v>0</v>
      </c>
      <c r="C27" s="6">
        <v>0</v>
      </c>
      <c r="D27" s="6">
        <v>2.82256135482945E-3</v>
      </c>
      <c r="E27" s="6">
        <v>0</v>
      </c>
      <c r="F27" s="6">
        <v>0</v>
      </c>
      <c r="G27" s="6">
        <v>2.7695271734767598E-3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3.014570423714621E-3</v>
      </c>
      <c r="V27" s="6">
        <v>0</v>
      </c>
      <c r="W27" s="6">
        <v>0</v>
      </c>
      <c r="X27" s="6">
        <v>0</v>
      </c>
      <c r="Y27" s="6">
        <v>1</v>
      </c>
      <c r="Z27" s="6">
        <v>0.16452626852267621</v>
      </c>
      <c r="AA27" s="6">
        <v>0</v>
      </c>
      <c r="AB27" s="6">
        <v>4.3543795009211191E-3</v>
      </c>
      <c r="AC27" s="6">
        <v>0</v>
      </c>
      <c r="AD27" s="6">
        <v>3.3489618218352311E-3</v>
      </c>
      <c r="AE27" s="6">
        <v>0.12435432641406501</v>
      </c>
      <c r="AF27" s="6">
        <v>0</v>
      </c>
      <c r="AG27" s="6">
        <v>0</v>
      </c>
      <c r="AH27" s="6">
        <v>3.3495226930162453E-4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1.105898123324397E-2</v>
      </c>
      <c r="AP27" s="6">
        <v>9.59980358458139E-2</v>
      </c>
      <c r="AQ27" s="6">
        <v>2.6796181544129962E-3</v>
      </c>
      <c r="AR27" s="6">
        <v>7.0614437311672995E-2</v>
      </c>
      <c r="AS27" s="6">
        <v>1.6588471849865949E-2</v>
      </c>
      <c r="AT27" s="6">
        <v>1.675041876046901E-2</v>
      </c>
      <c r="AU27" s="6">
        <v>1.5918230563002681E-2</v>
      </c>
      <c r="AV27" s="6">
        <v>0</v>
      </c>
      <c r="AW27" s="6">
        <v>1.829491401390413E-3</v>
      </c>
      <c r="AX27" s="6">
        <v>0</v>
      </c>
      <c r="AY27" s="6">
        <v>0</v>
      </c>
      <c r="AZ27" s="6">
        <v>0</v>
      </c>
      <c r="BA27" s="6">
        <v>0</v>
      </c>
      <c r="BB27" s="6">
        <f t="shared" si="0"/>
        <v>1.5369632326006921</v>
      </c>
    </row>
    <row r="28" spans="1:54" x14ac:dyDescent="0.35">
      <c r="A28" s="4" t="s">
        <v>78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3.0004286326618091E-3</v>
      </c>
      <c r="V28" s="6">
        <v>0</v>
      </c>
      <c r="W28" s="6">
        <v>0</v>
      </c>
      <c r="X28" s="6">
        <v>0</v>
      </c>
      <c r="Y28" s="6">
        <v>0.16452626852267621</v>
      </c>
      <c r="Z28" s="6">
        <v>1</v>
      </c>
      <c r="AA28" s="6">
        <v>0</v>
      </c>
      <c r="AB28" s="6">
        <v>4.1434490641520218E-3</v>
      </c>
      <c r="AC28" s="6">
        <v>0</v>
      </c>
      <c r="AD28" s="6">
        <v>3.429061294470639E-3</v>
      </c>
      <c r="AE28" s="6">
        <v>0.19504438849874101</v>
      </c>
      <c r="AF28" s="6">
        <v>0</v>
      </c>
      <c r="AG28" s="6">
        <v>0</v>
      </c>
      <c r="AH28" s="6">
        <v>7.14387769681383E-4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7.9897274932229992E-3</v>
      </c>
      <c r="AP28" s="6">
        <v>4.741727199354318E-3</v>
      </c>
      <c r="AQ28" s="6">
        <v>2.7146735247892558E-3</v>
      </c>
      <c r="AR28" s="6">
        <v>1.6325642141924251E-3</v>
      </c>
      <c r="AS28" s="6">
        <v>8.6684666761404003E-3</v>
      </c>
      <c r="AT28" s="6">
        <v>9.3816631130063961E-3</v>
      </c>
      <c r="AU28" s="6">
        <v>8.6733968434522957E-3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f t="shared" si="0"/>
        <v>1.4146602028465409</v>
      </c>
    </row>
    <row r="29" spans="1:54" x14ac:dyDescent="0.35">
      <c r="A29" s="4" t="s">
        <v>79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0.99998994378576245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0.99219637775163161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1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0.9922667712512947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f t="shared" si="0"/>
        <v>3.984453092788689</v>
      </c>
    </row>
    <row r="30" spans="1:54" x14ac:dyDescent="0.35">
      <c r="A30" s="4" t="s">
        <v>80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0.72413793103448276</v>
      </c>
      <c r="V30" s="6">
        <v>0</v>
      </c>
      <c r="W30" s="6">
        <v>0</v>
      </c>
      <c r="X30" s="6">
        <v>0</v>
      </c>
      <c r="Y30" s="6">
        <v>4.3543795009211191E-3</v>
      </c>
      <c r="Z30" s="6">
        <v>4.1434490641520218E-3</v>
      </c>
      <c r="AA30" s="6">
        <v>0</v>
      </c>
      <c r="AB30" s="6">
        <v>1</v>
      </c>
      <c r="AC30" s="6">
        <v>0</v>
      </c>
      <c r="AD30" s="6">
        <v>0.76666666666666672</v>
      </c>
      <c r="AE30" s="6">
        <v>9.2850510677808728E-4</v>
      </c>
      <c r="AF30" s="6">
        <v>0</v>
      </c>
      <c r="AG30" s="6">
        <v>0</v>
      </c>
      <c r="AH30" s="6">
        <v>0.17241379310344829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0.35714285714285721</v>
      </c>
      <c r="AP30" s="6">
        <v>2.6836632002683659E-3</v>
      </c>
      <c r="AQ30" s="6">
        <v>0.65517241379310343</v>
      </c>
      <c r="AR30" s="6">
        <v>8.9645898700134474E-4</v>
      </c>
      <c r="AS30" s="6">
        <v>0.21904761904761899</v>
      </c>
      <c r="AT30" s="6">
        <v>0.27184466019417469</v>
      </c>
      <c r="AU30" s="6">
        <v>0.24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f t="shared" si="0"/>
        <v>4.419432396841473</v>
      </c>
    </row>
    <row r="31" spans="1:54" x14ac:dyDescent="0.35">
      <c r="A31" s="4" t="s">
        <v>81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1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f t="shared" si="0"/>
        <v>1</v>
      </c>
    </row>
    <row r="32" spans="1:54" x14ac:dyDescent="0.35">
      <c r="A32" s="4" t="s">
        <v>82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0.8</v>
      </c>
      <c r="V32" s="6">
        <v>0</v>
      </c>
      <c r="W32" s="6">
        <v>0</v>
      </c>
      <c r="X32" s="6">
        <v>0</v>
      </c>
      <c r="Y32" s="6">
        <v>3.3489618218352311E-3</v>
      </c>
      <c r="Z32" s="6">
        <v>3.429061294470639E-3</v>
      </c>
      <c r="AA32" s="6">
        <v>0</v>
      </c>
      <c r="AB32" s="6">
        <v>0.76666666666666672</v>
      </c>
      <c r="AC32" s="6">
        <v>0</v>
      </c>
      <c r="AD32" s="6">
        <v>1</v>
      </c>
      <c r="AE32" s="6">
        <v>7.5655971663399701E-4</v>
      </c>
      <c r="AF32" s="6">
        <v>0</v>
      </c>
      <c r="AG32" s="6">
        <v>0</v>
      </c>
      <c r="AH32" s="6">
        <v>0.20833333333333301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0.26760563380281688</v>
      </c>
      <c r="AP32" s="6">
        <v>1.678415575696542E-3</v>
      </c>
      <c r="AQ32" s="6">
        <v>0.72</v>
      </c>
      <c r="AR32" s="6">
        <v>8.9847259658580418E-4</v>
      </c>
      <c r="AS32" s="6">
        <v>0.160377358490566</v>
      </c>
      <c r="AT32" s="6">
        <v>0.21153846153846151</v>
      </c>
      <c r="AU32" s="6">
        <v>0.17821782178217821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f t="shared" si="0"/>
        <v>4.3228507466192445</v>
      </c>
    </row>
    <row r="33" spans="1:54" x14ac:dyDescent="0.35">
      <c r="A33" s="4" t="s">
        <v>83</v>
      </c>
      <c r="B33" s="6">
        <v>0</v>
      </c>
      <c r="C33" s="6">
        <v>0</v>
      </c>
      <c r="D33" s="6">
        <v>2.0425763696609321E-4</v>
      </c>
      <c r="E33" s="6">
        <v>0</v>
      </c>
      <c r="F33" s="6">
        <v>0</v>
      </c>
      <c r="G33" s="6">
        <v>2.2878059940517051E-4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6.5339248254754287E-4</v>
      </c>
      <c r="V33" s="6">
        <v>0</v>
      </c>
      <c r="W33" s="6">
        <v>0</v>
      </c>
      <c r="X33" s="6">
        <v>0</v>
      </c>
      <c r="Y33" s="6">
        <v>0.1243543264140653</v>
      </c>
      <c r="Z33" s="6">
        <v>0.1950443884987412</v>
      </c>
      <c r="AA33" s="6">
        <v>0</v>
      </c>
      <c r="AB33" s="6">
        <v>9.2850510677808728E-4</v>
      </c>
      <c r="AC33" s="6">
        <v>0</v>
      </c>
      <c r="AD33" s="6">
        <v>7.5655971663399701E-4</v>
      </c>
      <c r="AE33" s="6">
        <v>1</v>
      </c>
      <c r="AF33" s="6">
        <v>0</v>
      </c>
      <c r="AG33" s="6">
        <v>0</v>
      </c>
      <c r="AH33" s="6">
        <v>1.3756104271270381E-4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2.2009009938443549E-3</v>
      </c>
      <c r="AP33" s="6">
        <v>1.2003664276463341E-2</v>
      </c>
      <c r="AQ33" s="6">
        <v>5.8461432648990684E-4</v>
      </c>
      <c r="AR33" s="6">
        <v>9.0645161290322587E-3</v>
      </c>
      <c r="AS33" s="6">
        <v>3.33574056879535E-3</v>
      </c>
      <c r="AT33" s="6">
        <v>3.4044016506189819E-3</v>
      </c>
      <c r="AU33" s="6">
        <v>3.198184256680078E-3</v>
      </c>
      <c r="AV33" s="6">
        <v>0</v>
      </c>
      <c r="AW33" s="6">
        <v>9.5785440613026823E-5</v>
      </c>
      <c r="AX33" s="6">
        <v>0</v>
      </c>
      <c r="AY33" s="6">
        <v>0</v>
      </c>
      <c r="AZ33" s="6">
        <v>0</v>
      </c>
      <c r="BA33" s="6">
        <v>0</v>
      </c>
      <c r="BB33" s="6">
        <f t="shared" si="0"/>
        <v>1.3561955791403875</v>
      </c>
    </row>
    <row r="34" spans="1:54" x14ac:dyDescent="0.35">
      <c r="A34" s="4" t="s">
        <v>84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1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f t="shared" si="0"/>
        <v>1</v>
      </c>
    </row>
    <row r="35" spans="1:54" x14ac:dyDescent="0.35">
      <c r="A35" s="4" t="s">
        <v>85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0.99227682746553236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0.98486250528052144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0.9922667712512947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1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f t="shared" si="0"/>
        <v>3.9694061039973487</v>
      </c>
    </row>
    <row r="36" spans="1:54" x14ac:dyDescent="0.35">
      <c r="A36" s="4" t="s">
        <v>86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0.23809523809523811</v>
      </c>
      <c r="V36" s="6">
        <v>0</v>
      </c>
      <c r="W36" s="6">
        <v>0</v>
      </c>
      <c r="X36" s="6">
        <v>0</v>
      </c>
      <c r="Y36" s="6">
        <v>3.3495226930162453E-4</v>
      </c>
      <c r="Z36" s="6">
        <v>7.14387769681383E-4</v>
      </c>
      <c r="AA36" s="6">
        <v>0</v>
      </c>
      <c r="AB36" s="6">
        <v>0.17241379310344829</v>
      </c>
      <c r="AC36" s="6">
        <v>0</v>
      </c>
      <c r="AD36" s="6">
        <v>0.20833333333333329</v>
      </c>
      <c r="AE36" s="6">
        <v>1.3756104271270381E-4</v>
      </c>
      <c r="AF36" s="6">
        <v>0</v>
      </c>
      <c r="AG36" s="6">
        <v>0</v>
      </c>
      <c r="AH36" s="6">
        <v>1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1.428571428571429E-2</v>
      </c>
      <c r="AP36" s="6">
        <v>3.3738191632928468E-4</v>
      </c>
      <c r="AQ36" s="6">
        <v>0.26315789473684209</v>
      </c>
      <c r="AR36" s="6">
        <v>4.5289855072463769E-4</v>
      </c>
      <c r="AS36" s="6">
        <v>0</v>
      </c>
      <c r="AT36" s="6">
        <v>3.8834951456310683E-2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f t="shared" si="0"/>
        <v>1.9370981065596362</v>
      </c>
    </row>
    <row r="37" spans="1:54" x14ac:dyDescent="0.35">
      <c r="A37" s="4" t="s">
        <v>87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1</v>
      </c>
      <c r="AJ37" s="6">
        <v>1.895865160660172E-2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f t="shared" si="0"/>
        <v>1.0189586516066018</v>
      </c>
    </row>
    <row r="38" spans="1:54" x14ac:dyDescent="0.35">
      <c r="A38" s="4" t="s">
        <v>88</v>
      </c>
      <c r="B38" s="6">
        <v>0</v>
      </c>
      <c r="C38" s="6">
        <v>0</v>
      </c>
      <c r="D38" s="6">
        <v>0</v>
      </c>
      <c r="E38" s="6">
        <v>2.4828065645405571E-5</v>
      </c>
      <c r="F38" s="6">
        <v>0</v>
      </c>
      <c r="G38" s="6">
        <v>0</v>
      </c>
      <c r="H38" s="6">
        <v>0</v>
      </c>
      <c r="I38" s="6">
        <v>0</v>
      </c>
      <c r="J38" s="6">
        <v>4.5281651874660387E-5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1.895865160660172E-2</v>
      </c>
      <c r="AJ38" s="6">
        <v>1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f t="shared" si="0"/>
        <v>1.0190287613241218</v>
      </c>
    </row>
    <row r="39" spans="1:54" x14ac:dyDescent="0.35">
      <c r="A39" s="4" t="s">
        <v>89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1.004924128228319E-5</v>
      </c>
      <c r="P39" s="6">
        <v>0</v>
      </c>
      <c r="Q39" s="6">
        <v>1.22469474483485E-5</v>
      </c>
      <c r="R39" s="6">
        <v>0</v>
      </c>
      <c r="S39" s="6">
        <v>0.57327586206896552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1</v>
      </c>
      <c r="AL39" s="6">
        <v>1.0112961783117419E-5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f t="shared" si="0"/>
        <v>1.5733082712194792</v>
      </c>
    </row>
    <row r="40" spans="1:54" x14ac:dyDescent="0.35">
      <c r="A40" s="4" t="s">
        <v>90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1.3970169877265709E-3</v>
      </c>
      <c r="P40" s="6">
        <v>1.1707988980716249E-3</v>
      </c>
      <c r="Q40" s="6">
        <v>1.200775198127908E-3</v>
      </c>
      <c r="R40" s="6">
        <v>1.477074359848368E-3</v>
      </c>
      <c r="S40" s="6">
        <v>1.013109638725103E-5</v>
      </c>
      <c r="T40" s="6">
        <v>0</v>
      </c>
      <c r="U40" s="6">
        <v>0</v>
      </c>
      <c r="V40" s="6">
        <v>0</v>
      </c>
      <c r="W40" s="6">
        <v>0</v>
      </c>
      <c r="X40" s="6">
        <v>1.207306556563096E-3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1.0112961783117419E-5</v>
      </c>
      <c r="AL40" s="6">
        <v>1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f t="shared" si="0"/>
        <v>1.0064732160585079</v>
      </c>
    </row>
    <row r="41" spans="1:54" x14ac:dyDescent="0.35">
      <c r="A41" s="4" t="s">
        <v>91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1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1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f t="shared" si="0"/>
        <v>2</v>
      </c>
    </row>
    <row r="42" spans="1:54" x14ac:dyDescent="0.35">
      <c r="A42" s="4" t="s">
        <v>92</v>
      </c>
      <c r="B42" s="6">
        <v>0</v>
      </c>
      <c r="C42" s="6">
        <v>0</v>
      </c>
      <c r="D42" s="6">
        <v>0</v>
      </c>
      <c r="E42" s="6">
        <v>2.3860653781913619E-4</v>
      </c>
      <c r="F42" s="6">
        <v>0</v>
      </c>
      <c r="G42" s="6">
        <v>0</v>
      </c>
      <c r="H42" s="6">
        <v>0</v>
      </c>
      <c r="I42" s="6">
        <v>0</v>
      </c>
      <c r="J42" s="6">
        <v>1.237164419151305E-4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1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0.9726027397260274</v>
      </c>
      <c r="BA42" s="6">
        <v>5.1094890510948912E-2</v>
      </c>
      <c r="BB42" s="6">
        <f t="shared" si="0"/>
        <v>2.0240599532167107</v>
      </c>
    </row>
    <row r="43" spans="1:54" x14ac:dyDescent="0.35">
      <c r="A43" s="4" t="s">
        <v>93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0.24285714285714291</v>
      </c>
      <c r="V43" s="6">
        <v>0</v>
      </c>
      <c r="W43" s="6">
        <v>0</v>
      </c>
      <c r="X43" s="6">
        <v>0</v>
      </c>
      <c r="Y43" s="6">
        <v>1.105898123324397E-2</v>
      </c>
      <c r="Z43" s="6">
        <v>7.9897274932229992E-3</v>
      </c>
      <c r="AA43" s="6">
        <v>0</v>
      </c>
      <c r="AB43" s="6">
        <v>0.35714285714285721</v>
      </c>
      <c r="AC43" s="6">
        <v>0</v>
      </c>
      <c r="AD43" s="6">
        <v>0.26760563380281688</v>
      </c>
      <c r="AE43" s="6">
        <v>2.2009009938443549E-3</v>
      </c>
      <c r="AF43" s="6">
        <v>0</v>
      </c>
      <c r="AG43" s="6">
        <v>0</v>
      </c>
      <c r="AH43" s="6">
        <v>1.428571428571429E-2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1</v>
      </c>
      <c r="AP43" s="6">
        <v>1.57771064115475E-2</v>
      </c>
      <c r="AQ43" s="6">
        <v>0.2142857142857143</v>
      </c>
      <c r="AR43" s="6">
        <v>4.8694112439132357E-3</v>
      </c>
      <c r="AS43" s="6">
        <v>0.63366336633663367</v>
      </c>
      <c r="AT43" s="6">
        <v>0.6470588235294118</v>
      </c>
      <c r="AU43" s="6">
        <v>0.67708333333333337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f t="shared" si="0"/>
        <v>4.0958787129493963</v>
      </c>
    </row>
    <row r="44" spans="1:54" x14ac:dyDescent="0.35">
      <c r="A44" s="4" t="s">
        <v>94</v>
      </c>
      <c r="B44" s="6">
        <v>0</v>
      </c>
      <c r="C44" s="6">
        <v>0</v>
      </c>
      <c r="D44" s="6">
        <v>4.9205236091631598E-2</v>
      </c>
      <c r="E44" s="6">
        <v>0</v>
      </c>
      <c r="F44" s="6">
        <v>0</v>
      </c>
      <c r="G44" s="6">
        <v>4.583095374071959E-2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1.3436345314074569E-3</v>
      </c>
      <c r="V44" s="6">
        <v>0</v>
      </c>
      <c r="W44" s="6">
        <v>0</v>
      </c>
      <c r="X44" s="6">
        <v>0</v>
      </c>
      <c r="Y44" s="6">
        <v>9.59980358458139E-2</v>
      </c>
      <c r="Z44" s="6">
        <v>4.741727199354318E-3</v>
      </c>
      <c r="AA44" s="6">
        <v>0</v>
      </c>
      <c r="AB44" s="6">
        <v>2.6836632002683659E-3</v>
      </c>
      <c r="AC44" s="6">
        <v>0</v>
      </c>
      <c r="AD44" s="6">
        <v>1.678415575696542E-3</v>
      </c>
      <c r="AE44" s="6">
        <v>1.2003664276463341E-2</v>
      </c>
      <c r="AF44" s="6">
        <v>0</v>
      </c>
      <c r="AG44" s="6">
        <v>0</v>
      </c>
      <c r="AH44" s="6">
        <v>3.3738191632928468E-4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1.57771064115475E-2</v>
      </c>
      <c r="AP44" s="6">
        <v>1</v>
      </c>
      <c r="AQ44" s="6">
        <v>1.34453781512605E-3</v>
      </c>
      <c r="AR44" s="6">
        <v>0.29748743718592963</v>
      </c>
      <c r="AS44" s="6">
        <v>2.754450789385287E-2</v>
      </c>
      <c r="AT44" s="6">
        <v>2.717208990271721E-2</v>
      </c>
      <c r="AU44" s="6">
        <v>2.5856279382135659E-2</v>
      </c>
      <c r="AV44" s="6">
        <v>0</v>
      </c>
      <c r="AW44" s="6">
        <v>4.057565460723566E-2</v>
      </c>
      <c r="AX44" s="6">
        <v>0</v>
      </c>
      <c r="AY44" s="6">
        <v>0</v>
      </c>
      <c r="AZ44" s="6">
        <v>0</v>
      </c>
      <c r="BA44" s="6">
        <v>0</v>
      </c>
      <c r="BB44" s="6">
        <f t="shared" si="0"/>
        <v>1.6495803255762289</v>
      </c>
    </row>
    <row r="45" spans="1:54" x14ac:dyDescent="0.35">
      <c r="A45" s="4" t="s">
        <v>95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0.90476190476190477</v>
      </c>
      <c r="V45" s="6">
        <v>0</v>
      </c>
      <c r="W45" s="6">
        <v>0</v>
      </c>
      <c r="X45" s="6">
        <v>0</v>
      </c>
      <c r="Y45" s="6">
        <v>2.6796181544129962E-3</v>
      </c>
      <c r="Z45" s="6">
        <v>2.7146735247892558E-3</v>
      </c>
      <c r="AA45" s="6">
        <v>0</v>
      </c>
      <c r="AB45" s="6">
        <v>0.65517241379310343</v>
      </c>
      <c r="AC45" s="6">
        <v>0</v>
      </c>
      <c r="AD45" s="6">
        <v>0.72</v>
      </c>
      <c r="AE45" s="6">
        <v>5.8461432648990684E-4</v>
      </c>
      <c r="AF45" s="6">
        <v>0</v>
      </c>
      <c r="AG45" s="6">
        <v>0</v>
      </c>
      <c r="AH45" s="6">
        <v>0.26315789473684209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0.2142857142857143</v>
      </c>
      <c r="AP45" s="6">
        <v>1.34453781512605E-3</v>
      </c>
      <c r="AQ45" s="6">
        <v>1</v>
      </c>
      <c r="AR45" s="6">
        <v>4.5004500450045003E-4</v>
      </c>
      <c r="AS45" s="6">
        <v>0.1238095238095238</v>
      </c>
      <c r="AT45" s="6">
        <v>0.17475728155339809</v>
      </c>
      <c r="AU45" s="6">
        <v>0.14000000000000001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f t="shared" si="0"/>
        <v>4.2037182217658051</v>
      </c>
    </row>
    <row r="46" spans="1:54" x14ac:dyDescent="0.35">
      <c r="A46" s="4" t="s">
        <v>96</v>
      </c>
      <c r="B46" s="6">
        <v>0</v>
      </c>
      <c r="C46" s="6">
        <v>0</v>
      </c>
      <c r="D46" s="6">
        <v>4.041137326073805E-2</v>
      </c>
      <c r="E46" s="6">
        <v>0</v>
      </c>
      <c r="F46" s="6">
        <v>0</v>
      </c>
      <c r="G46" s="6">
        <v>3.5881663737551257E-2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4.496402877697842E-4</v>
      </c>
      <c r="V46" s="6">
        <v>0</v>
      </c>
      <c r="W46" s="6">
        <v>0</v>
      </c>
      <c r="X46" s="6">
        <v>0</v>
      </c>
      <c r="Y46" s="6">
        <v>7.0614437311672995E-2</v>
      </c>
      <c r="Z46" s="6">
        <v>1.6325642141924251E-3</v>
      </c>
      <c r="AA46" s="6">
        <v>0</v>
      </c>
      <c r="AB46" s="6">
        <v>8.9645898700134474E-4</v>
      </c>
      <c r="AC46" s="6">
        <v>0</v>
      </c>
      <c r="AD46" s="6">
        <v>8.9847259658580418E-4</v>
      </c>
      <c r="AE46" s="6">
        <v>9.0645161290322587E-3</v>
      </c>
      <c r="AF46" s="6">
        <v>0</v>
      </c>
      <c r="AG46" s="6">
        <v>0</v>
      </c>
      <c r="AH46" s="6">
        <v>4.5289855072463769E-4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4.8694112439132357E-3</v>
      </c>
      <c r="AP46" s="6">
        <v>0.29748743718592963</v>
      </c>
      <c r="AQ46" s="6">
        <v>4.5004500450045003E-4</v>
      </c>
      <c r="AR46" s="6">
        <v>1</v>
      </c>
      <c r="AS46" s="6">
        <v>1.5880017644464051E-2</v>
      </c>
      <c r="AT46" s="6">
        <v>1.585903083700441E-2</v>
      </c>
      <c r="AU46" s="6">
        <v>1.4563106796116511E-2</v>
      </c>
      <c r="AV46" s="6">
        <v>0</v>
      </c>
      <c r="AW46" s="6">
        <v>3.9962608086001397E-2</v>
      </c>
      <c r="AX46" s="6">
        <v>0</v>
      </c>
      <c r="AY46" s="6">
        <v>0</v>
      </c>
      <c r="AZ46" s="6">
        <v>0</v>
      </c>
      <c r="BA46" s="6">
        <v>0</v>
      </c>
      <c r="BB46" s="6">
        <f t="shared" si="0"/>
        <v>1.5493736818731982</v>
      </c>
    </row>
    <row r="47" spans="1:54" x14ac:dyDescent="0.35">
      <c r="A47" s="4" t="s">
        <v>97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0.14285714285714279</v>
      </c>
      <c r="V47" s="6">
        <v>0</v>
      </c>
      <c r="W47" s="6">
        <v>0</v>
      </c>
      <c r="X47" s="6">
        <v>0</v>
      </c>
      <c r="Y47" s="6">
        <v>1.6588471849865949E-2</v>
      </c>
      <c r="Z47" s="6">
        <v>8.6684666761404003E-3</v>
      </c>
      <c r="AA47" s="6">
        <v>0</v>
      </c>
      <c r="AB47" s="6">
        <v>0.21904761904761899</v>
      </c>
      <c r="AC47" s="6">
        <v>0</v>
      </c>
      <c r="AD47" s="6">
        <v>0.160377358490566</v>
      </c>
      <c r="AE47" s="6">
        <v>3.33574056879535E-3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0.63366336633663367</v>
      </c>
      <c r="AP47" s="6">
        <v>2.754450789385287E-2</v>
      </c>
      <c r="AQ47" s="6">
        <v>0.1238095238095238</v>
      </c>
      <c r="AR47" s="6">
        <v>1.5880017644464051E-2</v>
      </c>
      <c r="AS47" s="6">
        <v>1</v>
      </c>
      <c r="AT47" s="6">
        <v>0.93269230769230771</v>
      </c>
      <c r="AU47" s="6">
        <v>0.92079207920792083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f t="shared" si="0"/>
        <v>4.2052566020748321</v>
      </c>
    </row>
    <row r="48" spans="1:54" x14ac:dyDescent="0.35">
      <c r="A48" s="4" t="s">
        <v>98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0.1941747572815534</v>
      </c>
      <c r="V48" s="6">
        <v>0</v>
      </c>
      <c r="W48" s="6">
        <v>0</v>
      </c>
      <c r="X48" s="6">
        <v>0</v>
      </c>
      <c r="Y48" s="6">
        <v>1.675041876046901E-2</v>
      </c>
      <c r="Z48" s="6">
        <v>9.3816631130063961E-3</v>
      </c>
      <c r="AA48" s="6">
        <v>0</v>
      </c>
      <c r="AB48" s="6">
        <v>0.27184466019417469</v>
      </c>
      <c r="AC48" s="6">
        <v>0</v>
      </c>
      <c r="AD48" s="6">
        <v>0.21153846153846151</v>
      </c>
      <c r="AE48" s="6">
        <v>3.4044016506189819E-3</v>
      </c>
      <c r="AF48" s="6">
        <v>0</v>
      </c>
      <c r="AG48" s="6">
        <v>0</v>
      </c>
      <c r="AH48" s="6">
        <v>3.8834951456310683E-2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0.6470588235294118</v>
      </c>
      <c r="AP48" s="6">
        <v>2.717208990271721E-2</v>
      </c>
      <c r="AQ48" s="6">
        <v>0.17475728155339809</v>
      </c>
      <c r="AR48" s="6">
        <v>1.585903083700441E-2</v>
      </c>
      <c r="AS48" s="6">
        <v>0.93269230769230771</v>
      </c>
      <c r="AT48" s="6">
        <v>1</v>
      </c>
      <c r="AU48" s="6">
        <v>0.87619047619047619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f t="shared" si="0"/>
        <v>4.4196593236999107</v>
      </c>
    </row>
    <row r="49" spans="1:54" x14ac:dyDescent="0.35">
      <c r="A49" s="4" t="s">
        <v>99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0.16</v>
      </c>
      <c r="V49" s="6">
        <v>0</v>
      </c>
      <c r="W49" s="6">
        <v>0</v>
      </c>
      <c r="X49" s="6">
        <v>0</v>
      </c>
      <c r="Y49" s="6">
        <v>1.5918230563002681E-2</v>
      </c>
      <c r="Z49" s="6">
        <v>8.6733968434522957E-3</v>
      </c>
      <c r="AA49" s="6">
        <v>0</v>
      </c>
      <c r="AB49" s="6">
        <v>0.24</v>
      </c>
      <c r="AC49" s="6">
        <v>0</v>
      </c>
      <c r="AD49" s="6">
        <v>0.17821782178217821</v>
      </c>
      <c r="AE49" s="6">
        <v>3.198184256680078E-3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0.67708333333333337</v>
      </c>
      <c r="AP49" s="6">
        <v>2.5856279382135659E-2</v>
      </c>
      <c r="AQ49" s="6">
        <v>0.14000000000000001</v>
      </c>
      <c r="AR49" s="6">
        <v>1.4563106796116511E-2</v>
      </c>
      <c r="AS49" s="6">
        <v>0.92079207920792083</v>
      </c>
      <c r="AT49" s="6">
        <v>0.87619047619047619</v>
      </c>
      <c r="AU49" s="6">
        <v>1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f t="shared" si="0"/>
        <v>4.260492908355296</v>
      </c>
    </row>
    <row r="50" spans="1:54" x14ac:dyDescent="0.35">
      <c r="A50" s="4" t="s">
        <v>100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1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1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f t="shared" si="0"/>
        <v>2</v>
      </c>
    </row>
    <row r="51" spans="1:54" x14ac:dyDescent="0.35">
      <c r="A51" s="4" t="s">
        <v>101</v>
      </c>
      <c r="B51" s="6">
        <v>0</v>
      </c>
      <c r="C51" s="6">
        <v>0</v>
      </c>
      <c r="D51" s="6">
        <v>0.14338771720387319</v>
      </c>
      <c r="E51" s="6">
        <v>0</v>
      </c>
      <c r="F51" s="6">
        <v>0</v>
      </c>
      <c r="G51" s="6">
        <v>0.1177058143202608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1.829491401390413E-3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9.5785440613026823E-5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4.057565460723566E-2</v>
      </c>
      <c r="AQ51" s="6">
        <v>0</v>
      </c>
      <c r="AR51" s="6">
        <v>3.9962608086001397E-2</v>
      </c>
      <c r="AS51" s="6">
        <v>0</v>
      </c>
      <c r="AT51" s="6">
        <v>0</v>
      </c>
      <c r="AU51" s="6">
        <v>0</v>
      </c>
      <c r="AV51" s="6">
        <v>0</v>
      </c>
      <c r="AW51" s="6">
        <v>1</v>
      </c>
      <c r="AX51" s="6">
        <v>0</v>
      </c>
      <c r="AY51" s="6">
        <v>0</v>
      </c>
      <c r="AZ51" s="6">
        <v>0</v>
      </c>
      <c r="BA51" s="6">
        <v>0</v>
      </c>
      <c r="BB51" s="6">
        <f t="shared" si="0"/>
        <v>1.3435570710593745</v>
      </c>
    </row>
    <row r="52" spans="1:54" x14ac:dyDescent="0.35">
      <c r="A52" s="4" t="s">
        <v>102</v>
      </c>
      <c r="B52" s="6">
        <v>0</v>
      </c>
      <c r="C52" s="6">
        <v>0</v>
      </c>
      <c r="D52" s="6">
        <v>0</v>
      </c>
      <c r="E52" s="6">
        <v>0.12726406101048621</v>
      </c>
      <c r="F52" s="6">
        <v>0</v>
      </c>
      <c r="G52" s="6">
        <v>0</v>
      </c>
      <c r="H52" s="6">
        <v>0</v>
      </c>
      <c r="I52" s="6">
        <v>0</v>
      </c>
      <c r="J52" s="6">
        <v>6.7607726597325404E-2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1</v>
      </c>
      <c r="AY52" s="6">
        <v>0</v>
      </c>
      <c r="AZ52" s="6">
        <v>0</v>
      </c>
      <c r="BA52" s="6">
        <v>0</v>
      </c>
      <c r="BB52" s="6">
        <f t="shared" si="0"/>
        <v>1.1948717876078117</v>
      </c>
    </row>
    <row r="53" spans="1:54" x14ac:dyDescent="0.35">
      <c r="A53" s="4" t="s">
        <v>103</v>
      </c>
      <c r="B53" s="6">
        <v>0</v>
      </c>
      <c r="C53" s="6">
        <v>0</v>
      </c>
      <c r="D53" s="6">
        <v>0</v>
      </c>
      <c r="E53" s="6">
        <v>0</v>
      </c>
      <c r="F53" s="6">
        <v>0.85185185185185186</v>
      </c>
      <c r="G53" s="6">
        <v>0</v>
      </c>
      <c r="H53" s="6">
        <v>0</v>
      </c>
      <c r="I53" s="6">
        <v>0</v>
      </c>
      <c r="J53" s="6">
        <v>0</v>
      </c>
      <c r="K53" s="6">
        <v>0.85185185185185186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1</v>
      </c>
      <c r="AZ53" s="6">
        <v>0</v>
      </c>
      <c r="BA53" s="6">
        <v>0</v>
      </c>
      <c r="BB53" s="6">
        <f t="shared" si="0"/>
        <v>2.7037037037037037</v>
      </c>
    </row>
    <row r="54" spans="1:54" x14ac:dyDescent="0.35">
      <c r="A54" s="4" t="s">
        <v>104</v>
      </c>
      <c r="B54" s="6">
        <v>0</v>
      </c>
      <c r="C54" s="6">
        <v>0</v>
      </c>
      <c r="D54" s="6">
        <v>0</v>
      </c>
      <c r="E54" s="6">
        <v>2.3872045834327999E-4</v>
      </c>
      <c r="F54" s="6">
        <v>0</v>
      </c>
      <c r="G54" s="6">
        <v>0</v>
      </c>
      <c r="H54" s="6">
        <v>0</v>
      </c>
      <c r="I54" s="6">
        <v>0</v>
      </c>
      <c r="J54" s="6">
        <v>1.2374706100730111E-4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0.9726027397260274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1</v>
      </c>
      <c r="BA54" s="6">
        <v>5.185185185185185E-2</v>
      </c>
      <c r="BB54" s="6">
        <f t="shared" si="0"/>
        <v>2.0248170590972299</v>
      </c>
    </row>
    <row r="55" spans="1:54" x14ac:dyDescent="0.35">
      <c r="A55" s="4" t="s">
        <v>105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5.1094890510948912E-2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5.185185185185185E-2</v>
      </c>
      <c r="BA55" s="6">
        <v>1</v>
      </c>
      <c r="BB55" s="6">
        <f t="shared" si="0"/>
        <v>1.1029467423628008</v>
      </c>
    </row>
  </sheetData>
  <mergeCells count="9">
    <mergeCell ref="B3:F3"/>
    <mergeCell ref="AF3:AL3"/>
    <mergeCell ref="AM3:AU3"/>
    <mergeCell ref="T3:Z3"/>
    <mergeCell ref="AA3:AE3"/>
    <mergeCell ref="G3:K3"/>
    <mergeCell ref="AZ3:BA3"/>
    <mergeCell ref="L3:S3"/>
    <mergeCell ref="AV3:AY3"/>
  </mergeCells>
  <conditionalFormatting sqref="B4:BA55">
    <cfRule type="colorScale" priority="3">
      <colorScale>
        <cfvo type="min"/>
        <cfvo type="max"/>
        <color rgb="FFFCFCFF"/>
        <color rgb="FF63BE7B"/>
      </colorScale>
    </cfRule>
  </conditionalFormatting>
  <conditionalFormatting sqref="A1:BA55">
    <cfRule type="expression" dxfId="3" priority="1">
      <formula>COLUMN()=CELL("col")</formula>
    </cfRule>
    <cfRule type="expression" dxfId="2" priority="2">
      <formula>ROW()=CELL("row")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Vyndell Michael</cp:lastModifiedBy>
  <dcterms:created xsi:type="dcterms:W3CDTF">2023-08-10T11:07:17Z</dcterms:created>
  <dcterms:modified xsi:type="dcterms:W3CDTF">2023-08-10T11:45:23Z</dcterms:modified>
</cp:coreProperties>
</file>