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.motta.d.lucas\OneDrive - Accenture\NBA\Conversores\Conversor - Movel\"/>
    </mc:Choice>
  </mc:AlternateContent>
  <xr:revisionPtr revIDLastSave="6" documentId="11_9EAC384DAD3CB427DB2683B13B0E4B81A3099975" xr6:coauthVersionLast="44" xr6:coauthVersionMax="44" xr10:uidLastSave="{854553F5-1EDF-457D-8DB3-CA3822EB9285}"/>
  <bookViews>
    <workbookView xWindow="28680" yWindow="-120" windowWidth="20730" windowHeight="11160" activeTab="1" xr2:uid="{00000000-000D-0000-FFFF-FFFF00000000}"/>
  </bookViews>
  <sheets>
    <sheet name="RET - NAT19" sheetId="1" r:id="rId1"/>
    <sheet name="Isenções" sheetId="3" r:id="rId2"/>
  </sheets>
  <definedNames>
    <definedName name="_xlnm._FilterDatabase" localSheetId="0" hidden="1">'RET - NAT19'!$A$1:$CH$44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3" l="1"/>
  <c r="D9" i="3"/>
  <c r="E9" i="3" s="1"/>
  <c r="F9" i="3" s="1"/>
  <c r="B9" i="3"/>
</calcChain>
</file>

<file path=xl/sharedStrings.xml><?xml version="1.0" encoding="utf-8"?>
<sst xmlns="http://schemas.openxmlformats.org/spreadsheetml/2006/main" count="1322" uniqueCount="178">
  <si>
    <t>Motivo</t>
  </si>
  <si>
    <t>Cod Campanha</t>
  </si>
  <si>
    <t>Alavanca</t>
  </si>
  <si>
    <t>User Abrev</t>
  </si>
  <si>
    <t>Nome Completo</t>
  </si>
  <si>
    <t>Produto</t>
  </si>
  <si>
    <t>Nome Campanha</t>
  </si>
  <si>
    <t>Cod Oferta</t>
  </si>
  <si>
    <t>Nome da Oferta</t>
  </si>
  <si>
    <t>Regras da Oferta</t>
  </si>
  <si>
    <t>Grupo Isenção Dados</t>
  </si>
  <si>
    <t>Conteúdo Video</t>
  </si>
  <si>
    <t>Nome do Plano</t>
  </si>
  <si>
    <t>Valor da Multa</t>
  </si>
  <si>
    <t>Valor do Subsídio</t>
  </si>
  <si>
    <t>Preço Comercial Total</t>
  </si>
  <si>
    <t>Preço Comercial Total - Com Video e Roaming</t>
  </si>
  <si>
    <t>Franquia Dados</t>
  </si>
  <si>
    <t>Preço Comercial Voz</t>
  </si>
  <si>
    <t>Desc Voz</t>
  </si>
  <si>
    <t>Franquia Dados Camp</t>
  </si>
  <si>
    <t>PC Comp_Dados_Titular</t>
  </si>
  <si>
    <t>Desc Comp_Dados_Titular</t>
  </si>
  <si>
    <t>PC SVA Dados Titular</t>
  </si>
  <si>
    <t>Desc SVA Dados Titular</t>
  </si>
  <si>
    <t>UF_Desc_Padrão</t>
  </si>
  <si>
    <t>PC LDN</t>
  </si>
  <si>
    <t>Desc LDN</t>
  </si>
  <si>
    <t>Preço Comercial Dependente</t>
  </si>
  <si>
    <t>PC Ass_Dep</t>
  </si>
  <si>
    <t>Desc Ass_Dep</t>
  </si>
  <si>
    <t>PC Intragrupo_Dep</t>
  </si>
  <si>
    <t>Desc Intragrupo_Dep</t>
  </si>
  <si>
    <t>PC Comp_Dados_Dep</t>
  </si>
  <si>
    <t>Desc Comp_Dados_Dep</t>
  </si>
  <si>
    <t>PC SVA Dados Dep</t>
  </si>
  <si>
    <t>Desc SVA Dados Dep</t>
  </si>
  <si>
    <t>Serviços Inclusos</t>
  </si>
  <si>
    <t>Ativo Campanha</t>
  </si>
  <si>
    <t>Ativo Oferta</t>
  </si>
  <si>
    <t>Segmentação</t>
  </si>
  <si>
    <t>DDDs</t>
  </si>
  <si>
    <t>Visível no Oi Vende</t>
  </si>
  <si>
    <t>eCommerce</t>
  </si>
  <si>
    <t>Oi Agentes</t>
  </si>
  <si>
    <t>Ljs Próprias</t>
  </si>
  <si>
    <t>BO Hotline</t>
  </si>
  <si>
    <t>BO Contratos</t>
  </si>
  <si>
    <t>Auditoria</t>
  </si>
  <si>
    <t>BO Oi Pontos</t>
  </si>
  <si>
    <t>BO Televendas</t>
  </si>
  <si>
    <t>Teleagentes</t>
  </si>
  <si>
    <t>BO Web</t>
  </si>
  <si>
    <t>Atendimento</t>
  </si>
  <si>
    <t>BO Atend</t>
  </si>
  <si>
    <t>BO Anatel</t>
  </si>
  <si>
    <t>PDV Migrador</t>
  </si>
  <si>
    <t>Ilha de Portabilidade</t>
  </si>
  <si>
    <t>Ativo Reversão Retenção</t>
  </si>
  <si>
    <t>BO Retenção</t>
  </si>
  <si>
    <t>Blindagem</t>
  </si>
  <si>
    <t>Ilha de Migração</t>
  </si>
  <si>
    <t>LPA Procon</t>
  </si>
  <si>
    <t>LPA JEC</t>
  </si>
  <si>
    <t>Ouvidoria</t>
  </si>
  <si>
    <t>Rentabilização-Ativo</t>
  </si>
  <si>
    <t>Rentabilização-Receptivo</t>
  </si>
  <si>
    <t>Dealer</t>
  </si>
  <si>
    <t>Cobrança</t>
  </si>
  <si>
    <t>Ativo de Reversão_Portabilidade</t>
  </si>
  <si>
    <t>Ilha de Loja</t>
  </si>
  <si>
    <t>CRV</t>
  </si>
  <si>
    <t>Retenção Oi Total</t>
  </si>
  <si>
    <t>Shortcode</t>
  </si>
  <si>
    <t>URA</t>
  </si>
  <si>
    <t>Menu Oi</t>
  </si>
  <si>
    <t>Wap</t>
  </si>
  <si>
    <t>Loja de Serviços</t>
  </si>
  <si>
    <t>PDV Mobile</t>
  </si>
  <si>
    <t>Ativo Portabilidade 2H EM 2H</t>
  </si>
  <si>
    <t>BO Ilha</t>
  </si>
  <si>
    <t>Robô Retenção</t>
  </si>
  <si>
    <t>Robô Ilha</t>
  </si>
  <si>
    <t>Robô OIT</t>
  </si>
  <si>
    <t>PÓS</t>
  </si>
  <si>
    <t>Exige pelo menos um Pacote de dados</t>
  </si>
  <si>
    <t>Top -&gt; 35 Play</t>
  </si>
  <si>
    <t>40GB</t>
  </si>
  <si>
    <t>RJ</t>
  </si>
  <si>
    <t>VOZ</t>
  </si>
  <si>
    <t>Sim</t>
  </si>
  <si>
    <t>Brasil</t>
  </si>
  <si>
    <t>11, 12, 13, 14, 15, 16, 17, 18, 19, 21, 22, 24, 27, 28, 31, 32, 33, 34, 35, 37, 38, 41, 42, 43, 44, 45, 46, 47, 48, 49, 51, 53, 54, 55, 61, 62, 63, 64, 65, 66, 67, 68, 69, 71, 73, 74, 75, 77, 79, 81, 82, 83, 84, 85, 86, 87, 88, 89, 91, 92, 93, 94, 95, 96,</t>
  </si>
  <si>
    <t>Oi Mais 40GB</t>
  </si>
  <si>
    <t>Retenção</t>
  </si>
  <si>
    <t>DS</t>
  </si>
  <si>
    <t>Demizia Santos</t>
  </si>
  <si>
    <t>DEPENDENTE</t>
  </si>
  <si>
    <t>DEPENDENTE_FID_MAISDIG_RET_POS_NATAL19_DP3</t>
  </si>
  <si>
    <t>Oi Mais 7GB, Oi Mais 10GB, Oi Mais 10GB, Oi Mais 20GB, Oi Mais 40GB</t>
  </si>
  <si>
    <t>NAO</t>
  </si>
  <si>
    <t>x</t>
  </si>
  <si>
    <t>DEPENDENTE_NFID_MAISDIG_RET_POS_NATAL19_DP2</t>
  </si>
  <si>
    <t>Oi Mais 10GB</t>
  </si>
  <si>
    <t>10GB</t>
  </si>
  <si>
    <t>N1_MIG_POS_MAISDIG_10GB_NATAL19_NFID_30GB</t>
  </si>
  <si>
    <t>Oi Mais 20GB</t>
  </si>
  <si>
    <t>20GB</t>
  </si>
  <si>
    <t>N1_MIG_POS_MAISDIG_20GB_NATAL19_FID_50GB</t>
  </si>
  <si>
    <t>N1_MIG_POS_MAISDIG_20GB_NATAL19_NFID_50GB</t>
  </si>
  <si>
    <t>N1_MIG_POS_MAISDIG_4GB_NATAL19_FID_4GB</t>
  </si>
  <si>
    <t>Oi Mais 4GB</t>
  </si>
  <si>
    <t>4GB</t>
  </si>
  <si>
    <t>N1_MIG_POS_MAISDIG_4GB_NATAL19_NFID_4GB</t>
  </si>
  <si>
    <t>Oi Mais 7GB</t>
  </si>
  <si>
    <t>7GB</t>
  </si>
  <si>
    <t>N1_MIG_POS_MAISDIG_7GB_NATAL19_FID_8GB</t>
  </si>
  <si>
    <t>N1_MIG_POS_MAISDIG_7GB_NATAL19_NFID_8GB</t>
  </si>
  <si>
    <t>N10_MIG_POS_MAISDIG_10GB_NATAL19_FID_30GB</t>
  </si>
  <si>
    <t>N10_MIG_POS_MAISDIG_7GB_NATAL19_FID_8GB</t>
  </si>
  <si>
    <t>N11_MIG_POS_MAISDIG_10GB_NATAL19_FID_30GB</t>
  </si>
  <si>
    <t>N11_MIG_POS_MAISDIG_7GB_NATAL19_FID_8GB</t>
  </si>
  <si>
    <t>N12_MIG_POS_MAISDIG_10GB_NATAL19_FID_30GB</t>
  </si>
  <si>
    <t>N13_MIG_POS_MAISDIG_10GB_NATAL19_FID_30GB</t>
  </si>
  <si>
    <t>N14_MIG_POS_MAISDIG_10GB_NATAL19_FID_30GB</t>
  </si>
  <si>
    <t>N2_MIG_POS_MAISDIG_20GB_NATAL19_FID_50GB</t>
  </si>
  <si>
    <t>N2_MIG_POS_MAISDIG_20GB_NATAL19_NFID_50GB</t>
  </si>
  <si>
    <t>N2_MIG_POS_MAISDIG_40GB_NATAL19_FID_100GB</t>
  </si>
  <si>
    <t>N2_MIG_POS_MAISDIG_40GB_NATAL19_NFID_100GB</t>
  </si>
  <si>
    <t>N2_MIG_POS_MAISDIG_4GB_NATAL19_FID_4GB</t>
  </si>
  <si>
    <t>N2_MIG_POS_MAISDIG_7GB_NATAL19_FID_8GB</t>
  </si>
  <si>
    <t>N3_MIG_POS_MAISDIG_20GB_NATAL19_FID_50GB</t>
  </si>
  <si>
    <t>N3_MIG_POS_MAISDIG_20GB_NATAL19_NFID_50GB</t>
  </si>
  <si>
    <t>N3_MIG_POS_MAISDIG_4GB_NATAL19_FID_4GB</t>
  </si>
  <si>
    <t>N3_MIG_POS_MAISDIG_7GB_NATAL19_FID_8GB</t>
  </si>
  <si>
    <t>N4_MIG_POS_MAISDIG_4GB_NATAL19_FID_4GB</t>
  </si>
  <si>
    <t>N4_MIG_POS_MAISDIG_7GB_NATAL19_FID_8GB</t>
  </si>
  <si>
    <t>N5_MIG_POS_MAISDIG_4GB_NATAL19_FID_4GB</t>
  </si>
  <si>
    <t>N5_MIG_POS_MAISDIG_7GB_NATAL19_FID_8GB</t>
  </si>
  <si>
    <t>N6_MIG_POS_MAISDIG_10GB_NATAL19_FID_30GB</t>
  </si>
  <si>
    <t>N6_MIG_POS_MAISDIG_4GB_NATAL19_FID_4GB</t>
  </si>
  <si>
    <t>N6_MIG_POS_MAISDIG_7GB_NATAL19_FID_8GB</t>
  </si>
  <si>
    <t>N7_MIG_POS_MAISDIG_10GB_NATAL19_FID_30GB</t>
  </si>
  <si>
    <t>N7_MIG_POS_MAISDIG_7GB_NATAL19_FID_8GB</t>
  </si>
  <si>
    <t>N8_MIG_POS_MAISDIG_10GB_NATAL19_FID_30GB</t>
  </si>
  <si>
    <t>N8_MIG_POS_MAISDIG_7GB_NATAL19_FID_8GB</t>
  </si>
  <si>
    <t>N9_MIG_POS_MAISDIG_10GB_NATAL19_FID_30GB</t>
  </si>
  <si>
    <t>N9_MIG_POS_MAISDIG_7GB_NATAL19_FID_8GB</t>
  </si>
  <si>
    <t>RET_NAT19</t>
  </si>
  <si>
    <t>COLEÇÃO OI +Paramount+ / watchespm</t>
  </si>
  <si>
    <t>N1_MIG_POS_MAISDIG_40GB_NATAL19_FID_100GB_PLAY</t>
  </si>
  <si>
    <t>N1_MIG_POS_MAISDIG_40GB_NATAL19_FID_100GB_PLAY_RM</t>
  </si>
  <si>
    <t>N1_MIG_POS_MAISDIG_40GB_NATAL19_NFID_100GB_PLAY</t>
  </si>
  <si>
    <t>N1_MIG_POS_MAISDIG_40GB_NATAL19_NFID_100GB_PLAY_RM</t>
  </si>
  <si>
    <t>excluir</t>
  </si>
  <si>
    <t>Ativo Reversão Retenção - PARA</t>
  </si>
  <si>
    <t>LPA JEC - PARA</t>
  </si>
  <si>
    <t>VIGÊNCIA A PARTIR DE 17/12 - OFERTAS NATAL COM DEP R$35,00</t>
  </si>
  <si>
    <t>DADOS TOTAL</t>
  </si>
  <si>
    <t>SVA Titular</t>
  </si>
  <si>
    <t>SVA Dependente</t>
  </si>
  <si>
    <t>Conteúdo</t>
  </si>
  <si>
    <t>Isenção de Tráfego Titular</t>
  </si>
  <si>
    <t>Isenção de Tráfego Dependente</t>
  </si>
  <si>
    <t>Oi Livros e Oi Jornais</t>
  </si>
  <si>
    <t xml:space="preserve">Whatsapp, Messenger, Facebook </t>
  </si>
  <si>
    <t>8GB</t>
  </si>
  <si>
    <t xml:space="preserve">Oi Livros, Oi Jornais e Oi Revistas </t>
  </si>
  <si>
    <t>Oi Livros, Oi Jornais e Oi Revistas</t>
  </si>
  <si>
    <t xml:space="preserve">Whatsapp, Messenger, Facebook, Instagram </t>
  </si>
  <si>
    <t>Whatsapp, Messenger, Facebook e Instagram</t>
  </si>
  <si>
    <t>30GB</t>
  </si>
  <si>
    <t>Oi Livros, Oi Jornais, Oi Revistas e Clic News</t>
  </si>
  <si>
    <t>50GB</t>
  </si>
  <si>
    <t>Oi Livros, Oi Jornais, Oi Revistas, Clic News, Dentro da Historia e Minuto Leitura</t>
  </si>
  <si>
    <t xml:space="preserve">Whatsapp, Messenger, Facebook, Instagram, Youtube, Netflix </t>
  </si>
  <si>
    <t>100GB PLUS RM</t>
  </si>
  <si>
    <t>Whatsapp, Messenger, Facebook, Instagram, Youtube, Netflix e Oi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</si>
</sst>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10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 applyBorder="1"/>
    <xf numFmtId="0" fontId="0" fillId="4" borderId="0" xfId="0" applyFill="1"/>
    <xf numFmtId="0" fontId="2" fillId="3" borderId="0" xfId="0" applyFont="1" applyFill="1"/>
    <xf numFmtId="0" fontId="1" fillId="6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ont="1" applyBorder="1" applyAlignment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H44"/>
  <sheetViews>
    <sheetView workbookViewId="0">
      <selection activeCell="F15" sqref="F15"/>
    </sheetView>
  </sheetViews>
  <sheetFormatPr defaultRowHeight="14.5" x14ac:dyDescent="0.35"/>
  <cols>
    <col min="1" max="1" width="10.81640625" bestFit="1" customWidth="1"/>
    <col min="2" max="2" width="16.54296875" bestFit="1" customWidth="1"/>
    <col min="3" max="3" width="11.1796875" bestFit="1" customWidth="1"/>
    <col min="4" max="4" width="13" bestFit="1" customWidth="1"/>
    <col min="5" max="5" width="18" bestFit="1" customWidth="1"/>
    <col min="6" max="6" width="12.54296875" bestFit="1" customWidth="1"/>
    <col min="7" max="7" width="58.81640625" bestFit="1" customWidth="1"/>
    <col min="8" max="8" width="12.81640625" bestFit="1" customWidth="1"/>
    <col min="9" max="9" width="58.81640625" bestFit="1" customWidth="1"/>
    <col min="10" max="10" width="35.54296875" bestFit="1" customWidth="1"/>
    <col min="11" max="11" width="22" bestFit="1" customWidth="1"/>
    <col min="12" max="12" width="36.54296875" bestFit="1" customWidth="1"/>
    <col min="13" max="13" width="63" bestFit="1" customWidth="1"/>
    <col min="14" max="14" width="16.26953125" bestFit="1" customWidth="1"/>
    <col min="15" max="15" width="18.7265625" bestFit="1" customWidth="1"/>
    <col min="16" max="16" width="22.7265625" bestFit="1" customWidth="1"/>
    <col min="17" max="17" width="44.54296875" bestFit="1" customWidth="1"/>
    <col min="18" max="18" width="17" bestFit="1" customWidth="1"/>
    <col min="19" max="19" width="21.54296875" bestFit="1" customWidth="1"/>
    <col min="20" max="20" width="11.1796875" bestFit="1" customWidth="1"/>
    <col min="21" max="21" width="22.54296875" bestFit="1" customWidth="1"/>
    <col min="22" max="22" width="24.7265625" bestFit="1" customWidth="1"/>
    <col min="23" max="23" width="26.54296875" bestFit="1" customWidth="1"/>
    <col min="24" max="24" width="21.81640625" bestFit="1" customWidth="1"/>
    <col min="25" max="25" width="23.81640625" bestFit="1" customWidth="1"/>
    <col min="26" max="26" width="18" bestFit="1" customWidth="1"/>
    <col min="27" max="27" width="9.54296875" bestFit="1" customWidth="1"/>
    <col min="28" max="28" width="11.453125" bestFit="1" customWidth="1"/>
    <col min="29" max="29" width="29.7265625" bestFit="1" customWidth="1"/>
    <col min="30" max="30" width="13.54296875" bestFit="1" customWidth="1"/>
    <col min="31" max="31" width="15.54296875" bestFit="1" customWidth="1"/>
    <col min="32" max="32" width="20.1796875" bestFit="1" customWidth="1"/>
    <col min="33" max="33" width="22" bestFit="1" customWidth="1"/>
    <col min="34" max="34" width="22.453125" bestFit="1" customWidth="1"/>
    <col min="35" max="35" width="24.453125" bestFit="1" customWidth="1"/>
    <col min="36" max="36" width="19.7265625" bestFit="1" customWidth="1"/>
    <col min="37" max="37" width="21.54296875" bestFit="1" customWidth="1"/>
    <col min="38" max="38" width="18.26953125" bestFit="1" customWidth="1"/>
    <col min="39" max="39" width="17.81640625" bestFit="1" customWidth="1"/>
    <col min="40" max="40" width="14.1796875" bestFit="1" customWidth="1"/>
    <col min="41" max="41" width="15.1796875" bestFit="1" customWidth="1"/>
    <col min="42" max="42" width="199" bestFit="1" customWidth="1"/>
    <col min="43" max="43" width="20.81640625" bestFit="1" customWidth="1"/>
    <col min="44" max="44" width="14" bestFit="1" customWidth="1"/>
    <col min="45" max="45" width="13" bestFit="1" customWidth="1"/>
    <col min="46" max="46" width="13.26953125" bestFit="1" customWidth="1"/>
    <col min="47" max="47" width="12.81640625" bestFit="1" customWidth="1"/>
    <col min="48" max="48" width="14.81640625" bestFit="1" customWidth="1"/>
    <col min="49" max="49" width="11.54296875" bestFit="1" customWidth="1"/>
    <col min="50" max="50" width="14.81640625" bestFit="1" customWidth="1"/>
    <col min="51" max="51" width="16.54296875" bestFit="1" customWidth="1"/>
    <col min="52" max="52" width="14.1796875" bestFit="1" customWidth="1"/>
    <col min="53" max="53" width="10.453125" bestFit="1" customWidth="1"/>
    <col min="54" max="54" width="15.1796875" bestFit="1" customWidth="1"/>
    <col min="55" max="55" width="11.7265625" bestFit="1" customWidth="1"/>
    <col min="56" max="56" width="12.1796875" bestFit="1" customWidth="1"/>
    <col min="57" max="57" width="15.54296875" bestFit="1" customWidth="1"/>
    <col min="58" max="58" width="22" bestFit="1" customWidth="1"/>
    <col min="59" max="59" width="25.7265625" bestFit="1" customWidth="1"/>
    <col min="60" max="60" width="32.453125" bestFit="1" customWidth="1"/>
    <col min="61" max="61" width="14.54296875" bestFit="1" customWidth="1"/>
    <col min="62" max="62" width="12.7265625" bestFit="1" customWidth="1"/>
    <col min="63" max="63" width="17.81640625" bestFit="1" customWidth="1"/>
    <col min="64" max="64" width="13.1796875" bestFit="1" customWidth="1"/>
    <col min="65" max="65" width="9.81640625" bestFit="1" customWidth="1"/>
    <col min="66" max="66" width="9.81640625" customWidth="1"/>
    <col min="67" max="67" width="12" bestFit="1" customWidth="1"/>
    <col min="68" max="68" width="21.81640625" bestFit="1" customWidth="1"/>
    <col min="69" max="69" width="26.1796875" bestFit="1" customWidth="1"/>
    <col min="70" max="70" width="9.1796875" bestFit="1" customWidth="1"/>
    <col min="71" max="71" width="11.453125" bestFit="1" customWidth="1"/>
    <col min="72" max="72" width="33" bestFit="1" customWidth="1"/>
    <col min="73" max="73" width="13.26953125" bestFit="1" customWidth="1"/>
    <col min="74" max="74" width="6.81640625" bestFit="1" customWidth="1"/>
    <col min="75" max="75" width="19" bestFit="1" customWidth="1"/>
    <col min="76" max="76" width="12.26953125" bestFit="1" customWidth="1"/>
    <col min="77" max="77" width="7" bestFit="1" customWidth="1"/>
    <col min="78" max="78" width="10.81640625" bestFit="1" customWidth="1"/>
    <col min="79" max="79" width="7.26953125" bestFit="1" customWidth="1"/>
    <col min="80" max="80" width="17.453125" bestFit="1" customWidth="1"/>
    <col min="81" max="81" width="13.7265625" bestFit="1" customWidth="1"/>
    <col min="82" max="82" width="29.54296875" bestFit="1" customWidth="1"/>
    <col min="83" max="83" width="9.54296875" bestFit="1" customWidth="1"/>
    <col min="84" max="84" width="16.7265625" bestFit="1" customWidth="1"/>
    <col min="85" max="85" width="11.54296875" bestFit="1" customWidth="1"/>
    <col min="86" max="86" width="11.26953125" bestFit="1" customWidth="1"/>
  </cols>
  <sheetData>
    <row r="1" spans="1:86" x14ac:dyDescent="0.35">
      <c r="A1" s="3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6" t="s">
        <v>15</v>
      </c>
      <c r="Q1" s="6" t="s">
        <v>16</v>
      </c>
      <c r="R1" s="3" t="s">
        <v>17</v>
      </c>
      <c r="S1" s="6" t="s">
        <v>18</v>
      </c>
      <c r="T1" s="3" t="s">
        <v>19</v>
      </c>
      <c r="U1" s="3" t="s">
        <v>20</v>
      </c>
      <c r="V1" s="6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6" t="s">
        <v>26</v>
      </c>
      <c r="AB1" s="3" t="s">
        <v>27</v>
      </c>
      <c r="AC1" s="6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6" t="s">
        <v>155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6" t="s">
        <v>156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</row>
    <row r="2" spans="1:86" x14ac:dyDescent="0.35">
      <c r="A2" t="s">
        <v>148</v>
      </c>
      <c r="B2">
        <v>304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>
        <v>524</v>
      </c>
      <c r="I2" t="s">
        <v>98</v>
      </c>
      <c r="J2" t="s">
        <v>85</v>
      </c>
      <c r="M2" t="s">
        <v>99</v>
      </c>
      <c r="O2" s="1">
        <v>420</v>
      </c>
      <c r="P2" s="1">
        <v>35</v>
      </c>
      <c r="AC2" s="1">
        <v>35</v>
      </c>
      <c r="AD2" s="1">
        <v>9.81</v>
      </c>
      <c r="AE2" s="2">
        <v>0.67300000000000004</v>
      </c>
      <c r="AF2" s="1">
        <v>0</v>
      </c>
      <c r="AG2" s="2">
        <v>1E-4</v>
      </c>
      <c r="AH2" s="1">
        <v>25.19</v>
      </c>
      <c r="AI2" s="2">
        <v>0.74809999999999999</v>
      </c>
      <c r="AJ2" s="1">
        <v>12.2</v>
      </c>
      <c r="AK2" s="2">
        <v>0.29770000000000002</v>
      </c>
      <c r="AL2" t="s">
        <v>89</v>
      </c>
      <c r="AM2" t="s">
        <v>90</v>
      </c>
      <c r="AN2" t="s">
        <v>90</v>
      </c>
      <c r="AO2" t="s">
        <v>91</v>
      </c>
      <c r="AP2" t="s">
        <v>92</v>
      </c>
      <c r="AQ2" t="s">
        <v>100</v>
      </c>
      <c r="BB2" t="s">
        <v>101</v>
      </c>
      <c r="BC2" t="s">
        <v>101</v>
      </c>
      <c r="BD2" t="s">
        <v>101</v>
      </c>
      <c r="BG2" t="s">
        <v>101</v>
      </c>
      <c r="BI2" t="s">
        <v>101</v>
      </c>
      <c r="BJ2" t="s">
        <v>101</v>
      </c>
      <c r="BL2" t="s">
        <v>101</v>
      </c>
      <c r="BM2" t="s">
        <v>101</v>
      </c>
      <c r="BO2" t="s">
        <v>101</v>
      </c>
      <c r="BP2" t="s">
        <v>101</v>
      </c>
      <c r="BQ2" t="s">
        <v>101</v>
      </c>
      <c r="BR2" t="s">
        <v>101</v>
      </c>
      <c r="BV2" t="s">
        <v>101</v>
      </c>
      <c r="CD2" t="s">
        <v>101</v>
      </c>
      <c r="CF2" t="s">
        <v>101</v>
      </c>
      <c r="CG2" t="s">
        <v>101</v>
      </c>
    </row>
    <row r="3" spans="1:86" x14ac:dyDescent="0.35">
      <c r="A3" t="s">
        <v>148</v>
      </c>
      <c r="B3">
        <v>303</v>
      </c>
      <c r="C3" t="s">
        <v>94</v>
      </c>
      <c r="D3" t="s">
        <v>95</v>
      </c>
      <c r="E3" t="s">
        <v>96</v>
      </c>
      <c r="F3" t="s">
        <v>97</v>
      </c>
      <c r="G3" t="s">
        <v>102</v>
      </c>
      <c r="H3">
        <v>523</v>
      </c>
      <c r="I3" t="s">
        <v>102</v>
      </c>
      <c r="J3" t="s">
        <v>85</v>
      </c>
      <c r="M3" t="s">
        <v>99</v>
      </c>
      <c r="P3" s="1">
        <v>70</v>
      </c>
      <c r="AC3" s="1">
        <v>70</v>
      </c>
      <c r="AD3" s="1">
        <v>16</v>
      </c>
      <c r="AE3" s="2">
        <v>0.4667</v>
      </c>
      <c r="AF3" s="1">
        <v>0</v>
      </c>
      <c r="AG3" s="2">
        <v>1E-4</v>
      </c>
      <c r="AH3" s="1">
        <v>54</v>
      </c>
      <c r="AI3" s="2">
        <v>0.46</v>
      </c>
      <c r="AJ3" s="1">
        <v>17.37</v>
      </c>
      <c r="AK3" s="2">
        <v>1E-4</v>
      </c>
      <c r="AL3" t="s">
        <v>89</v>
      </c>
      <c r="AM3" t="s">
        <v>90</v>
      </c>
      <c r="AN3" t="s">
        <v>90</v>
      </c>
      <c r="AO3" t="s">
        <v>91</v>
      </c>
      <c r="AP3" t="s">
        <v>92</v>
      </c>
      <c r="AQ3" t="s">
        <v>100</v>
      </c>
      <c r="BB3" t="s">
        <v>101</v>
      </c>
      <c r="BC3" t="s">
        <v>101</v>
      </c>
      <c r="BD3" t="s">
        <v>101</v>
      </c>
      <c r="BI3" t="s">
        <v>101</v>
      </c>
      <c r="BL3" t="s">
        <v>101</v>
      </c>
      <c r="BM3" t="s">
        <v>101</v>
      </c>
      <c r="BO3" t="s">
        <v>101</v>
      </c>
      <c r="BP3" t="s">
        <v>101</v>
      </c>
      <c r="BQ3" t="s">
        <v>101</v>
      </c>
      <c r="BW3" t="s">
        <v>101</v>
      </c>
      <c r="CD3" t="s">
        <v>101</v>
      </c>
      <c r="CF3" t="s">
        <v>101</v>
      </c>
      <c r="CG3" t="s">
        <v>101</v>
      </c>
    </row>
    <row r="4" spans="1:86" x14ac:dyDescent="0.35">
      <c r="A4" t="s">
        <v>148</v>
      </c>
      <c r="B4">
        <v>296</v>
      </c>
      <c r="C4" t="s">
        <v>94</v>
      </c>
      <c r="D4" t="s">
        <v>95</v>
      </c>
      <c r="E4" t="s">
        <v>96</v>
      </c>
      <c r="F4" t="s">
        <v>84</v>
      </c>
      <c r="G4" t="s">
        <v>105</v>
      </c>
      <c r="H4">
        <v>513</v>
      </c>
      <c r="I4" t="s">
        <v>105</v>
      </c>
      <c r="J4" t="s">
        <v>85</v>
      </c>
      <c r="K4">
        <v>6</v>
      </c>
      <c r="M4" t="s">
        <v>103</v>
      </c>
      <c r="P4" s="1">
        <v>169.8</v>
      </c>
      <c r="R4" t="s">
        <v>104</v>
      </c>
      <c r="S4" s="1">
        <v>22.35</v>
      </c>
      <c r="T4" s="2">
        <v>0.77649999999999997</v>
      </c>
      <c r="U4" t="s">
        <v>104</v>
      </c>
      <c r="V4" s="1">
        <v>141.15</v>
      </c>
      <c r="W4" s="2">
        <v>0.52949999999999997</v>
      </c>
      <c r="X4" s="1">
        <v>35</v>
      </c>
      <c r="Y4" s="2">
        <v>1E-4</v>
      </c>
      <c r="Z4" t="s">
        <v>88</v>
      </c>
      <c r="AA4" s="1">
        <v>6.3</v>
      </c>
      <c r="AB4" s="2">
        <v>1E-4</v>
      </c>
      <c r="AC4" s="1">
        <v>70</v>
      </c>
      <c r="AD4" s="1">
        <v>16</v>
      </c>
      <c r="AE4" s="2">
        <v>0.4667</v>
      </c>
      <c r="AF4" s="1">
        <v>0</v>
      </c>
      <c r="AG4" s="2">
        <v>1E-4</v>
      </c>
      <c r="AH4" s="1">
        <v>54</v>
      </c>
      <c r="AI4" s="2">
        <v>0.46</v>
      </c>
      <c r="AJ4" s="1">
        <v>17.37</v>
      </c>
      <c r="AK4" s="2">
        <v>1E-4</v>
      </c>
      <c r="AL4" t="s">
        <v>89</v>
      </c>
      <c r="AM4" t="s">
        <v>90</v>
      </c>
      <c r="AN4" t="s">
        <v>90</v>
      </c>
      <c r="AO4" t="s">
        <v>91</v>
      </c>
      <c r="AP4" t="s">
        <v>92</v>
      </c>
      <c r="AQ4" t="s">
        <v>100</v>
      </c>
      <c r="BB4" t="s">
        <v>101</v>
      </c>
      <c r="BC4" t="s">
        <v>101</v>
      </c>
      <c r="BD4" t="s">
        <v>101</v>
      </c>
      <c r="BI4" t="s">
        <v>101</v>
      </c>
      <c r="BL4" t="s">
        <v>101</v>
      </c>
      <c r="BM4" t="s">
        <v>101</v>
      </c>
      <c r="BO4" t="s">
        <v>101</v>
      </c>
      <c r="BQ4" t="s">
        <v>101</v>
      </c>
      <c r="BW4" t="s">
        <v>101</v>
      </c>
      <c r="CF4" t="s">
        <v>101</v>
      </c>
      <c r="CG4" t="s">
        <v>101</v>
      </c>
      <c r="CH4" t="s">
        <v>101</v>
      </c>
    </row>
    <row r="5" spans="1:86" x14ac:dyDescent="0.35">
      <c r="A5" t="s">
        <v>148</v>
      </c>
      <c r="B5">
        <v>288</v>
      </c>
      <c r="C5" t="s">
        <v>94</v>
      </c>
      <c r="D5" t="s">
        <v>95</v>
      </c>
      <c r="E5" t="s">
        <v>96</v>
      </c>
      <c r="F5" t="s">
        <v>84</v>
      </c>
      <c r="G5" t="s">
        <v>108</v>
      </c>
      <c r="H5">
        <v>508</v>
      </c>
      <c r="I5" t="s">
        <v>108</v>
      </c>
      <c r="J5" t="s">
        <v>85</v>
      </c>
      <c r="K5">
        <v>8</v>
      </c>
      <c r="M5" t="s">
        <v>106</v>
      </c>
      <c r="N5" s="1">
        <v>1198.8</v>
      </c>
      <c r="O5" s="1">
        <v>420</v>
      </c>
      <c r="P5" s="1">
        <v>99.83</v>
      </c>
      <c r="R5" t="s">
        <v>107</v>
      </c>
      <c r="S5" s="1">
        <v>18.59</v>
      </c>
      <c r="T5" s="2">
        <v>0.81410000000000005</v>
      </c>
      <c r="U5" t="s">
        <v>107</v>
      </c>
      <c r="V5" s="1">
        <v>74.94</v>
      </c>
      <c r="W5" s="2">
        <v>0.87509999999999999</v>
      </c>
      <c r="X5" s="1">
        <v>34.96</v>
      </c>
      <c r="Y5" s="2">
        <v>0.32769999999999999</v>
      </c>
      <c r="Z5" t="s">
        <v>88</v>
      </c>
      <c r="AA5" s="1">
        <v>6.3</v>
      </c>
      <c r="AB5" s="2">
        <v>1E-4</v>
      </c>
      <c r="AC5" s="1">
        <v>35</v>
      </c>
      <c r="AD5" s="1">
        <v>9.81</v>
      </c>
      <c r="AE5" s="2">
        <v>0.67300000000000004</v>
      </c>
      <c r="AF5" s="1">
        <v>0</v>
      </c>
      <c r="AG5" s="2">
        <v>1E-4</v>
      </c>
      <c r="AH5" s="1">
        <v>25.19</v>
      </c>
      <c r="AI5" s="2">
        <v>0.74809999999999999</v>
      </c>
      <c r="AJ5" s="1">
        <v>12.2</v>
      </c>
      <c r="AK5" s="2">
        <v>0.29770000000000002</v>
      </c>
      <c r="AL5" t="s">
        <v>89</v>
      </c>
      <c r="AM5" t="s">
        <v>90</v>
      </c>
      <c r="AN5" t="s">
        <v>90</v>
      </c>
      <c r="AO5" t="s">
        <v>91</v>
      </c>
      <c r="AP5" t="s">
        <v>92</v>
      </c>
      <c r="AQ5" t="s">
        <v>100</v>
      </c>
      <c r="BB5" t="s">
        <v>101</v>
      </c>
      <c r="BC5" t="s">
        <v>101</v>
      </c>
      <c r="BD5" t="s">
        <v>101</v>
      </c>
      <c r="BG5" s="5" t="s">
        <v>101</v>
      </c>
      <c r="BH5" s="5" t="s">
        <v>154</v>
      </c>
      <c r="BI5" t="s">
        <v>101</v>
      </c>
      <c r="BJ5" t="s">
        <v>101</v>
      </c>
      <c r="BL5" t="s">
        <v>101</v>
      </c>
      <c r="BM5" t="s">
        <v>101</v>
      </c>
      <c r="BO5" t="s">
        <v>101</v>
      </c>
      <c r="BP5" t="s">
        <v>101</v>
      </c>
      <c r="BQ5" t="s">
        <v>101</v>
      </c>
      <c r="BR5" t="s">
        <v>101</v>
      </c>
      <c r="BV5" t="s">
        <v>101</v>
      </c>
      <c r="BW5" t="s">
        <v>101</v>
      </c>
      <c r="CD5" t="s">
        <v>101</v>
      </c>
      <c r="CF5" t="s">
        <v>101</v>
      </c>
      <c r="CG5" t="s">
        <v>101</v>
      </c>
      <c r="CH5" t="s">
        <v>101</v>
      </c>
    </row>
    <row r="6" spans="1:86" x14ac:dyDescent="0.35">
      <c r="A6" t="s">
        <v>148</v>
      </c>
      <c r="B6">
        <v>297</v>
      </c>
      <c r="C6" t="s">
        <v>94</v>
      </c>
      <c r="D6" t="s">
        <v>95</v>
      </c>
      <c r="E6" t="s">
        <v>96</v>
      </c>
      <c r="F6" t="s">
        <v>84</v>
      </c>
      <c r="G6" t="s">
        <v>109</v>
      </c>
      <c r="H6">
        <v>514</v>
      </c>
      <c r="I6" t="s">
        <v>109</v>
      </c>
      <c r="J6" t="s">
        <v>85</v>
      </c>
      <c r="K6">
        <v>8</v>
      </c>
      <c r="M6" t="s">
        <v>106</v>
      </c>
      <c r="P6" s="1">
        <v>199.7</v>
      </c>
      <c r="R6" t="s">
        <v>107</v>
      </c>
      <c r="S6" s="1">
        <v>21.02</v>
      </c>
      <c r="T6" s="2">
        <v>0.78979999999999995</v>
      </c>
      <c r="U6" t="s">
        <v>107</v>
      </c>
      <c r="V6" s="1">
        <v>172.38</v>
      </c>
      <c r="W6" s="2">
        <v>0.7127</v>
      </c>
      <c r="X6" s="1">
        <v>52</v>
      </c>
      <c r="Y6" s="2">
        <v>1E-4</v>
      </c>
      <c r="Z6" t="s">
        <v>88</v>
      </c>
      <c r="AA6" s="1">
        <v>6.3</v>
      </c>
      <c r="AB6" s="2">
        <v>1E-4</v>
      </c>
      <c r="AC6" s="1">
        <v>70</v>
      </c>
      <c r="AD6" s="1">
        <v>16</v>
      </c>
      <c r="AE6" s="2">
        <v>0.4667</v>
      </c>
      <c r="AF6" s="1">
        <v>0</v>
      </c>
      <c r="AG6" s="2">
        <v>1E-4</v>
      </c>
      <c r="AH6" s="1">
        <v>54</v>
      </c>
      <c r="AI6" s="2">
        <v>0.46</v>
      </c>
      <c r="AJ6" s="1">
        <v>17.37</v>
      </c>
      <c r="AK6" s="2">
        <v>1E-4</v>
      </c>
      <c r="AL6" t="s">
        <v>89</v>
      </c>
      <c r="AM6" t="s">
        <v>90</v>
      </c>
      <c r="AN6" t="s">
        <v>90</v>
      </c>
      <c r="AO6" t="s">
        <v>91</v>
      </c>
      <c r="AP6" t="s">
        <v>92</v>
      </c>
      <c r="AQ6" t="s">
        <v>100</v>
      </c>
      <c r="BB6" t="s">
        <v>101</v>
      </c>
      <c r="BC6" t="s">
        <v>101</v>
      </c>
      <c r="BD6" t="s">
        <v>101</v>
      </c>
      <c r="BI6" t="s">
        <v>101</v>
      </c>
      <c r="BL6" t="s">
        <v>101</v>
      </c>
      <c r="BM6" t="s">
        <v>101</v>
      </c>
      <c r="BO6" t="s">
        <v>101</v>
      </c>
      <c r="BQ6" t="s">
        <v>101</v>
      </c>
      <c r="BW6" t="s">
        <v>101</v>
      </c>
      <c r="CF6" t="s">
        <v>101</v>
      </c>
      <c r="CG6" t="s">
        <v>101</v>
      </c>
      <c r="CH6" t="s">
        <v>101</v>
      </c>
    </row>
    <row r="7" spans="1:86" x14ac:dyDescent="0.35">
      <c r="A7" t="s">
        <v>148</v>
      </c>
      <c r="B7">
        <v>257</v>
      </c>
      <c r="C7" t="s">
        <v>94</v>
      </c>
      <c r="D7" t="s">
        <v>95</v>
      </c>
      <c r="E7" t="s">
        <v>96</v>
      </c>
      <c r="F7" t="s">
        <v>84</v>
      </c>
      <c r="G7" t="s">
        <v>110</v>
      </c>
      <c r="H7">
        <v>477</v>
      </c>
      <c r="I7" t="s">
        <v>110</v>
      </c>
      <c r="K7">
        <v>5</v>
      </c>
      <c r="M7" t="s">
        <v>111</v>
      </c>
      <c r="N7" s="1">
        <v>718.8</v>
      </c>
      <c r="P7" s="1">
        <v>34.89</v>
      </c>
      <c r="R7" t="s">
        <v>112</v>
      </c>
      <c r="S7" s="1">
        <v>12.55</v>
      </c>
      <c r="T7" s="2">
        <v>0.87450000000000006</v>
      </c>
      <c r="U7" t="s">
        <v>112</v>
      </c>
      <c r="V7" s="1">
        <v>16.04</v>
      </c>
      <c r="W7" s="2">
        <v>0.86639999999999995</v>
      </c>
      <c r="X7" s="1">
        <v>12.21</v>
      </c>
      <c r="Y7" s="2">
        <v>0.41860000000000003</v>
      </c>
      <c r="Z7" t="s">
        <v>88</v>
      </c>
      <c r="AA7" s="1">
        <v>6.3</v>
      </c>
      <c r="AB7" s="2">
        <v>1E-4</v>
      </c>
      <c r="AL7" t="s">
        <v>89</v>
      </c>
      <c r="AM7" t="s">
        <v>90</v>
      </c>
      <c r="AN7" t="s">
        <v>90</v>
      </c>
      <c r="AO7" t="s">
        <v>91</v>
      </c>
      <c r="AP7" t="s">
        <v>92</v>
      </c>
      <c r="AQ7" t="s">
        <v>100</v>
      </c>
      <c r="BD7" t="s">
        <v>101</v>
      </c>
      <c r="BI7" t="s">
        <v>101</v>
      </c>
      <c r="BL7" t="s">
        <v>101</v>
      </c>
      <c r="BM7" t="s">
        <v>101</v>
      </c>
      <c r="BO7" t="s">
        <v>101</v>
      </c>
      <c r="CF7" t="s">
        <v>101</v>
      </c>
    </row>
    <row r="8" spans="1:86" x14ac:dyDescent="0.35">
      <c r="A8" t="s">
        <v>148</v>
      </c>
      <c r="B8">
        <v>292</v>
      </c>
      <c r="C8" t="s">
        <v>94</v>
      </c>
      <c r="D8" t="s">
        <v>95</v>
      </c>
      <c r="E8" t="s">
        <v>96</v>
      </c>
      <c r="F8" t="s">
        <v>84</v>
      </c>
      <c r="G8" t="s">
        <v>113</v>
      </c>
      <c r="H8">
        <v>517</v>
      </c>
      <c r="I8" t="s">
        <v>113</v>
      </c>
      <c r="K8">
        <v>5</v>
      </c>
      <c r="M8" t="s">
        <v>111</v>
      </c>
      <c r="P8" s="1">
        <v>119.78</v>
      </c>
      <c r="R8" t="s">
        <v>112</v>
      </c>
      <c r="S8" s="1">
        <v>23.14</v>
      </c>
      <c r="T8" s="2">
        <v>0.76859999999999995</v>
      </c>
      <c r="U8" t="s">
        <v>112</v>
      </c>
      <c r="V8" s="1">
        <v>90.34</v>
      </c>
      <c r="W8" s="2">
        <v>0.2472</v>
      </c>
      <c r="X8" s="1">
        <v>21</v>
      </c>
      <c r="Y8" s="2">
        <v>1E-4</v>
      </c>
      <c r="Z8" t="s">
        <v>88</v>
      </c>
      <c r="AA8" s="1">
        <v>6.3</v>
      </c>
      <c r="AB8" s="2">
        <v>1E-4</v>
      </c>
      <c r="AL8" t="s">
        <v>89</v>
      </c>
      <c r="AM8" t="s">
        <v>90</v>
      </c>
      <c r="AN8" t="s">
        <v>90</v>
      </c>
      <c r="AO8" t="s">
        <v>91</v>
      </c>
      <c r="AP8" t="s">
        <v>92</v>
      </c>
      <c r="AQ8" t="s">
        <v>100</v>
      </c>
      <c r="BB8" t="s">
        <v>101</v>
      </c>
      <c r="BC8" t="s">
        <v>101</v>
      </c>
      <c r="BD8" t="s">
        <v>101</v>
      </c>
      <c r="BI8" t="s">
        <v>101</v>
      </c>
      <c r="BL8" t="s">
        <v>101</v>
      </c>
      <c r="BM8" t="s">
        <v>101</v>
      </c>
      <c r="BO8" t="s">
        <v>101</v>
      </c>
      <c r="BQ8" t="s">
        <v>101</v>
      </c>
      <c r="BW8" t="s">
        <v>101</v>
      </c>
      <c r="CF8" t="s">
        <v>101</v>
      </c>
      <c r="CG8" t="s">
        <v>101</v>
      </c>
    </row>
    <row r="9" spans="1:86" x14ac:dyDescent="0.35">
      <c r="A9" t="s">
        <v>148</v>
      </c>
      <c r="B9">
        <v>263</v>
      </c>
      <c r="C9" t="s">
        <v>94</v>
      </c>
      <c r="D9" t="s">
        <v>95</v>
      </c>
      <c r="E9" t="s">
        <v>96</v>
      </c>
      <c r="F9" t="s">
        <v>84</v>
      </c>
      <c r="G9" t="s">
        <v>116</v>
      </c>
      <c r="H9">
        <v>483</v>
      </c>
      <c r="I9" t="s">
        <v>116</v>
      </c>
      <c r="J9" t="s">
        <v>85</v>
      </c>
      <c r="K9">
        <v>6</v>
      </c>
      <c r="M9" t="s">
        <v>114</v>
      </c>
      <c r="N9" s="1">
        <v>838.8</v>
      </c>
      <c r="O9" s="1">
        <v>420</v>
      </c>
      <c r="P9" s="1">
        <v>34.869999999999997</v>
      </c>
      <c r="R9" t="s">
        <v>115</v>
      </c>
      <c r="S9" s="1">
        <v>10.93</v>
      </c>
      <c r="T9" s="2">
        <v>0.89070000000000005</v>
      </c>
      <c r="U9" t="s">
        <v>115</v>
      </c>
      <c r="V9" s="1">
        <v>17.64</v>
      </c>
      <c r="W9" s="2">
        <v>0.91600000000000004</v>
      </c>
      <c r="X9" s="1">
        <v>12.21</v>
      </c>
      <c r="Y9" s="2">
        <v>0.59299999999999997</v>
      </c>
      <c r="Z9" t="s">
        <v>88</v>
      </c>
      <c r="AA9" s="1">
        <v>6.3</v>
      </c>
      <c r="AB9" s="2">
        <v>1E-4</v>
      </c>
      <c r="AC9" s="1">
        <v>35</v>
      </c>
      <c r="AD9" s="1">
        <v>9.81</v>
      </c>
      <c r="AE9" s="2">
        <v>0.67300000000000004</v>
      </c>
      <c r="AF9" s="1">
        <v>0</v>
      </c>
      <c r="AG9" s="2">
        <v>1E-4</v>
      </c>
      <c r="AH9" s="1">
        <v>25.19</v>
      </c>
      <c r="AI9" s="2">
        <v>0.74809999999999999</v>
      </c>
      <c r="AJ9" s="1">
        <v>12.2</v>
      </c>
      <c r="AK9" s="2">
        <v>0.29770000000000002</v>
      </c>
      <c r="AL9" t="s">
        <v>89</v>
      </c>
      <c r="AM9" t="s">
        <v>90</v>
      </c>
      <c r="AN9" t="s">
        <v>90</v>
      </c>
      <c r="AO9" t="s">
        <v>91</v>
      </c>
      <c r="AP9" t="s">
        <v>92</v>
      </c>
      <c r="AQ9" t="s">
        <v>100</v>
      </c>
      <c r="BB9" t="s">
        <v>101</v>
      </c>
      <c r="BC9" t="s">
        <v>101</v>
      </c>
      <c r="BD9" t="s">
        <v>101</v>
      </c>
      <c r="BG9" t="s">
        <v>101</v>
      </c>
      <c r="BI9" t="s">
        <v>101</v>
      </c>
      <c r="BJ9" t="s">
        <v>101</v>
      </c>
      <c r="BL9" t="s">
        <v>101</v>
      </c>
      <c r="BM9" t="s">
        <v>101</v>
      </c>
      <c r="BO9" t="s">
        <v>101</v>
      </c>
      <c r="BP9" t="s">
        <v>101</v>
      </c>
      <c r="BQ9" t="s">
        <v>101</v>
      </c>
      <c r="BR9" t="s">
        <v>101</v>
      </c>
      <c r="CD9" t="s">
        <v>101</v>
      </c>
      <c r="CF9" t="s">
        <v>101</v>
      </c>
    </row>
    <row r="10" spans="1:86" x14ac:dyDescent="0.35">
      <c r="A10" t="s">
        <v>148</v>
      </c>
      <c r="B10">
        <v>293</v>
      </c>
      <c r="C10" t="s">
        <v>94</v>
      </c>
      <c r="D10" t="s">
        <v>95</v>
      </c>
      <c r="E10" t="s">
        <v>96</v>
      </c>
      <c r="F10" t="s">
        <v>84</v>
      </c>
      <c r="G10" t="s">
        <v>117</v>
      </c>
      <c r="H10">
        <v>512</v>
      </c>
      <c r="I10" t="s">
        <v>117</v>
      </c>
      <c r="J10" t="s">
        <v>85</v>
      </c>
      <c r="K10">
        <v>6</v>
      </c>
      <c r="M10" t="s">
        <v>114</v>
      </c>
      <c r="P10" s="1">
        <v>139.76</v>
      </c>
      <c r="R10" t="s">
        <v>115</v>
      </c>
      <c r="S10" s="1">
        <v>23.27</v>
      </c>
      <c r="T10" s="2">
        <v>0.76729999999999998</v>
      </c>
      <c r="U10" t="s">
        <v>115</v>
      </c>
      <c r="V10" s="1">
        <v>110.19</v>
      </c>
      <c r="W10" s="2">
        <v>0.4753</v>
      </c>
      <c r="X10" s="1">
        <v>30</v>
      </c>
      <c r="Y10" s="2">
        <v>1E-4</v>
      </c>
      <c r="Z10" t="s">
        <v>88</v>
      </c>
      <c r="AA10" s="1">
        <v>6.3</v>
      </c>
      <c r="AB10" s="2">
        <v>1E-4</v>
      </c>
      <c r="AC10" s="1">
        <v>70</v>
      </c>
      <c r="AD10" s="1">
        <v>16</v>
      </c>
      <c r="AE10" s="2">
        <v>0.4667</v>
      </c>
      <c r="AF10" s="1">
        <v>0</v>
      </c>
      <c r="AG10" s="2">
        <v>1E-4</v>
      </c>
      <c r="AH10" s="1">
        <v>54</v>
      </c>
      <c r="AI10" s="2">
        <v>0.46</v>
      </c>
      <c r="AJ10" s="1">
        <v>17.37</v>
      </c>
      <c r="AK10" s="2">
        <v>1E-4</v>
      </c>
      <c r="AL10" t="s">
        <v>89</v>
      </c>
      <c r="AM10" t="s">
        <v>90</v>
      </c>
      <c r="AN10" t="s">
        <v>90</v>
      </c>
      <c r="AO10" t="s">
        <v>91</v>
      </c>
      <c r="AP10" t="s">
        <v>92</v>
      </c>
      <c r="AQ10" t="s">
        <v>100</v>
      </c>
      <c r="BB10" t="s">
        <v>101</v>
      </c>
      <c r="BC10" t="s">
        <v>101</v>
      </c>
      <c r="BD10" t="s">
        <v>101</v>
      </c>
      <c r="BI10" t="s">
        <v>101</v>
      </c>
      <c r="BL10" t="s">
        <v>101</v>
      </c>
      <c r="BM10" t="s">
        <v>101</v>
      </c>
      <c r="BO10" t="s">
        <v>101</v>
      </c>
      <c r="BQ10" t="s">
        <v>101</v>
      </c>
      <c r="BW10" t="s">
        <v>101</v>
      </c>
      <c r="CF10" t="s">
        <v>101</v>
      </c>
      <c r="CG10" t="s">
        <v>101</v>
      </c>
      <c r="CH10" t="s">
        <v>101</v>
      </c>
    </row>
    <row r="11" spans="1:86" x14ac:dyDescent="0.35">
      <c r="A11" t="s">
        <v>148</v>
      </c>
      <c r="B11">
        <v>283</v>
      </c>
      <c r="C11" t="s">
        <v>94</v>
      </c>
      <c r="D11" t="s">
        <v>95</v>
      </c>
      <c r="E11" t="s">
        <v>96</v>
      </c>
      <c r="F11" t="s">
        <v>84</v>
      </c>
      <c r="G11" t="s">
        <v>118</v>
      </c>
      <c r="H11">
        <v>503</v>
      </c>
      <c r="I11" t="s">
        <v>118</v>
      </c>
      <c r="J11" t="s">
        <v>85</v>
      </c>
      <c r="K11">
        <v>6</v>
      </c>
      <c r="M11" t="s">
        <v>103</v>
      </c>
      <c r="N11" s="1">
        <v>1018.8</v>
      </c>
      <c r="O11" s="1">
        <v>420</v>
      </c>
      <c r="P11" s="1">
        <v>79.900000000000006</v>
      </c>
      <c r="R11" t="s">
        <v>104</v>
      </c>
      <c r="S11" s="1">
        <v>20.59</v>
      </c>
      <c r="T11" s="2">
        <v>0.79410000000000003</v>
      </c>
      <c r="U11" t="s">
        <v>104</v>
      </c>
      <c r="V11" s="1">
        <v>53.01</v>
      </c>
      <c r="W11" s="2">
        <v>0.82330000000000003</v>
      </c>
      <c r="X11" s="1">
        <v>27.96</v>
      </c>
      <c r="Y11" s="2">
        <v>0.20119999999999999</v>
      </c>
      <c r="Z11" t="s">
        <v>88</v>
      </c>
      <c r="AA11" s="1">
        <v>6.3</v>
      </c>
      <c r="AB11" s="2">
        <v>1E-4</v>
      </c>
      <c r="AC11" s="1">
        <v>35</v>
      </c>
      <c r="AD11" s="1">
        <v>9.81</v>
      </c>
      <c r="AE11" s="2">
        <v>0.67300000000000004</v>
      </c>
      <c r="AF11" s="1">
        <v>0</v>
      </c>
      <c r="AG11" s="2">
        <v>1E-4</v>
      </c>
      <c r="AH11" s="1">
        <v>25.19</v>
      </c>
      <c r="AI11" s="2">
        <v>0.74809999999999999</v>
      </c>
      <c r="AJ11" s="1">
        <v>12.2</v>
      </c>
      <c r="AK11" s="2">
        <v>0.29770000000000002</v>
      </c>
      <c r="AL11" t="s">
        <v>89</v>
      </c>
      <c r="AM11" t="s">
        <v>90</v>
      </c>
      <c r="AN11" t="s">
        <v>90</v>
      </c>
      <c r="AO11" t="s">
        <v>91</v>
      </c>
      <c r="AP11" t="s">
        <v>92</v>
      </c>
      <c r="AQ11" t="s">
        <v>100</v>
      </c>
      <c r="BB11" t="s">
        <v>101</v>
      </c>
      <c r="BC11" t="s">
        <v>101</v>
      </c>
      <c r="BD11" t="s">
        <v>101</v>
      </c>
      <c r="BI11" t="s">
        <v>101</v>
      </c>
      <c r="BJ11" t="s">
        <v>101</v>
      </c>
      <c r="BL11" t="s">
        <v>101</v>
      </c>
      <c r="BM11" t="s">
        <v>101</v>
      </c>
      <c r="BO11" t="s">
        <v>101</v>
      </c>
      <c r="BP11" t="s">
        <v>101</v>
      </c>
      <c r="BQ11" t="s">
        <v>101</v>
      </c>
      <c r="BR11" t="s">
        <v>101</v>
      </c>
      <c r="CF11" t="s">
        <v>101</v>
      </c>
    </row>
    <row r="12" spans="1:86" x14ac:dyDescent="0.35">
      <c r="A12" t="s">
        <v>148</v>
      </c>
      <c r="B12">
        <v>272</v>
      </c>
      <c r="C12" t="s">
        <v>94</v>
      </c>
      <c r="D12" t="s">
        <v>95</v>
      </c>
      <c r="E12" t="s">
        <v>96</v>
      </c>
      <c r="F12" t="s">
        <v>84</v>
      </c>
      <c r="G12" t="s">
        <v>119</v>
      </c>
      <c r="H12">
        <v>492</v>
      </c>
      <c r="I12" t="s">
        <v>119</v>
      </c>
      <c r="J12" t="s">
        <v>85</v>
      </c>
      <c r="K12">
        <v>6</v>
      </c>
      <c r="M12" t="s">
        <v>114</v>
      </c>
      <c r="N12" s="1">
        <v>838.8</v>
      </c>
      <c r="O12" s="1">
        <v>420</v>
      </c>
      <c r="P12" s="1">
        <v>79.86</v>
      </c>
      <c r="R12" t="s">
        <v>115</v>
      </c>
      <c r="S12" s="1">
        <v>22.61</v>
      </c>
      <c r="T12" s="2">
        <v>0.77390000000000003</v>
      </c>
      <c r="U12" t="s">
        <v>115</v>
      </c>
      <c r="V12" s="1">
        <v>50.95</v>
      </c>
      <c r="W12" s="2">
        <v>0.75739999999999996</v>
      </c>
      <c r="X12" s="1">
        <v>27.96</v>
      </c>
      <c r="Y12" s="2">
        <v>6.8000000000000005E-2</v>
      </c>
      <c r="Z12" t="s">
        <v>88</v>
      </c>
      <c r="AA12" s="1">
        <v>6.3</v>
      </c>
      <c r="AB12" s="2">
        <v>1E-4</v>
      </c>
      <c r="AC12" s="1">
        <v>35</v>
      </c>
      <c r="AD12" s="1">
        <v>9.81</v>
      </c>
      <c r="AE12" s="2">
        <v>0.67300000000000004</v>
      </c>
      <c r="AF12" s="1">
        <v>0</v>
      </c>
      <c r="AG12" s="2">
        <v>1E-4</v>
      </c>
      <c r="AH12" s="1">
        <v>25.19</v>
      </c>
      <c r="AI12" s="2">
        <v>0.74809999999999999</v>
      </c>
      <c r="AJ12" s="1">
        <v>12.2</v>
      </c>
      <c r="AK12" s="2">
        <v>0.29770000000000002</v>
      </c>
      <c r="AL12" t="s">
        <v>89</v>
      </c>
      <c r="AM12" t="s">
        <v>90</v>
      </c>
      <c r="AN12" t="s">
        <v>90</v>
      </c>
      <c r="AO12" t="s">
        <v>91</v>
      </c>
      <c r="AP12" t="s">
        <v>92</v>
      </c>
      <c r="AQ12" t="s">
        <v>100</v>
      </c>
      <c r="BD12" t="s">
        <v>101</v>
      </c>
      <c r="BI12" t="s">
        <v>101</v>
      </c>
      <c r="BL12" t="s">
        <v>101</v>
      </c>
      <c r="BM12" t="s">
        <v>101</v>
      </c>
      <c r="BO12" t="s">
        <v>101</v>
      </c>
      <c r="CF12" t="s">
        <v>101</v>
      </c>
    </row>
    <row r="13" spans="1:86" x14ac:dyDescent="0.35">
      <c r="A13" t="s">
        <v>148</v>
      </c>
      <c r="B13">
        <v>284</v>
      </c>
      <c r="C13" t="s">
        <v>94</v>
      </c>
      <c r="D13" t="s">
        <v>95</v>
      </c>
      <c r="E13" t="s">
        <v>96</v>
      </c>
      <c r="F13" t="s">
        <v>84</v>
      </c>
      <c r="G13" t="s">
        <v>120</v>
      </c>
      <c r="H13">
        <v>504</v>
      </c>
      <c r="I13" t="s">
        <v>120</v>
      </c>
      <c r="J13" t="s">
        <v>85</v>
      </c>
      <c r="K13">
        <v>6</v>
      </c>
      <c r="M13" t="s">
        <v>103</v>
      </c>
      <c r="N13" s="1">
        <v>1018.8</v>
      </c>
      <c r="O13" s="1">
        <v>420</v>
      </c>
      <c r="P13" s="1">
        <v>84.86</v>
      </c>
      <c r="R13" t="s">
        <v>104</v>
      </c>
      <c r="S13" s="1">
        <v>21.02</v>
      </c>
      <c r="T13" s="2">
        <v>0.78979999999999995</v>
      </c>
      <c r="U13" t="s">
        <v>104</v>
      </c>
      <c r="V13" s="1">
        <v>57.54</v>
      </c>
      <c r="W13" s="2">
        <v>0.80820000000000003</v>
      </c>
      <c r="X13" s="1">
        <v>29.71</v>
      </c>
      <c r="Y13" s="2">
        <v>0.1512</v>
      </c>
      <c r="Z13" t="s">
        <v>88</v>
      </c>
      <c r="AA13" s="1">
        <v>6.3</v>
      </c>
      <c r="AB13" s="2">
        <v>1E-4</v>
      </c>
      <c r="AC13" s="1">
        <v>35</v>
      </c>
      <c r="AD13" s="1">
        <v>9.81</v>
      </c>
      <c r="AE13" s="2">
        <v>0.67300000000000004</v>
      </c>
      <c r="AF13" s="1">
        <v>0</v>
      </c>
      <c r="AG13" s="2">
        <v>1E-4</v>
      </c>
      <c r="AH13" s="1">
        <v>25.19</v>
      </c>
      <c r="AI13" s="2">
        <v>0.74809999999999999</v>
      </c>
      <c r="AJ13" s="1">
        <v>12.2</v>
      </c>
      <c r="AK13" s="2">
        <v>0.29770000000000002</v>
      </c>
      <c r="AL13" t="s">
        <v>89</v>
      </c>
      <c r="AM13" t="s">
        <v>90</v>
      </c>
      <c r="AN13" t="s">
        <v>90</v>
      </c>
      <c r="AO13" t="s">
        <v>91</v>
      </c>
      <c r="AP13" t="s">
        <v>92</v>
      </c>
      <c r="AQ13" t="s">
        <v>100</v>
      </c>
      <c r="BB13" t="s">
        <v>101</v>
      </c>
      <c r="BC13" t="s">
        <v>101</v>
      </c>
      <c r="BD13" t="s">
        <v>101</v>
      </c>
      <c r="BG13" t="s">
        <v>101</v>
      </c>
      <c r="BI13" t="s">
        <v>101</v>
      </c>
      <c r="BJ13" t="s">
        <v>101</v>
      </c>
      <c r="BL13" t="s">
        <v>101</v>
      </c>
      <c r="BM13" t="s">
        <v>101</v>
      </c>
      <c r="BO13" t="s">
        <v>101</v>
      </c>
      <c r="BP13" t="s">
        <v>101</v>
      </c>
      <c r="BQ13" t="s">
        <v>101</v>
      </c>
      <c r="BR13" t="s">
        <v>101</v>
      </c>
      <c r="BV13" t="s">
        <v>101</v>
      </c>
      <c r="BW13" t="s">
        <v>101</v>
      </c>
      <c r="CD13" t="s">
        <v>101</v>
      </c>
      <c r="CF13" t="s">
        <v>101</v>
      </c>
    </row>
    <row r="14" spans="1:86" x14ac:dyDescent="0.35">
      <c r="A14" t="s">
        <v>148</v>
      </c>
      <c r="B14">
        <v>273</v>
      </c>
      <c r="C14" t="s">
        <v>94</v>
      </c>
      <c r="D14" t="s">
        <v>95</v>
      </c>
      <c r="E14" t="s">
        <v>96</v>
      </c>
      <c r="F14" t="s">
        <v>84</v>
      </c>
      <c r="G14" t="s">
        <v>121</v>
      </c>
      <c r="H14">
        <v>493</v>
      </c>
      <c r="I14" t="s">
        <v>121</v>
      </c>
      <c r="J14" t="s">
        <v>85</v>
      </c>
      <c r="K14">
        <v>6</v>
      </c>
      <c r="M14" t="s">
        <v>114</v>
      </c>
      <c r="N14" s="1">
        <v>838.8</v>
      </c>
      <c r="O14" s="1">
        <v>420</v>
      </c>
      <c r="P14" s="1">
        <v>84.86</v>
      </c>
      <c r="R14" t="s">
        <v>115</v>
      </c>
      <c r="S14" s="1">
        <v>23.18</v>
      </c>
      <c r="T14" s="2">
        <v>0.76819999999999999</v>
      </c>
      <c r="U14" t="s">
        <v>115</v>
      </c>
      <c r="V14" s="1">
        <v>55.38</v>
      </c>
      <c r="W14" s="2">
        <v>0.73629999999999995</v>
      </c>
      <c r="X14" s="1">
        <v>29.71</v>
      </c>
      <c r="Y14" s="2">
        <v>9.7000000000000003E-3</v>
      </c>
      <c r="Z14" t="s">
        <v>88</v>
      </c>
      <c r="AA14" s="1">
        <v>6.3</v>
      </c>
      <c r="AB14" s="2">
        <v>1E-4</v>
      </c>
      <c r="AC14" s="1">
        <v>35</v>
      </c>
      <c r="AD14" s="1">
        <v>9.81</v>
      </c>
      <c r="AE14" s="2">
        <v>0.67300000000000004</v>
      </c>
      <c r="AF14" s="1">
        <v>0</v>
      </c>
      <c r="AG14" s="2">
        <v>1E-4</v>
      </c>
      <c r="AH14" s="1">
        <v>25.19</v>
      </c>
      <c r="AI14" s="2">
        <v>0.74809999999999999</v>
      </c>
      <c r="AJ14" s="1">
        <v>12.2</v>
      </c>
      <c r="AK14" s="2">
        <v>0.29770000000000002</v>
      </c>
      <c r="AL14" t="s">
        <v>89</v>
      </c>
      <c r="AM14" t="s">
        <v>90</v>
      </c>
      <c r="AN14" t="s">
        <v>90</v>
      </c>
      <c r="AO14" t="s">
        <v>91</v>
      </c>
      <c r="AP14" t="s">
        <v>92</v>
      </c>
      <c r="AQ14" t="s">
        <v>100</v>
      </c>
      <c r="BD14" t="s">
        <v>101</v>
      </c>
      <c r="BI14" t="s">
        <v>101</v>
      </c>
      <c r="BL14" t="s">
        <v>101</v>
      </c>
      <c r="BM14" t="s">
        <v>101</v>
      </c>
      <c r="BO14" t="s">
        <v>101</v>
      </c>
      <c r="CF14" t="s">
        <v>101</v>
      </c>
    </row>
    <row r="15" spans="1:86" x14ac:dyDescent="0.35">
      <c r="A15" t="s">
        <v>148</v>
      </c>
      <c r="B15">
        <v>285</v>
      </c>
      <c r="C15" t="s">
        <v>94</v>
      </c>
      <c r="D15" t="s">
        <v>95</v>
      </c>
      <c r="E15" t="s">
        <v>96</v>
      </c>
      <c r="F15" t="s">
        <v>84</v>
      </c>
      <c r="G15" t="s">
        <v>122</v>
      </c>
      <c r="H15">
        <v>505</v>
      </c>
      <c r="I15" t="s">
        <v>122</v>
      </c>
      <c r="J15" t="s">
        <v>85</v>
      </c>
      <c r="K15">
        <v>6</v>
      </c>
      <c r="M15" t="s">
        <v>103</v>
      </c>
      <c r="N15" s="1">
        <v>1018.8</v>
      </c>
      <c r="O15" s="1">
        <v>420</v>
      </c>
      <c r="P15" s="1">
        <v>89.86</v>
      </c>
      <c r="R15" t="s">
        <v>104</v>
      </c>
      <c r="S15" s="1">
        <v>21.46</v>
      </c>
      <c r="T15" s="2">
        <v>0.78539999999999999</v>
      </c>
      <c r="U15" t="s">
        <v>104</v>
      </c>
      <c r="V15" s="1">
        <v>62.1</v>
      </c>
      <c r="W15" s="2">
        <v>0.79300000000000004</v>
      </c>
      <c r="X15" s="1">
        <v>31.46</v>
      </c>
      <c r="Y15" s="2">
        <v>0.1012</v>
      </c>
      <c r="Z15" t="s">
        <v>88</v>
      </c>
      <c r="AA15" s="1">
        <v>6.3</v>
      </c>
      <c r="AB15" s="2">
        <v>1E-4</v>
      </c>
      <c r="AC15" s="1">
        <v>35</v>
      </c>
      <c r="AD15" s="1">
        <v>9.81</v>
      </c>
      <c r="AE15" s="2">
        <v>0.67300000000000004</v>
      </c>
      <c r="AF15" s="1">
        <v>0</v>
      </c>
      <c r="AG15" s="2">
        <v>1E-4</v>
      </c>
      <c r="AH15" s="1">
        <v>25.19</v>
      </c>
      <c r="AI15" s="2">
        <v>0.74809999999999999</v>
      </c>
      <c r="AJ15" s="1">
        <v>12.2</v>
      </c>
      <c r="AK15" s="2">
        <v>0.29770000000000002</v>
      </c>
      <c r="AL15" t="s">
        <v>89</v>
      </c>
      <c r="AM15" t="s">
        <v>90</v>
      </c>
      <c r="AN15" t="s">
        <v>90</v>
      </c>
      <c r="AO15" t="s">
        <v>91</v>
      </c>
      <c r="AP15" t="s">
        <v>92</v>
      </c>
      <c r="AQ15" t="s">
        <v>100</v>
      </c>
      <c r="BB15" t="s">
        <v>101</v>
      </c>
      <c r="BC15" t="s">
        <v>101</v>
      </c>
      <c r="BD15" t="s">
        <v>101</v>
      </c>
      <c r="BI15" t="s">
        <v>101</v>
      </c>
      <c r="BJ15" t="s">
        <v>101</v>
      </c>
      <c r="BL15" t="s">
        <v>101</v>
      </c>
      <c r="BM15" t="s">
        <v>101</v>
      </c>
      <c r="BO15" t="s">
        <v>101</v>
      </c>
      <c r="BP15" t="s">
        <v>101</v>
      </c>
      <c r="BQ15" t="s">
        <v>101</v>
      </c>
      <c r="BR15" t="s">
        <v>101</v>
      </c>
      <c r="CF15" t="s">
        <v>101</v>
      </c>
    </row>
    <row r="16" spans="1:86" x14ac:dyDescent="0.35">
      <c r="A16" t="s">
        <v>148</v>
      </c>
      <c r="B16">
        <v>286</v>
      </c>
      <c r="C16" t="s">
        <v>94</v>
      </c>
      <c r="D16" t="s">
        <v>95</v>
      </c>
      <c r="E16" t="s">
        <v>96</v>
      </c>
      <c r="F16" t="s">
        <v>84</v>
      </c>
      <c r="G16" t="s">
        <v>123</v>
      </c>
      <c r="H16">
        <v>506</v>
      </c>
      <c r="I16" t="s">
        <v>123</v>
      </c>
      <c r="J16" t="s">
        <v>85</v>
      </c>
      <c r="K16">
        <v>6</v>
      </c>
      <c r="M16" t="s">
        <v>103</v>
      </c>
      <c r="N16" s="1">
        <v>1018.8</v>
      </c>
      <c r="O16" s="1">
        <v>420</v>
      </c>
      <c r="P16" s="1">
        <v>94.86</v>
      </c>
      <c r="R16" t="s">
        <v>104</v>
      </c>
      <c r="S16" s="1">
        <v>21.9</v>
      </c>
      <c r="T16" s="2">
        <v>0.78100000000000003</v>
      </c>
      <c r="U16" t="s">
        <v>104</v>
      </c>
      <c r="V16" s="1">
        <v>66.66</v>
      </c>
      <c r="W16" s="2">
        <v>0.77780000000000005</v>
      </c>
      <c r="X16" s="1">
        <v>33.21</v>
      </c>
      <c r="Y16" s="2">
        <v>5.1200000000000002E-2</v>
      </c>
      <c r="Z16" t="s">
        <v>88</v>
      </c>
      <c r="AA16" s="1">
        <v>6.3</v>
      </c>
      <c r="AB16" s="2">
        <v>1E-4</v>
      </c>
      <c r="AC16" s="1">
        <v>35</v>
      </c>
      <c r="AD16" s="1">
        <v>9.81</v>
      </c>
      <c r="AE16" s="2">
        <v>0.67300000000000004</v>
      </c>
      <c r="AF16" s="1">
        <v>0</v>
      </c>
      <c r="AG16" s="2">
        <v>1E-4</v>
      </c>
      <c r="AH16" s="1">
        <v>25.19</v>
      </c>
      <c r="AI16" s="2">
        <v>0.74809999999999999</v>
      </c>
      <c r="AJ16" s="1">
        <v>12.2</v>
      </c>
      <c r="AK16" s="2">
        <v>0.29770000000000002</v>
      </c>
      <c r="AL16" t="s">
        <v>89</v>
      </c>
      <c r="AM16" t="s">
        <v>90</v>
      </c>
      <c r="AN16" t="s">
        <v>90</v>
      </c>
      <c r="AO16" t="s">
        <v>91</v>
      </c>
      <c r="AP16" t="s">
        <v>92</v>
      </c>
      <c r="AQ16" t="s">
        <v>100</v>
      </c>
      <c r="BD16" t="s">
        <v>101</v>
      </c>
      <c r="BI16" t="s">
        <v>101</v>
      </c>
      <c r="BL16" t="s">
        <v>101</v>
      </c>
      <c r="BM16" t="s">
        <v>101</v>
      </c>
      <c r="BO16" t="s">
        <v>101</v>
      </c>
      <c r="CF16" t="s">
        <v>101</v>
      </c>
    </row>
    <row r="17" spans="1:86" x14ac:dyDescent="0.35">
      <c r="A17" t="s">
        <v>148</v>
      </c>
      <c r="B17">
        <v>287</v>
      </c>
      <c r="C17" t="s">
        <v>94</v>
      </c>
      <c r="D17" t="s">
        <v>95</v>
      </c>
      <c r="E17" t="s">
        <v>96</v>
      </c>
      <c r="F17" t="s">
        <v>84</v>
      </c>
      <c r="G17" t="s">
        <v>124</v>
      </c>
      <c r="H17">
        <v>507</v>
      </c>
      <c r="I17" t="s">
        <v>124</v>
      </c>
      <c r="J17" t="s">
        <v>85</v>
      </c>
      <c r="K17">
        <v>6</v>
      </c>
      <c r="M17" t="s">
        <v>103</v>
      </c>
      <c r="N17" s="1">
        <v>1018.8</v>
      </c>
      <c r="O17" s="1">
        <v>420</v>
      </c>
      <c r="P17" s="1">
        <v>99.86</v>
      </c>
      <c r="R17" t="s">
        <v>104</v>
      </c>
      <c r="S17" s="1">
        <v>22.34</v>
      </c>
      <c r="T17" s="2">
        <v>0.77659999999999996</v>
      </c>
      <c r="U17" t="s">
        <v>104</v>
      </c>
      <c r="V17" s="1">
        <v>71.22</v>
      </c>
      <c r="W17" s="2">
        <v>0.76259999999999994</v>
      </c>
      <c r="X17" s="1">
        <v>34.96</v>
      </c>
      <c r="Y17" s="2">
        <v>1.1999999999999999E-3</v>
      </c>
      <c r="Z17" t="s">
        <v>88</v>
      </c>
      <c r="AA17" s="1">
        <v>6.3</v>
      </c>
      <c r="AB17" s="2">
        <v>1E-4</v>
      </c>
      <c r="AC17" s="1">
        <v>35</v>
      </c>
      <c r="AD17" s="1">
        <v>9.81</v>
      </c>
      <c r="AE17" s="2">
        <v>0.67300000000000004</v>
      </c>
      <c r="AF17" s="1">
        <v>0</v>
      </c>
      <c r="AG17" s="2">
        <v>1E-4</v>
      </c>
      <c r="AH17" s="1">
        <v>25.19</v>
      </c>
      <c r="AI17" s="2">
        <v>0.74809999999999999</v>
      </c>
      <c r="AJ17" s="1">
        <v>12.2</v>
      </c>
      <c r="AK17" s="2">
        <v>0.29770000000000002</v>
      </c>
      <c r="AL17" t="s">
        <v>89</v>
      </c>
      <c r="AM17" t="s">
        <v>90</v>
      </c>
      <c r="AN17" t="s">
        <v>90</v>
      </c>
      <c r="AO17" t="s">
        <v>91</v>
      </c>
      <c r="AP17" t="s">
        <v>92</v>
      </c>
      <c r="AQ17" t="s">
        <v>100</v>
      </c>
      <c r="BD17" t="s">
        <v>101</v>
      </c>
      <c r="BI17" t="s">
        <v>101</v>
      </c>
      <c r="BL17" t="s">
        <v>101</v>
      </c>
      <c r="BM17" t="s">
        <v>101</v>
      </c>
      <c r="BO17" t="s">
        <v>101</v>
      </c>
      <c r="CF17" t="s">
        <v>101</v>
      </c>
    </row>
    <row r="18" spans="1:86" x14ac:dyDescent="0.35">
      <c r="A18" t="s">
        <v>148</v>
      </c>
      <c r="B18">
        <v>289</v>
      </c>
      <c r="C18" t="s">
        <v>94</v>
      </c>
      <c r="D18" t="s">
        <v>95</v>
      </c>
      <c r="E18" t="s">
        <v>96</v>
      </c>
      <c r="F18" t="s">
        <v>84</v>
      </c>
      <c r="G18" t="s">
        <v>125</v>
      </c>
      <c r="H18">
        <v>509</v>
      </c>
      <c r="I18" t="s">
        <v>125</v>
      </c>
      <c r="J18" t="s">
        <v>85</v>
      </c>
      <c r="K18">
        <v>8</v>
      </c>
      <c r="M18" t="s">
        <v>106</v>
      </c>
      <c r="N18" s="1">
        <v>1198.8</v>
      </c>
      <c r="O18" s="1">
        <v>420</v>
      </c>
      <c r="P18" s="1">
        <v>119.79</v>
      </c>
      <c r="R18" t="s">
        <v>107</v>
      </c>
      <c r="S18" s="1">
        <v>19.59</v>
      </c>
      <c r="T18" s="2">
        <v>0.80410000000000004</v>
      </c>
      <c r="U18" t="s">
        <v>107</v>
      </c>
      <c r="V18" s="1">
        <v>93.9</v>
      </c>
      <c r="W18" s="2">
        <v>0.84350000000000003</v>
      </c>
      <c r="X18" s="1">
        <v>41.96</v>
      </c>
      <c r="Y18" s="2">
        <v>0.19309999999999999</v>
      </c>
      <c r="Z18" t="s">
        <v>88</v>
      </c>
      <c r="AA18" s="1">
        <v>6.3</v>
      </c>
      <c r="AB18" s="2">
        <v>1E-4</v>
      </c>
      <c r="AC18" s="1">
        <v>35</v>
      </c>
      <c r="AD18" s="1">
        <v>9.81</v>
      </c>
      <c r="AE18" s="2">
        <v>0.67300000000000004</v>
      </c>
      <c r="AF18" s="1">
        <v>0</v>
      </c>
      <c r="AG18" s="2">
        <v>1E-4</v>
      </c>
      <c r="AH18" s="1">
        <v>25.19</v>
      </c>
      <c r="AI18" s="2">
        <v>0.74809999999999999</v>
      </c>
      <c r="AJ18" s="1">
        <v>12.2</v>
      </c>
      <c r="AK18" s="2">
        <v>0.29770000000000002</v>
      </c>
      <c r="AL18" t="s">
        <v>89</v>
      </c>
      <c r="AM18" t="s">
        <v>90</v>
      </c>
      <c r="AN18" t="s">
        <v>90</v>
      </c>
      <c r="AO18" t="s">
        <v>91</v>
      </c>
      <c r="AP18" t="s">
        <v>92</v>
      </c>
      <c r="AQ18" t="s">
        <v>100</v>
      </c>
      <c r="BD18" t="s">
        <v>101</v>
      </c>
      <c r="BI18" t="s">
        <v>101</v>
      </c>
      <c r="BL18" t="s">
        <v>101</v>
      </c>
      <c r="BM18" t="s">
        <v>101</v>
      </c>
      <c r="BO18" t="s">
        <v>101</v>
      </c>
      <c r="CF18" t="s">
        <v>101</v>
      </c>
      <c r="CG18" t="s">
        <v>101</v>
      </c>
      <c r="CH18" t="s">
        <v>101</v>
      </c>
    </row>
    <row r="19" spans="1:86" x14ac:dyDescent="0.35">
      <c r="A19" t="s">
        <v>148</v>
      </c>
      <c r="B19">
        <v>298</v>
      </c>
      <c r="C19" t="s">
        <v>94</v>
      </c>
      <c r="D19" t="s">
        <v>95</v>
      </c>
      <c r="E19" t="s">
        <v>96</v>
      </c>
      <c r="F19" t="s">
        <v>84</v>
      </c>
      <c r="G19" t="s">
        <v>126</v>
      </c>
      <c r="H19">
        <v>515</v>
      </c>
      <c r="I19" t="s">
        <v>126</v>
      </c>
      <c r="J19" t="s">
        <v>85</v>
      </c>
      <c r="K19">
        <v>8</v>
      </c>
      <c r="M19" t="s">
        <v>106</v>
      </c>
      <c r="P19" s="1">
        <v>239.72</v>
      </c>
      <c r="R19" t="s">
        <v>107</v>
      </c>
      <c r="S19" s="1">
        <v>21.02</v>
      </c>
      <c r="T19" s="2">
        <v>0.78979999999999995</v>
      </c>
      <c r="U19" t="s">
        <v>107</v>
      </c>
      <c r="V19" s="1">
        <v>212.4</v>
      </c>
      <c r="W19" s="2">
        <v>0.64600000000000002</v>
      </c>
      <c r="X19" s="1">
        <v>52</v>
      </c>
      <c r="Y19" s="2">
        <v>1E-4</v>
      </c>
      <c r="Z19" t="s">
        <v>88</v>
      </c>
      <c r="AA19" s="1">
        <v>6.3</v>
      </c>
      <c r="AB19" s="2">
        <v>1E-4</v>
      </c>
      <c r="AC19" s="1">
        <v>70</v>
      </c>
      <c r="AD19" s="1">
        <v>16</v>
      </c>
      <c r="AE19" s="2">
        <v>0.4667</v>
      </c>
      <c r="AF19" s="1">
        <v>0</v>
      </c>
      <c r="AG19" s="2">
        <v>1E-4</v>
      </c>
      <c r="AH19" s="1">
        <v>54</v>
      </c>
      <c r="AI19" s="2">
        <v>0.46</v>
      </c>
      <c r="AJ19" s="1">
        <v>17.37</v>
      </c>
      <c r="AK19" s="2">
        <v>1E-4</v>
      </c>
      <c r="AL19" t="s">
        <v>89</v>
      </c>
      <c r="AM19" t="s">
        <v>90</v>
      </c>
      <c r="AN19" t="s">
        <v>90</v>
      </c>
      <c r="AO19" t="s">
        <v>91</v>
      </c>
      <c r="AP19" t="s">
        <v>92</v>
      </c>
      <c r="AQ19" t="s">
        <v>100</v>
      </c>
      <c r="BB19" t="s">
        <v>101</v>
      </c>
      <c r="BC19" t="s">
        <v>101</v>
      </c>
      <c r="BD19" t="s">
        <v>101</v>
      </c>
      <c r="BI19" t="s">
        <v>101</v>
      </c>
      <c r="BL19" t="s">
        <v>101</v>
      </c>
      <c r="BM19" t="s">
        <v>101</v>
      </c>
      <c r="BO19" t="s">
        <v>101</v>
      </c>
      <c r="BQ19" t="s">
        <v>101</v>
      </c>
      <c r="BW19" t="s">
        <v>101</v>
      </c>
      <c r="CF19" t="s">
        <v>101</v>
      </c>
      <c r="CG19" t="s">
        <v>101</v>
      </c>
      <c r="CH19" t="s">
        <v>101</v>
      </c>
    </row>
    <row r="20" spans="1:86" x14ac:dyDescent="0.35">
      <c r="A20" t="s">
        <v>148</v>
      </c>
      <c r="B20">
        <v>305</v>
      </c>
      <c r="C20" t="s">
        <v>94</v>
      </c>
      <c r="D20" t="s">
        <v>95</v>
      </c>
      <c r="E20" t="s">
        <v>96</v>
      </c>
      <c r="F20" t="s">
        <v>84</v>
      </c>
      <c r="G20" t="s">
        <v>127</v>
      </c>
      <c r="H20">
        <v>527</v>
      </c>
      <c r="I20" t="s">
        <v>127</v>
      </c>
      <c r="J20" t="s">
        <v>85</v>
      </c>
      <c r="K20">
        <v>9</v>
      </c>
      <c r="M20" t="s">
        <v>93</v>
      </c>
      <c r="N20" s="1">
        <v>1558.8</v>
      </c>
      <c r="O20" s="1">
        <v>420</v>
      </c>
      <c r="P20" s="1">
        <v>129.71</v>
      </c>
      <c r="R20" t="s">
        <v>87</v>
      </c>
      <c r="S20" s="1">
        <v>17.09</v>
      </c>
      <c r="T20" s="2">
        <v>0.82909999999999995</v>
      </c>
      <c r="U20" t="s">
        <v>87</v>
      </c>
      <c r="V20" s="1">
        <v>106.32</v>
      </c>
      <c r="W20" s="2">
        <v>0.91139999999999999</v>
      </c>
      <c r="X20" s="1">
        <v>45.46</v>
      </c>
      <c r="Y20" s="2">
        <v>0.1258</v>
      </c>
      <c r="Z20" t="s">
        <v>88</v>
      </c>
      <c r="AA20" s="1">
        <v>6.3</v>
      </c>
      <c r="AB20" s="2">
        <v>1E-4</v>
      </c>
      <c r="AC20" s="1">
        <v>35</v>
      </c>
      <c r="AD20" s="1">
        <v>9.81</v>
      </c>
      <c r="AE20" s="2">
        <v>0.67300000000000004</v>
      </c>
      <c r="AF20" s="1">
        <v>0</v>
      </c>
      <c r="AG20" s="2">
        <v>1E-4</v>
      </c>
      <c r="AH20" s="1">
        <v>25.19</v>
      </c>
      <c r="AI20" s="2">
        <v>0.74809999999999999</v>
      </c>
      <c r="AJ20" s="1">
        <v>12.2</v>
      </c>
      <c r="AK20" s="2">
        <v>0.29770000000000002</v>
      </c>
      <c r="AL20" t="s">
        <v>89</v>
      </c>
      <c r="AM20" t="s">
        <v>90</v>
      </c>
      <c r="AN20" t="s">
        <v>90</v>
      </c>
      <c r="AO20" t="s">
        <v>91</v>
      </c>
      <c r="AP20" t="s">
        <v>92</v>
      </c>
      <c r="AQ20" t="s">
        <v>100</v>
      </c>
      <c r="BD20" t="s">
        <v>101</v>
      </c>
      <c r="BG20" s="4" t="s">
        <v>101</v>
      </c>
      <c r="BH20" s="4" t="s">
        <v>154</v>
      </c>
      <c r="BI20" t="s">
        <v>101</v>
      </c>
    </row>
    <row r="21" spans="1:86" x14ac:dyDescent="0.35">
      <c r="A21" t="s">
        <v>148</v>
      </c>
      <c r="B21">
        <v>306</v>
      </c>
      <c r="C21" t="s">
        <v>94</v>
      </c>
      <c r="D21" t="s">
        <v>95</v>
      </c>
      <c r="E21" t="s">
        <v>96</v>
      </c>
      <c r="F21" t="s">
        <v>84</v>
      </c>
      <c r="G21" t="s">
        <v>128</v>
      </c>
      <c r="H21">
        <v>528</v>
      </c>
      <c r="I21" t="s">
        <v>128</v>
      </c>
      <c r="J21" t="s">
        <v>85</v>
      </c>
      <c r="K21">
        <v>9</v>
      </c>
      <c r="M21" t="s">
        <v>93</v>
      </c>
      <c r="P21" s="1">
        <v>259.58</v>
      </c>
      <c r="R21" t="s">
        <v>87</v>
      </c>
      <c r="S21" s="1">
        <v>17.600000000000001</v>
      </c>
      <c r="T21" s="2">
        <v>0.82399999999999995</v>
      </c>
      <c r="U21" t="s">
        <v>87</v>
      </c>
      <c r="V21" s="1">
        <v>235.68</v>
      </c>
      <c r="W21" s="2">
        <v>0.80359999999999998</v>
      </c>
      <c r="X21" s="1">
        <v>52</v>
      </c>
      <c r="Y21" s="2">
        <v>1E-4</v>
      </c>
      <c r="Z21" t="s">
        <v>88</v>
      </c>
      <c r="AA21" s="1">
        <v>6.3</v>
      </c>
      <c r="AB21" s="2">
        <v>1E-4</v>
      </c>
      <c r="AC21" s="1">
        <v>70</v>
      </c>
      <c r="AD21" s="1">
        <v>16</v>
      </c>
      <c r="AE21" s="2">
        <v>0.4667</v>
      </c>
      <c r="AF21" s="1">
        <v>0</v>
      </c>
      <c r="AG21" s="2">
        <v>1E-4</v>
      </c>
      <c r="AH21" s="1">
        <v>54</v>
      </c>
      <c r="AI21" s="2">
        <v>0.46</v>
      </c>
      <c r="AJ21" s="1">
        <v>17.37</v>
      </c>
      <c r="AK21" s="2">
        <v>1E-4</v>
      </c>
      <c r="AL21" t="s">
        <v>89</v>
      </c>
      <c r="AM21" t="s">
        <v>90</v>
      </c>
      <c r="AN21" t="s">
        <v>90</v>
      </c>
      <c r="AO21" t="s">
        <v>91</v>
      </c>
      <c r="AP21" t="s">
        <v>92</v>
      </c>
      <c r="AQ21" t="s">
        <v>100</v>
      </c>
      <c r="BD21" t="s">
        <v>101</v>
      </c>
      <c r="BI21" t="s">
        <v>101</v>
      </c>
      <c r="BL21" t="s">
        <v>101</v>
      </c>
      <c r="BM21" t="s">
        <v>101</v>
      </c>
      <c r="BO21" t="s">
        <v>101</v>
      </c>
      <c r="BQ21" t="s">
        <v>101</v>
      </c>
    </row>
    <row r="22" spans="1:86" x14ac:dyDescent="0.35">
      <c r="A22" t="s">
        <v>148</v>
      </c>
      <c r="B22">
        <v>258</v>
      </c>
      <c r="C22" t="s">
        <v>94</v>
      </c>
      <c r="D22" t="s">
        <v>95</v>
      </c>
      <c r="E22" t="s">
        <v>96</v>
      </c>
      <c r="F22" t="s">
        <v>84</v>
      </c>
      <c r="G22" t="s">
        <v>129</v>
      </c>
      <c r="H22">
        <v>478</v>
      </c>
      <c r="I22" t="s">
        <v>129</v>
      </c>
      <c r="K22">
        <v>5</v>
      </c>
      <c r="M22" t="s">
        <v>111</v>
      </c>
      <c r="N22" s="1">
        <v>718.8</v>
      </c>
      <c r="P22" s="1">
        <v>39.880000000000003</v>
      </c>
      <c r="R22" t="s">
        <v>112</v>
      </c>
      <c r="S22" s="1">
        <v>13.34</v>
      </c>
      <c r="T22" s="2">
        <v>0.86660000000000004</v>
      </c>
      <c r="U22" t="s">
        <v>112</v>
      </c>
      <c r="V22" s="1">
        <v>20.239999999999998</v>
      </c>
      <c r="W22" s="2">
        <v>0.83140000000000003</v>
      </c>
      <c r="X22" s="1">
        <v>13.96</v>
      </c>
      <c r="Y22" s="2">
        <v>0.33529999999999999</v>
      </c>
      <c r="Z22" t="s">
        <v>88</v>
      </c>
      <c r="AA22" s="1">
        <v>6.3</v>
      </c>
      <c r="AB22" s="2">
        <v>1E-4</v>
      </c>
      <c r="AL22" t="s">
        <v>89</v>
      </c>
      <c r="AM22" t="s">
        <v>90</v>
      </c>
      <c r="AN22" t="s">
        <v>90</v>
      </c>
      <c r="AO22" t="s">
        <v>91</v>
      </c>
      <c r="AP22" t="s">
        <v>92</v>
      </c>
      <c r="AQ22" t="s">
        <v>100</v>
      </c>
      <c r="BD22" t="s">
        <v>101</v>
      </c>
      <c r="BI22" t="s">
        <v>101</v>
      </c>
      <c r="BL22" t="s">
        <v>101</v>
      </c>
      <c r="BM22" s="4" t="s">
        <v>101</v>
      </c>
      <c r="BN22" s="4" t="s">
        <v>154</v>
      </c>
      <c r="BO22" t="s">
        <v>101</v>
      </c>
      <c r="CF22" t="s">
        <v>101</v>
      </c>
    </row>
    <row r="23" spans="1:86" x14ac:dyDescent="0.35">
      <c r="A23" t="s">
        <v>148</v>
      </c>
      <c r="B23">
        <v>264</v>
      </c>
      <c r="C23" t="s">
        <v>94</v>
      </c>
      <c r="D23" t="s">
        <v>95</v>
      </c>
      <c r="E23" t="s">
        <v>96</v>
      </c>
      <c r="F23" t="s">
        <v>84</v>
      </c>
      <c r="G23" t="s">
        <v>130</v>
      </c>
      <c r="H23">
        <v>484</v>
      </c>
      <c r="I23" t="s">
        <v>130</v>
      </c>
      <c r="J23" t="s">
        <v>85</v>
      </c>
      <c r="K23">
        <v>6</v>
      </c>
      <c r="M23" t="s">
        <v>114</v>
      </c>
      <c r="N23" s="1">
        <v>838.8</v>
      </c>
      <c r="O23" s="1">
        <v>420</v>
      </c>
      <c r="P23" s="1">
        <v>39.880000000000003</v>
      </c>
      <c r="R23" t="s">
        <v>115</v>
      </c>
      <c r="S23" s="1">
        <v>11.5</v>
      </c>
      <c r="T23" s="2">
        <v>0.88500000000000001</v>
      </c>
      <c r="U23" t="s">
        <v>115</v>
      </c>
      <c r="V23" s="1">
        <v>22.08</v>
      </c>
      <c r="W23" s="2">
        <v>0.89490000000000003</v>
      </c>
      <c r="X23" s="1">
        <v>13.96</v>
      </c>
      <c r="Y23" s="2">
        <v>0.53469999999999995</v>
      </c>
      <c r="Z23" t="s">
        <v>88</v>
      </c>
      <c r="AA23" s="1">
        <v>6.3</v>
      </c>
      <c r="AB23" s="2">
        <v>1E-4</v>
      </c>
      <c r="AC23" s="1">
        <v>35</v>
      </c>
      <c r="AD23" s="1">
        <v>9.81</v>
      </c>
      <c r="AE23" s="2">
        <v>0.67300000000000004</v>
      </c>
      <c r="AF23" s="1">
        <v>0</v>
      </c>
      <c r="AG23" s="2">
        <v>1E-4</v>
      </c>
      <c r="AH23" s="1">
        <v>25.19</v>
      </c>
      <c r="AI23" s="2">
        <v>0.74809999999999999</v>
      </c>
      <c r="AJ23" s="1">
        <v>12.2</v>
      </c>
      <c r="AK23" s="2">
        <v>0.29770000000000002</v>
      </c>
      <c r="AL23" t="s">
        <v>89</v>
      </c>
      <c r="AM23" t="s">
        <v>90</v>
      </c>
      <c r="AN23" t="s">
        <v>90</v>
      </c>
      <c r="AO23" t="s">
        <v>91</v>
      </c>
      <c r="AP23" t="s">
        <v>92</v>
      </c>
      <c r="AQ23" t="s">
        <v>100</v>
      </c>
      <c r="BB23" t="s">
        <v>101</v>
      </c>
      <c r="BC23" t="s">
        <v>101</v>
      </c>
      <c r="BD23" t="s">
        <v>101</v>
      </c>
      <c r="BI23" t="s">
        <v>101</v>
      </c>
      <c r="BJ23" t="s">
        <v>101</v>
      </c>
      <c r="BL23" t="s">
        <v>101</v>
      </c>
      <c r="BM23" t="s">
        <v>101</v>
      </c>
      <c r="BO23" t="s">
        <v>101</v>
      </c>
      <c r="BP23" t="s">
        <v>101</v>
      </c>
      <c r="BQ23" t="s">
        <v>101</v>
      </c>
      <c r="BR23" t="s">
        <v>101</v>
      </c>
      <c r="CF23" t="s">
        <v>101</v>
      </c>
    </row>
    <row r="24" spans="1:86" x14ac:dyDescent="0.35">
      <c r="A24" t="s">
        <v>148</v>
      </c>
      <c r="B24">
        <v>290</v>
      </c>
      <c r="C24" t="s">
        <v>94</v>
      </c>
      <c r="D24" t="s">
        <v>95</v>
      </c>
      <c r="E24" t="s">
        <v>96</v>
      </c>
      <c r="F24" t="s">
        <v>84</v>
      </c>
      <c r="G24" t="s">
        <v>131</v>
      </c>
      <c r="H24">
        <v>510</v>
      </c>
      <c r="I24" t="s">
        <v>131</v>
      </c>
      <c r="J24" t="s">
        <v>85</v>
      </c>
      <c r="K24">
        <v>8</v>
      </c>
      <c r="M24" t="s">
        <v>106</v>
      </c>
      <c r="N24" s="1">
        <v>1198.8</v>
      </c>
      <c r="O24" s="1">
        <v>420</v>
      </c>
      <c r="P24" s="1">
        <v>129.83000000000001</v>
      </c>
      <c r="R24" t="s">
        <v>107</v>
      </c>
      <c r="S24" s="1">
        <v>20.09</v>
      </c>
      <c r="T24" s="2">
        <v>0.79910000000000003</v>
      </c>
      <c r="U24" t="s">
        <v>107</v>
      </c>
      <c r="V24" s="1">
        <v>103.44</v>
      </c>
      <c r="W24" s="2">
        <v>0.8276</v>
      </c>
      <c r="X24" s="1">
        <v>45.46</v>
      </c>
      <c r="Y24" s="2">
        <v>0.1258</v>
      </c>
      <c r="Z24" t="s">
        <v>88</v>
      </c>
      <c r="AA24" s="1">
        <v>6.3</v>
      </c>
      <c r="AB24" s="2">
        <v>1E-4</v>
      </c>
      <c r="AC24" s="1">
        <v>35</v>
      </c>
      <c r="AD24" s="1">
        <v>9.81</v>
      </c>
      <c r="AE24" s="2">
        <v>0.67300000000000004</v>
      </c>
      <c r="AF24" s="1">
        <v>0</v>
      </c>
      <c r="AG24" s="2">
        <v>1E-4</v>
      </c>
      <c r="AH24" s="1">
        <v>25.19</v>
      </c>
      <c r="AI24" s="2">
        <v>0.74809999999999999</v>
      </c>
      <c r="AJ24" s="1">
        <v>12.2</v>
      </c>
      <c r="AK24" s="2">
        <v>0.29770000000000002</v>
      </c>
      <c r="AL24" t="s">
        <v>89</v>
      </c>
      <c r="AM24" t="s">
        <v>90</v>
      </c>
      <c r="AN24" t="s">
        <v>90</v>
      </c>
      <c r="AO24" t="s">
        <v>91</v>
      </c>
      <c r="AP24" t="s">
        <v>92</v>
      </c>
      <c r="AQ24" t="s">
        <v>100</v>
      </c>
      <c r="BD24" t="s">
        <v>101</v>
      </c>
      <c r="BI24" t="s">
        <v>101</v>
      </c>
      <c r="BL24" t="s">
        <v>101</v>
      </c>
      <c r="BM24" t="s">
        <v>101</v>
      </c>
      <c r="BO24" t="s">
        <v>101</v>
      </c>
      <c r="CF24" t="s">
        <v>101</v>
      </c>
      <c r="CG24" t="s">
        <v>101</v>
      </c>
      <c r="CH24" t="s">
        <v>101</v>
      </c>
    </row>
    <row r="25" spans="1:86" x14ac:dyDescent="0.35">
      <c r="A25" t="s">
        <v>148</v>
      </c>
      <c r="B25">
        <v>299</v>
      </c>
      <c r="C25" t="s">
        <v>94</v>
      </c>
      <c r="D25" t="s">
        <v>95</v>
      </c>
      <c r="E25" t="s">
        <v>96</v>
      </c>
      <c r="F25" t="s">
        <v>84</v>
      </c>
      <c r="G25" t="s">
        <v>132</v>
      </c>
      <c r="H25">
        <v>516</v>
      </c>
      <c r="I25" t="s">
        <v>132</v>
      </c>
      <c r="J25" t="s">
        <v>85</v>
      </c>
      <c r="K25">
        <v>8</v>
      </c>
      <c r="M25" t="s">
        <v>106</v>
      </c>
      <c r="P25" s="1">
        <v>259.7</v>
      </c>
      <c r="R25" t="s">
        <v>107</v>
      </c>
      <c r="S25" s="1">
        <v>21.02</v>
      </c>
      <c r="T25" s="2">
        <v>0.78979999999999995</v>
      </c>
      <c r="U25" t="s">
        <v>107</v>
      </c>
      <c r="V25" s="1">
        <v>232.38</v>
      </c>
      <c r="W25" s="2">
        <v>0.61270000000000002</v>
      </c>
      <c r="X25" s="1">
        <v>52</v>
      </c>
      <c r="Y25" s="2">
        <v>1E-4</v>
      </c>
      <c r="Z25" t="s">
        <v>88</v>
      </c>
      <c r="AA25" s="1">
        <v>6.3</v>
      </c>
      <c r="AB25" s="2">
        <v>1E-4</v>
      </c>
      <c r="AC25" s="1">
        <v>70</v>
      </c>
      <c r="AD25" s="1">
        <v>16</v>
      </c>
      <c r="AE25" s="2">
        <v>0.4667</v>
      </c>
      <c r="AF25" s="1">
        <v>0</v>
      </c>
      <c r="AG25" s="2">
        <v>1E-4</v>
      </c>
      <c r="AH25" s="1">
        <v>54</v>
      </c>
      <c r="AI25" s="2">
        <v>0.46</v>
      </c>
      <c r="AJ25" s="1">
        <v>17.37</v>
      </c>
      <c r="AK25" s="2">
        <v>1E-4</v>
      </c>
      <c r="AL25" t="s">
        <v>89</v>
      </c>
      <c r="AM25" t="s">
        <v>90</v>
      </c>
      <c r="AN25" t="s">
        <v>90</v>
      </c>
      <c r="AO25" t="s">
        <v>91</v>
      </c>
      <c r="AP25" t="s">
        <v>92</v>
      </c>
      <c r="AQ25" t="s">
        <v>100</v>
      </c>
      <c r="BB25" t="s">
        <v>101</v>
      </c>
      <c r="BC25" t="s">
        <v>101</v>
      </c>
      <c r="BD25" t="s">
        <v>101</v>
      </c>
      <c r="BI25" t="s">
        <v>101</v>
      </c>
      <c r="BL25" t="s">
        <v>101</v>
      </c>
      <c r="BM25" t="s">
        <v>101</v>
      </c>
      <c r="BO25" t="s">
        <v>101</v>
      </c>
      <c r="BQ25" t="s">
        <v>101</v>
      </c>
      <c r="BW25" t="s">
        <v>101</v>
      </c>
      <c r="CF25" t="s">
        <v>101</v>
      </c>
      <c r="CG25" t="s">
        <v>101</v>
      </c>
      <c r="CH25" t="s">
        <v>101</v>
      </c>
    </row>
    <row r="26" spans="1:86" x14ac:dyDescent="0.35">
      <c r="A26" t="s">
        <v>148</v>
      </c>
      <c r="B26">
        <v>259</v>
      </c>
      <c r="C26" t="s">
        <v>94</v>
      </c>
      <c r="D26" t="s">
        <v>95</v>
      </c>
      <c r="E26" t="s">
        <v>96</v>
      </c>
      <c r="F26" t="s">
        <v>84</v>
      </c>
      <c r="G26" t="s">
        <v>133</v>
      </c>
      <c r="H26">
        <v>479</v>
      </c>
      <c r="I26" t="s">
        <v>133</v>
      </c>
      <c r="K26">
        <v>5</v>
      </c>
      <c r="M26" t="s">
        <v>111</v>
      </c>
      <c r="N26" s="1">
        <v>718.8</v>
      </c>
      <c r="P26" s="1">
        <v>44.89</v>
      </c>
      <c r="R26" t="s">
        <v>112</v>
      </c>
      <c r="S26" s="1">
        <v>14.14</v>
      </c>
      <c r="T26" s="2">
        <v>0.85860000000000003</v>
      </c>
      <c r="U26" t="s">
        <v>112</v>
      </c>
      <c r="V26" s="1">
        <v>24.45</v>
      </c>
      <c r="W26" s="2">
        <v>0.79630000000000001</v>
      </c>
      <c r="X26" s="1">
        <v>15.71</v>
      </c>
      <c r="Y26" s="2">
        <v>0.252</v>
      </c>
      <c r="Z26" t="s">
        <v>88</v>
      </c>
      <c r="AA26" s="1">
        <v>6.3</v>
      </c>
      <c r="AB26" s="2">
        <v>1E-4</v>
      </c>
      <c r="AL26" t="s">
        <v>89</v>
      </c>
      <c r="AM26" t="s">
        <v>90</v>
      </c>
      <c r="AN26" t="s">
        <v>90</v>
      </c>
      <c r="AO26" t="s">
        <v>91</v>
      </c>
      <c r="AP26" t="s">
        <v>92</v>
      </c>
      <c r="AQ26" t="s">
        <v>100</v>
      </c>
      <c r="BD26" t="s">
        <v>101</v>
      </c>
      <c r="BI26" t="s">
        <v>101</v>
      </c>
      <c r="BL26" t="s">
        <v>101</v>
      </c>
      <c r="BM26" t="s">
        <v>101</v>
      </c>
      <c r="BO26" t="s">
        <v>101</v>
      </c>
      <c r="BW26" t="s">
        <v>101</v>
      </c>
      <c r="CF26" t="s">
        <v>101</v>
      </c>
    </row>
    <row r="27" spans="1:86" x14ac:dyDescent="0.35">
      <c r="A27" t="s">
        <v>148</v>
      </c>
      <c r="B27">
        <v>265</v>
      </c>
      <c r="C27" t="s">
        <v>94</v>
      </c>
      <c r="D27" t="s">
        <v>95</v>
      </c>
      <c r="E27" t="s">
        <v>96</v>
      </c>
      <c r="F27" t="s">
        <v>84</v>
      </c>
      <c r="G27" t="s">
        <v>134</v>
      </c>
      <c r="H27">
        <v>485</v>
      </c>
      <c r="I27" t="s">
        <v>134</v>
      </c>
      <c r="J27" t="s">
        <v>85</v>
      </c>
      <c r="K27">
        <v>6</v>
      </c>
      <c r="M27" t="s">
        <v>114</v>
      </c>
      <c r="N27" s="1">
        <v>838.8</v>
      </c>
      <c r="O27" s="1">
        <v>420</v>
      </c>
      <c r="P27" s="1">
        <v>44.87</v>
      </c>
      <c r="R27" t="s">
        <v>115</v>
      </c>
      <c r="S27" s="1">
        <v>12.06</v>
      </c>
      <c r="T27" s="2">
        <v>0.87939999999999996</v>
      </c>
      <c r="U27" t="s">
        <v>115</v>
      </c>
      <c r="V27" s="1">
        <v>26.51</v>
      </c>
      <c r="W27" s="2">
        <v>0.87380000000000002</v>
      </c>
      <c r="X27" s="1">
        <v>15.71</v>
      </c>
      <c r="Y27" s="2">
        <v>0.47639999999999999</v>
      </c>
      <c r="Z27" t="s">
        <v>88</v>
      </c>
      <c r="AA27" s="1">
        <v>6.3</v>
      </c>
      <c r="AB27" s="2">
        <v>1E-4</v>
      </c>
      <c r="AC27" s="1">
        <v>35</v>
      </c>
      <c r="AD27" s="1">
        <v>9.81</v>
      </c>
      <c r="AE27" s="2">
        <v>0.67300000000000004</v>
      </c>
      <c r="AF27" s="1">
        <v>0</v>
      </c>
      <c r="AG27" s="2">
        <v>1E-4</v>
      </c>
      <c r="AH27" s="1">
        <v>25.19</v>
      </c>
      <c r="AI27" s="2">
        <v>0.74809999999999999</v>
      </c>
      <c r="AJ27" s="1">
        <v>12.2</v>
      </c>
      <c r="AK27" s="2">
        <v>0.29770000000000002</v>
      </c>
      <c r="AL27" t="s">
        <v>89</v>
      </c>
      <c r="AM27" t="s">
        <v>90</v>
      </c>
      <c r="AN27" t="s">
        <v>90</v>
      </c>
      <c r="AO27" t="s">
        <v>91</v>
      </c>
      <c r="AP27" t="s">
        <v>92</v>
      </c>
      <c r="AQ27" t="s">
        <v>100</v>
      </c>
      <c r="BB27" t="s">
        <v>101</v>
      </c>
      <c r="BC27" t="s">
        <v>101</v>
      </c>
      <c r="BD27" t="s">
        <v>101</v>
      </c>
      <c r="BG27" t="s">
        <v>101</v>
      </c>
      <c r="BI27" t="s">
        <v>101</v>
      </c>
      <c r="BJ27" t="s">
        <v>101</v>
      </c>
      <c r="BL27" t="s">
        <v>101</v>
      </c>
      <c r="BM27" t="s">
        <v>101</v>
      </c>
      <c r="BO27" t="s">
        <v>101</v>
      </c>
      <c r="BP27" t="s">
        <v>101</v>
      </c>
      <c r="BQ27" t="s">
        <v>101</v>
      </c>
      <c r="BR27" t="s">
        <v>101</v>
      </c>
      <c r="CD27" t="s">
        <v>101</v>
      </c>
      <c r="CF27" t="s">
        <v>101</v>
      </c>
    </row>
    <row r="28" spans="1:86" x14ac:dyDescent="0.35">
      <c r="A28" t="s">
        <v>148</v>
      </c>
      <c r="B28">
        <v>260</v>
      </c>
      <c r="C28" t="s">
        <v>94</v>
      </c>
      <c r="D28" t="s">
        <v>95</v>
      </c>
      <c r="E28" t="s">
        <v>96</v>
      </c>
      <c r="F28" t="s">
        <v>84</v>
      </c>
      <c r="G28" t="s">
        <v>135</v>
      </c>
      <c r="H28">
        <v>480</v>
      </c>
      <c r="I28" t="s">
        <v>135</v>
      </c>
      <c r="K28">
        <v>5</v>
      </c>
      <c r="M28" t="s">
        <v>111</v>
      </c>
      <c r="N28" s="1">
        <v>718.8</v>
      </c>
      <c r="P28" s="1">
        <v>49.88</v>
      </c>
      <c r="R28" t="s">
        <v>112</v>
      </c>
      <c r="S28" s="1">
        <v>14.93</v>
      </c>
      <c r="T28" s="2">
        <v>0.85070000000000001</v>
      </c>
      <c r="U28" t="s">
        <v>112</v>
      </c>
      <c r="V28" s="1">
        <v>28.65</v>
      </c>
      <c r="W28" s="2">
        <v>0.76129999999999998</v>
      </c>
      <c r="X28" s="1">
        <v>17.46</v>
      </c>
      <c r="Y28" s="2">
        <v>0.1686</v>
      </c>
      <c r="Z28" t="s">
        <v>88</v>
      </c>
      <c r="AA28" s="1">
        <v>6.3</v>
      </c>
      <c r="AB28" s="2">
        <v>1E-4</v>
      </c>
      <c r="AL28" t="s">
        <v>89</v>
      </c>
      <c r="AM28" t="s">
        <v>90</v>
      </c>
      <c r="AN28" t="s">
        <v>90</v>
      </c>
      <c r="AO28" t="s">
        <v>91</v>
      </c>
      <c r="AP28" t="s">
        <v>92</v>
      </c>
      <c r="AQ28" t="s">
        <v>100</v>
      </c>
      <c r="BD28" t="s">
        <v>101</v>
      </c>
      <c r="BI28" t="s">
        <v>101</v>
      </c>
      <c r="BL28" t="s">
        <v>101</v>
      </c>
      <c r="BM28" t="s">
        <v>101</v>
      </c>
      <c r="BO28" t="s">
        <v>101</v>
      </c>
      <c r="BW28" t="s">
        <v>101</v>
      </c>
      <c r="CF28" t="s">
        <v>101</v>
      </c>
    </row>
    <row r="29" spans="1:86" x14ac:dyDescent="0.35">
      <c r="A29" t="s">
        <v>148</v>
      </c>
      <c r="B29">
        <v>266</v>
      </c>
      <c r="C29" t="s">
        <v>94</v>
      </c>
      <c r="D29" t="s">
        <v>95</v>
      </c>
      <c r="E29" t="s">
        <v>96</v>
      </c>
      <c r="F29" t="s">
        <v>84</v>
      </c>
      <c r="G29" t="s">
        <v>136</v>
      </c>
      <c r="H29">
        <v>486</v>
      </c>
      <c r="I29" t="s">
        <v>136</v>
      </c>
      <c r="J29" t="s">
        <v>85</v>
      </c>
      <c r="K29">
        <v>6</v>
      </c>
      <c r="M29" t="s">
        <v>114</v>
      </c>
      <c r="N29" s="1">
        <v>838.8</v>
      </c>
      <c r="O29" s="1">
        <v>420</v>
      </c>
      <c r="P29" s="1">
        <v>49.87</v>
      </c>
      <c r="R29" t="s">
        <v>115</v>
      </c>
      <c r="S29" s="1">
        <v>12.63</v>
      </c>
      <c r="T29" s="2">
        <v>0.87370000000000003</v>
      </c>
      <c r="U29" t="s">
        <v>115</v>
      </c>
      <c r="V29" s="1">
        <v>30.94</v>
      </c>
      <c r="W29" s="2">
        <v>0.85270000000000001</v>
      </c>
      <c r="X29" s="1">
        <v>17.46</v>
      </c>
      <c r="Y29" s="2">
        <v>0.41799999999999998</v>
      </c>
      <c r="Z29" t="s">
        <v>88</v>
      </c>
      <c r="AA29" s="1">
        <v>6.3</v>
      </c>
      <c r="AB29" s="2">
        <v>1E-4</v>
      </c>
      <c r="AC29" s="1">
        <v>35</v>
      </c>
      <c r="AD29" s="1">
        <v>9.81</v>
      </c>
      <c r="AE29" s="2">
        <v>0.67300000000000004</v>
      </c>
      <c r="AF29" s="1">
        <v>0</v>
      </c>
      <c r="AG29" s="2">
        <v>1E-4</v>
      </c>
      <c r="AH29" s="1">
        <v>25.19</v>
      </c>
      <c r="AI29" s="2">
        <v>0.74809999999999999</v>
      </c>
      <c r="AJ29" s="1">
        <v>12.2</v>
      </c>
      <c r="AK29" s="2">
        <v>0.29770000000000002</v>
      </c>
      <c r="AL29" t="s">
        <v>89</v>
      </c>
      <c r="AM29" t="s">
        <v>90</v>
      </c>
      <c r="AN29" t="s">
        <v>90</v>
      </c>
      <c r="AO29" t="s">
        <v>91</v>
      </c>
      <c r="AP29" t="s">
        <v>92</v>
      </c>
      <c r="AQ29" t="s">
        <v>100</v>
      </c>
      <c r="BB29" t="s">
        <v>101</v>
      </c>
      <c r="BC29" t="s">
        <v>101</v>
      </c>
      <c r="BD29" t="s">
        <v>101</v>
      </c>
      <c r="BI29" t="s">
        <v>101</v>
      </c>
      <c r="BJ29" t="s">
        <v>101</v>
      </c>
      <c r="BL29" t="s">
        <v>101</v>
      </c>
      <c r="BM29" t="s">
        <v>101</v>
      </c>
      <c r="BO29" t="s">
        <v>101</v>
      </c>
      <c r="BP29" t="s">
        <v>101</v>
      </c>
      <c r="BQ29" t="s">
        <v>101</v>
      </c>
      <c r="BR29" t="s">
        <v>101</v>
      </c>
      <c r="CF29" t="s">
        <v>101</v>
      </c>
    </row>
    <row r="30" spans="1:86" x14ac:dyDescent="0.35">
      <c r="A30" t="s">
        <v>148</v>
      </c>
      <c r="B30">
        <v>261</v>
      </c>
      <c r="C30" t="s">
        <v>94</v>
      </c>
      <c r="D30" t="s">
        <v>95</v>
      </c>
      <c r="E30" t="s">
        <v>96</v>
      </c>
      <c r="F30" t="s">
        <v>84</v>
      </c>
      <c r="G30" t="s">
        <v>137</v>
      </c>
      <c r="H30">
        <v>481</v>
      </c>
      <c r="I30" t="s">
        <v>137</v>
      </c>
      <c r="K30">
        <v>5</v>
      </c>
      <c r="M30" t="s">
        <v>111</v>
      </c>
      <c r="N30" s="1">
        <v>718.8</v>
      </c>
      <c r="P30" s="1">
        <v>54.89</v>
      </c>
      <c r="R30" t="s">
        <v>112</v>
      </c>
      <c r="S30" s="1">
        <v>15.73</v>
      </c>
      <c r="T30" s="2">
        <v>0.8427</v>
      </c>
      <c r="U30" t="s">
        <v>112</v>
      </c>
      <c r="V30" s="1">
        <v>32.86</v>
      </c>
      <c r="W30" s="2">
        <v>0.72619999999999996</v>
      </c>
      <c r="X30" s="1">
        <v>19.21</v>
      </c>
      <c r="Y30" s="2">
        <v>8.5300000000000001E-2</v>
      </c>
      <c r="Z30" t="s">
        <v>88</v>
      </c>
      <c r="AA30" s="1">
        <v>6.3</v>
      </c>
      <c r="AB30" s="2">
        <v>1E-4</v>
      </c>
      <c r="AL30" t="s">
        <v>89</v>
      </c>
      <c r="AM30" t="s">
        <v>90</v>
      </c>
      <c r="AN30" t="s">
        <v>90</v>
      </c>
      <c r="AO30" t="s">
        <v>91</v>
      </c>
      <c r="AP30" t="s">
        <v>92</v>
      </c>
      <c r="AQ30" t="s">
        <v>100</v>
      </c>
      <c r="BD30" t="s">
        <v>101</v>
      </c>
      <c r="BI30" t="s">
        <v>101</v>
      </c>
      <c r="BL30" t="s">
        <v>101</v>
      </c>
      <c r="BM30" t="s">
        <v>101</v>
      </c>
      <c r="BO30" t="s">
        <v>101</v>
      </c>
      <c r="CF30" t="s">
        <v>101</v>
      </c>
    </row>
    <row r="31" spans="1:86" x14ac:dyDescent="0.35">
      <c r="A31" t="s">
        <v>148</v>
      </c>
      <c r="B31">
        <v>267</v>
      </c>
      <c r="C31" t="s">
        <v>94</v>
      </c>
      <c r="D31" t="s">
        <v>95</v>
      </c>
      <c r="E31" t="s">
        <v>96</v>
      </c>
      <c r="F31" t="s">
        <v>84</v>
      </c>
      <c r="G31" t="s">
        <v>138</v>
      </c>
      <c r="H31">
        <v>487</v>
      </c>
      <c r="I31" t="s">
        <v>138</v>
      </c>
      <c r="J31" t="s">
        <v>85</v>
      </c>
      <c r="K31">
        <v>6</v>
      </c>
      <c r="M31" t="s">
        <v>114</v>
      </c>
      <c r="N31" s="1">
        <v>838.8</v>
      </c>
      <c r="O31" s="1">
        <v>420</v>
      </c>
      <c r="P31" s="1">
        <v>54.86</v>
      </c>
      <c r="R31" t="s">
        <v>115</v>
      </c>
      <c r="S31" s="1">
        <v>13.19</v>
      </c>
      <c r="T31" s="2">
        <v>0.86809999999999998</v>
      </c>
      <c r="U31" t="s">
        <v>115</v>
      </c>
      <c r="V31" s="1">
        <v>35.369999999999997</v>
      </c>
      <c r="W31" s="2">
        <v>0.83160000000000001</v>
      </c>
      <c r="X31" s="1">
        <v>19.21</v>
      </c>
      <c r="Y31" s="2">
        <v>0.35970000000000002</v>
      </c>
      <c r="Z31" t="s">
        <v>88</v>
      </c>
      <c r="AA31" s="1">
        <v>6.3</v>
      </c>
      <c r="AB31" s="2">
        <v>1E-4</v>
      </c>
      <c r="AC31" s="1">
        <v>35</v>
      </c>
      <c r="AD31" s="1">
        <v>9.81</v>
      </c>
      <c r="AE31" s="2">
        <v>0.67300000000000004</v>
      </c>
      <c r="AF31" s="1">
        <v>0</v>
      </c>
      <c r="AG31" s="2">
        <v>1E-4</v>
      </c>
      <c r="AH31" s="1">
        <v>25.19</v>
      </c>
      <c r="AI31" s="2">
        <v>0.74809999999999999</v>
      </c>
      <c r="AJ31" s="1">
        <v>12.2</v>
      </c>
      <c r="AK31" s="2">
        <v>0.29770000000000002</v>
      </c>
      <c r="AL31" t="s">
        <v>89</v>
      </c>
      <c r="AM31" t="s">
        <v>90</v>
      </c>
      <c r="AN31" t="s">
        <v>90</v>
      </c>
      <c r="AO31" t="s">
        <v>91</v>
      </c>
      <c r="AP31" t="s">
        <v>92</v>
      </c>
      <c r="AQ31" t="s">
        <v>100</v>
      </c>
      <c r="BB31" t="s">
        <v>101</v>
      </c>
      <c r="BC31" t="s">
        <v>101</v>
      </c>
      <c r="BD31" t="s">
        <v>101</v>
      </c>
      <c r="BI31" t="s">
        <v>101</v>
      </c>
      <c r="BJ31" t="s">
        <v>101</v>
      </c>
      <c r="BL31" t="s">
        <v>101</v>
      </c>
      <c r="BM31" t="s">
        <v>101</v>
      </c>
      <c r="BO31" t="s">
        <v>101</v>
      </c>
      <c r="BP31" t="s">
        <v>101</v>
      </c>
      <c r="BQ31" t="s">
        <v>101</v>
      </c>
      <c r="BR31" t="s">
        <v>101</v>
      </c>
      <c r="CF31" t="s">
        <v>101</v>
      </c>
    </row>
    <row r="32" spans="1:86" x14ac:dyDescent="0.35">
      <c r="A32" t="s">
        <v>148</v>
      </c>
      <c r="B32">
        <v>279</v>
      </c>
      <c r="C32" t="s">
        <v>94</v>
      </c>
      <c r="D32" t="s">
        <v>95</v>
      </c>
      <c r="E32" t="s">
        <v>96</v>
      </c>
      <c r="F32" t="s">
        <v>84</v>
      </c>
      <c r="G32" t="s">
        <v>139</v>
      </c>
      <c r="H32">
        <v>499</v>
      </c>
      <c r="I32" t="s">
        <v>139</v>
      </c>
      <c r="J32" t="s">
        <v>85</v>
      </c>
      <c r="K32">
        <v>6</v>
      </c>
      <c r="M32" t="s">
        <v>103</v>
      </c>
      <c r="N32" s="1">
        <v>1018.8</v>
      </c>
      <c r="O32" s="1">
        <v>420</v>
      </c>
      <c r="P32" s="1">
        <v>59.85</v>
      </c>
      <c r="R32" t="s">
        <v>104</v>
      </c>
      <c r="S32" s="1">
        <v>18.84</v>
      </c>
      <c r="T32" s="2">
        <v>0.81159999999999999</v>
      </c>
      <c r="U32" t="s">
        <v>104</v>
      </c>
      <c r="V32" s="1">
        <v>34.71</v>
      </c>
      <c r="W32" s="2">
        <v>0.88429999999999997</v>
      </c>
      <c r="X32" s="1">
        <v>20.96</v>
      </c>
      <c r="Y32" s="2">
        <v>0.4012</v>
      </c>
      <c r="Z32" t="s">
        <v>88</v>
      </c>
      <c r="AA32" s="1">
        <v>6.3</v>
      </c>
      <c r="AB32" s="2">
        <v>1E-4</v>
      </c>
      <c r="AC32" s="1">
        <v>35</v>
      </c>
      <c r="AD32" s="1">
        <v>9.81</v>
      </c>
      <c r="AE32" s="2">
        <v>0.67300000000000004</v>
      </c>
      <c r="AF32" s="1">
        <v>0</v>
      </c>
      <c r="AG32" s="2">
        <v>1E-4</v>
      </c>
      <c r="AH32" s="1">
        <v>25.19</v>
      </c>
      <c r="AI32" s="2">
        <v>0.74809999999999999</v>
      </c>
      <c r="AJ32" s="1">
        <v>12.2</v>
      </c>
      <c r="AK32" s="2">
        <v>0.29770000000000002</v>
      </c>
      <c r="AL32" t="s">
        <v>89</v>
      </c>
      <c r="AM32" t="s">
        <v>90</v>
      </c>
      <c r="AN32" t="s">
        <v>90</v>
      </c>
      <c r="AO32" t="s">
        <v>91</v>
      </c>
      <c r="AP32" t="s">
        <v>92</v>
      </c>
      <c r="AQ32" t="s">
        <v>100</v>
      </c>
      <c r="BB32" t="s">
        <v>101</v>
      </c>
      <c r="BC32" t="s">
        <v>101</v>
      </c>
      <c r="BD32" t="s">
        <v>101</v>
      </c>
      <c r="BG32" t="s">
        <v>101</v>
      </c>
      <c r="BI32" t="s">
        <v>101</v>
      </c>
      <c r="BJ32" t="s">
        <v>101</v>
      </c>
      <c r="BL32" t="s">
        <v>101</v>
      </c>
      <c r="BM32" t="s">
        <v>101</v>
      </c>
      <c r="BO32" t="s">
        <v>101</v>
      </c>
      <c r="BP32" t="s">
        <v>101</v>
      </c>
      <c r="BQ32" t="s">
        <v>101</v>
      </c>
      <c r="BR32" t="s">
        <v>101</v>
      </c>
      <c r="CD32" t="s">
        <v>101</v>
      </c>
      <c r="CF32" t="s">
        <v>101</v>
      </c>
    </row>
    <row r="33" spans="1:86" x14ac:dyDescent="0.35">
      <c r="A33" t="s">
        <v>148</v>
      </c>
      <c r="B33">
        <v>262</v>
      </c>
      <c r="C33" t="s">
        <v>94</v>
      </c>
      <c r="D33" t="s">
        <v>95</v>
      </c>
      <c r="E33" t="s">
        <v>96</v>
      </c>
      <c r="F33" t="s">
        <v>84</v>
      </c>
      <c r="G33" t="s">
        <v>140</v>
      </c>
      <c r="H33">
        <v>482</v>
      </c>
      <c r="I33" t="s">
        <v>140</v>
      </c>
      <c r="K33">
        <v>5</v>
      </c>
      <c r="M33" t="s">
        <v>111</v>
      </c>
      <c r="N33" s="1">
        <v>718.8</v>
      </c>
      <c r="P33" s="1">
        <v>59.88</v>
      </c>
      <c r="R33" t="s">
        <v>112</v>
      </c>
      <c r="S33" s="1">
        <v>23.12</v>
      </c>
      <c r="T33" s="2">
        <v>0.76880000000000004</v>
      </c>
      <c r="U33" t="s">
        <v>112</v>
      </c>
      <c r="V33" s="1">
        <v>30.46</v>
      </c>
      <c r="W33" s="2">
        <v>0.74619999999999997</v>
      </c>
      <c r="X33" s="1">
        <v>20.96</v>
      </c>
      <c r="Y33" s="2">
        <v>2E-3</v>
      </c>
      <c r="Z33" t="s">
        <v>88</v>
      </c>
      <c r="AA33" s="1">
        <v>6.3</v>
      </c>
      <c r="AB33" s="2">
        <v>1E-4</v>
      </c>
      <c r="AL33" t="s">
        <v>89</v>
      </c>
      <c r="AM33" t="s">
        <v>90</v>
      </c>
      <c r="AN33" t="s">
        <v>90</v>
      </c>
      <c r="AO33" t="s">
        <v>91</v>
      </c>
      <c r="AP33" t="s">
        <v>92</v>
      </c>
      <c r="AQ33" t="s">
        <v>100</v>
      </c>
      <c r="BD33" t="s">
        <v>101</v>
      </c>
      <c r="BI33" t="s">
        <v>101</v>
      </c>
      <c r="BL33" t="s">
        <v>101</v>
      </c>
      <c r="BM33" t="s">
        <v>101</v>
      </c>
      <c r="BO33" t="s">
        <v>101</v>
      </c>
      <c r="BV33" t="s">
        <v>101</v>
      </c>
      <c r="BW33" t="s">
        <v>101</v>
      </c>
      <c r="CF33" t="s">
        <v>101</v>
      </c>
    </row>
    <row r="34" spans="1:86" x14ac:dyDescent="0.35">
      <c r="A34" t="s">
        <v>148</v>
      </c>
      <c r="B34">
        <v>268</v>
      </c>
      <c r="C34" t="s">
        <v>94</v>
      </c>
      <c r="D34" t="s">
        <v>95</v>
      </c>
      <c r="E34" t="s">
        <v>96</v>
      </c>
      <c r="F34" t="s">
        <v>84</v>
      </c>
      <c r="G34" t="s">
        <v>141</v>
      </c>
      <c r="H34">
        <v>488</v>
      </c>
      <c r="I34" t="s">
        <v>141</v>
      </c>
      <c r="J34" t="s">
        <v>85</v>
      </c>
      <c r="K34">
        <v>6</v>
      </c>
      <c r="M34" t="s">
        <v>114</v>
      </c>
      <c r="N34" s="1">
        <v>838.8</v>
      </c>
      <c r="O34" s="1">
        <v>420</v>
      </c>
      <c r="P34" s="1">
        <v>59.87</v>
      </c>
      <c r="R34" t="s">
        <v>115</v>
      </c>
      <c r="S34" s="1">
        <v>20.36</v>
      </c>
      <c r="T34" s="2">
        <v>0.7964</v>
      </c>
      <c r="U34" t="s">
        <v>115</v>
      </c>
      <c r="V34" s="1">
        <v>33.21</v>
      </c>
      <c r="W34" s="2">
        <v>0.84189999999999998</v>
      </c>
      <c r="X34" s="1">
        <v>20.96</v>
      </c>
      <c r="Y34" s="2">
        <v>0.3014</v>
      </c>
      <c r="Z34" t="s">
        <v>88</v>
      </c>
      <c r="AA34" s="1">
        <v>6.3</v>
      </c>
      <c r="AB34" s="2">
        <v>1E-4</v>
      </c>
      <c r="AC34" s="1">
        <v>35</v>
      </c>
      <c r="AD34" s="1">
        <v>9.81</v>
      </c>
      <c r="AE34" s="2">
        <v>0.67300000000000004</v>
      </c>
      <c r="AF34" s="1">
        <v>0</v>
      </c>
      <c r="AG34" s="2">
        <v>1E-4</v>
      </c>
      <c r="AH34" s="1">
        <v>25.19</v>
      </c>
      <c r="AI34" s="2">
        <v>0.74809999999999999</v>
      </c>
      <c r="AJ34" s="1">
        <v>12.2</v>
      </c>
      <c r="AK34" s="2">
        <v>0.29770000000000002</v>
      </c>
      <c r="AL34" t="s">
        <v>89</v>
      </c>
      <c r="AM34" t="s">
        <v>90</v>
      </c>
      <c r="AN34" t="s">
        <v>90</v>
      </c>
      <c r="AO34" t="s">
        <v>91</v>
      </c>
      <c r="AP34" t="s">
        <v>92</v>
      </c>
      <c r="AQ34" t="s">
        <v>100</v>
      </c>
      <c r="BB34" t="s">
        <v>101</v>
      </c>
      <c r="BC34" t="s">
        <v>101</v>
      </c>
      <c r="BD34" t="s">
        <v>101</v>
      </c>
      <c r="BI34" t="s">
        <v>101</v>
      </c>
      <c r="BJ34" t="s">
        <v>101</v>
      </c>
      <c r="BL34" t="s">
        <v>101</v>
      </c>
      <c r="BM34" t="s">
        <v>101</v>
      </c>
      <c r="BO34" t="s">
        <v>101</v>
      </c>
      <c r="BP34" t="s">
        <v>101</v>
      </c>
      <c r="BQ34" t="s">
        <v>101</v>
      </c>
      <c r="BR34" t="s">
        <v>101</v>
      </c>
      <c r="CF34" t="s">
        <v>101</v>
      </c>
    </row>
    <row r="35" spans="1:86" x14ac:dyDescent="0.35">
      <c r="A35" t="s">
        <v>148</v>
      </c>
      <c r="B35">
        <v>280</v>
      </c>
      <c r="C35" t="s">
        <v>94</v>
      </c>
      <c r="D35" t="s">
        <v>95</v>
      </c>
      <c r="E35" t="s">
        <v>96</v>
      </c>
      <c r="F35" t="s">
        <v>84</v>
      </c>
      <c r="G35" t="s">
        <v>142</v>
      </c>
      <c r="H35">
        <v>500</v>
      </c>
      <c r="I35" t="s">
        <v>142</v>
      </c>
      <c r="J35" t="s">
        <v>85</v>
      </c>
      <c r="K35">
        <v>6</v>
      </c>
      <c r="M35" t="s">
        <v>103</v>
      </c>
      <c r="N35" s="1">
        <v>1018.8</v>
      </c>
      <c r="O35" s="1">
        <v>420</v>
      </c>
      <c r="P35" s="1">
        <v>64.84</v>
      </c>
      <c r="R35" t="s">
        <v>104</v>
      </c>
      <c r="S35" s="1">
        <v>19.27</v>
      </c>
      <c r="T35" s="2">
        <v>0.80730000000000002</v>
      </c>
      <c r="U35" t="s">
        <v>104</v>
      </c>
      <c r="V35" s="1">
        <v>39.270000000000003</v>
      </c>
      <c r="W35" s="2">
        <v>0.86909999999999998</v>
      </c>
      <c r="X35" s="1">
        <v>22.71</v>
      </c>
      <c r="Y35" s="2">
        <v>0.35120000000000001</v>
      </c>
      <c r="Z35" t="s">
        <v>88</v>
      </c>
      <c r="AA35" s="1">
        <v>6.3</v>
      </c>
      <c r="AB35" s="2">
        <v>1E-4</v>
      </c>
      <c r="AC35" s="1">
        <v>35</v>
      </c>
      <c r="AD35" s="1">
        <v>9.81</v>
      </c>
      <c r="AE35" s="2">
        <v>0.67300000000000004</v>
      </c>
      <c r="AF35" s="1">
        <v>0</v>
      </c>
      <c r="AG35" s="2">
        <v>1E-4</v>
      </c>
      <c r="AH35" s="1">
        <v>25.19</v>
      </c>
      <c r="AI35" s="2">
        <v>0.74809999999999999</v>
      </c>
      <c r="AJ35" s="1">
        <v>12.2</v>
      </c>
      <c r="AK35" s="2">
        <v>0.29770000000000002</v>
      </c>
      <c r="AL35" t="s">
        <v>89</v>
      </c>
      <c r="AM35" t="s">
        <v>90</v>
      </c>
      <c r="AN35" t="s">
        <v>90</v>
      </c>
      <c r="AO35" t="s">
        <v>91</v>
      </c>
      <c r="AP35" t="s">
        <v>92</v>
      </c>
      <c r="AQ35" t="s">
        <v>100</v>
      </c>
      <c r="BB35" t="s">
        <v>101</v>
      </c>
      <c r="BC35" t="s">
        <v>101</v>
      </c>
      <c r="BD35" t="s">
        <v>101</v>
      </c>
      <c r="BI35" t="s">
        <v>101</v>
      </c>
      <c r="BJ35" t="s">
        <v>101</v>
      </c>
      <c r="BL35" t="s">
        <v>101</v>
      </c>
      <c r="BM35" t="s">
        <v>101</v>
      </c>
      <c r="BO35" t="s">
        <v>101</v>
      </c>
      <c r="BP35" t="s">
        <v>101</v>
      </c>
      <c r="BQ35" t="s">
        <v>101</v>
      </c>
      <c r="BR35" t="s">
        <v>101</v>
      </c>
      <c r="CF35" t="s">
        <v>101</v>
      </c>
    </row>
    <row r="36" spans="1:86" x14ac:dyDescent="0.35">
      <c r="A36" t="s">
        <v>148</v>
      </c>
      <c r="B36">
        <v>269</v>
      </c>
      <c r="C36" t="s">
        <v>94</v>
      </c>
      <c r="D36" t="s">
        <v>95</v>
      </c>
      <c r="E36" t="s">
        <v>96</v>
      </c>
      <c r="F36" t="s">
        <v>84</v>
      </c>
      <c r="G36" t="s">
        <v>143</v>
      </c>
      <c r="H36">
        <v>489</v>
      </c>
      <c r="I36" t="s">
        <v>143</v>
      </c>
      <c r="J36" t="s">
        <v>85</v>
      </c>
      <c r="K36">
        <v>6</v>
      </c>
      <c r="M36" t="s">
        <v>114</v>
      </c>
      <c r="N36" s="1">
        <v>838.8</v>
      </c>
      <c r="O36" s="1">
        <v>420</v>
      </c>
      <c r="P36" s="1">
        <v>64.88</v>
      </c>
      <c r="R36" t="s">
        <v>115</v>
      </c>
      <c r="S36" s="1">
        <v>20.92</v>
      </c>
      <c r="T36" s="2">
        <v>0.79079999999999995</v>
      </c>
      <c r="U36" t="s">
        <v>115</v>
      </c>
      <c r="V36" s="1">
        <v>37.659999999999997</v>
      </c>
      <c r="W36" s="2">
        <v>0.82069999999999999</v>
      </c>
      <c r="X36" s="1">
        <v>22.71</v>
      </c>
      <c r="Y36" s="2">
        <v>0.24299999999999999</v>
      </c>
      <c r="Z36" t="s">
        <v>88</v>
      </c>
      <c r="AA36" s="1">
        <v>6.3</v>
      </c>
      <c r="AB36" s="2">
        <v>1E-4</v>
      </c>
      <c r="AC36" s="1">
        <v>35</v>
      </c>
      <c r="AD36" s="1">
        <v>9.81</v>
      </c>
      <c r="AE36" s="2">
        <v>0.67300000000000004</v>
      </c>
      <c r="AF36" s="1">
        <v>0</v>
      </c>
      <c r="AG36" s="2">
        <v>1E-4</v>
      </c>
      <c r="AH36" s="1">
        <v>25.19</v>
      </c>
      <c r="AI36" s="2">
        <v>0.74809999999999999</v>
      </c>
      <c r="AJ36" s="1">
        <v>12.2</v>
      </c>
      <c r="AK36" s="2">
        <v>0.29770000000000002</v>
      </c>
      <c r="AL36" t="s">
        <v>89</v>
      </c>
      <c r="AM36" t="s">
        <v>90</v>
      </c>
      <c r="AN36" t="s">
        <v>90</v>
      </c>
      <c r="AO36" t="s">
        <v>91</v>
      </c>
      <c r="AP36" t="s">
        <v>92</v>
      </c>
      <c r="AQ36" t="s">
        <v>100</v>
      </c>
      <c r="BB36" t="s">
        <v>101</v>
      </c>
      <c r="BC36" t="s">
        <v>101</v>
      </c>
      <c r="BD36" t="s">
        <v>101</v>
      </c>
      <c r="BI36" t="s">
        <v>101</v>
      </c>
      <c r="BJ36" t="s">
        <v>101</v>
      </c>
      <c r="BL36" t="s">
        <v>101</v>
      </c>
      <c r="BM36" t="s">
        <v>101</v>
      </c>
      <c r="BO36" t="s">
        <v>101</v>
      </c>
      <c r="BP36" t="s">
        <v>101</v>
      </c>
      <c r="BQ36" t="s">
        <v>101</v>
      </c>
      <c r="BR36" t="s">
        <v>101</v>
      </c>
      <c r="CF36" t="s">
        <v>101</v>
      </c>
    </row>
    <row r="37" spans="1:86" x14ac:dyDescent="0.35">
      <c r="A37" t="s">
        <v>148</v>
      </c>
      <c r="B37">
        <v>281</v>
      </c>
      <c r="C37" t="s">
        <v>94</v>
      </c>
      <c r="D37" t="s">
        <v>95</v>
      </c>
      <c r="E37" t="s">
        <v>96</v>
      </c>
      <c r="F37" t="s">
        <v>84</v>
      </c>
      <c r="G37" t="s">
        <v>144</v>
      </c>
      <c r="H37">
        <v>501</v>
      </c>
      <c r="I37" t="s">
        <v>144</v>
      </c>
      <c r="J37" t="s">
        <v>85</v>
      </c>
      <c r="K37">
        <v>6</v>
      </c>
      <c r="M37" t="s">
        <v>103</v>
      </c>
      <c r="N37" s="1">
        <v>1018.8</v>
      </c>
      <c r="O37" s="1">
        <v>420</v>
      </c>
      <c r="P37" s="1">
        <v>69.84</v>
      </c>
      <c r="R37" t="s">
        <v>104</v>
      </c>
      <c r="S37" s="1">
        <v>19.71</v>
      </c>
      <c r="T37" s="2">
        <v>0.80289999999999995</v>
      </c>
      <c r="U37" t="s">
        <v>104</v>
      </c>
      <c r="V37" s="1">
        <v>43.83</v>
      </c>
      <c r="W37" s="2">
        <v>0.85389999999999999</v>
      </c>
      <c r="X37" s="1">
        <v>24.46</v>
      </c>
      <c r="Y37" s="2">
        <v>0.30120000000000002</v>
      </c>
      <c r="Z37" t="s">
        <v>88</v>
      </c>
      <c r="AA37" s="1">
        <v>6.3</v>
      </c>
      <c r="AB37" s="2">
        <v>1E-4</v>
      </c>
      <c r="AC37" s="1">
        <v>35</v>
      </c>
      <c r="AD37" s="1">
        <v>9.81</v>
      </c>
      <c r="AE37" s="2">
        <v>0.67300000000000004</v>
      </c>
      <c r="AF37" s="1">
        <v>0</v>
      </c>
      <c r="AG37" s="2">
        <v>1E-4</v>
      </c>
      <c r="AH37" s="1">
        <v>25.19</v>
      </c>
      <c r="AI37" s="2">
        <v>0.74809999999999999</v>
      </c>
      <c r="AJ37" s="1">
        <v>12.2</v>
      </c>
      <c r="AK37" s="2">
        <v>0.29770000000000002</v>
      </c>
      <c r="AL37" t="s">
        <v>89</v>
      </c>
      <c r="AM37" t="s">
        <v>90</v>
      </c>
      <c r="AN37" t="s">
        <v>90</v>
      </c>
      <c r="AO37" t="s">
        <v>91</v>
      </c>
      <c r="AP37" t="s">
        <v>92</v>
      </c>
      <c r="AQ37" t="s">
        <v>100</v>
      </c>
      <c r="BB37" t="s">
        <v>101</v>
      </c>
      <c r="BC37" t="s">
        <v>101</v>
      </c>
      <c r="BD37" t="s">
        <v>101</v>
      </c>
      <c r="BI37" t="s">
        <v>101</v>
      </c>
      <c r="BJ37" t="s">
        <v>101</v>
      </c>
      <c r="BL37" t="s">
        <v>101</v>
      </c>
      <c r="BM37" t="s">
        <v>101</v>
      </c>
      <c r="BO37" t="s">
        <v>101</v>
      </c>
      <c r="BP37" t="s">
        <v>101</v>
      </c>
      <c r="BQ37" t="s">
        <v>101</v>
      </c>
      <c r="BR37" t="s">
        <v>101</v>
      </c>
      <c r="CF37" t="s">
        <v>101</v>
      </c>
    </row>
    <row r="38" spans="1:86" x14ac:dyDescent="0.35">
      <c r="A38" t="s">
        <v>148</v>
      </c>
      <c r="B38">
        <v>270</v>
      </c>
      <c r="C38" t="s">
        <v>94</v>
      </c>
      <c r="D38" t="s">
        <v>95</v>
      </c>
      <c r="E38" t="s">
        <v>96</v>
      </c>
      <c r="F38" t="s">
        <v>84</v>
      </c>
      <c r="G38" t="s">
        <v>145</v>
      </c>
      <c r="H38">
        <v>490</v>
      </c>
      <c r="I38" t="s">
        <v>145</v>
      </c>
      <c r="J38" t="s">
        <v>85</v>
      </c>
      <c r="K38">
        <v>6</v>
      </c>
      <c r="M38" t="s">
        <v>114</v>
      </c>
      <c r="N38" s="1">
        <v>838.8</v>
      </c>
      <c r="O38" s="1">
        <v>420</v>
      </c>
      <c r="P38" s="1">
        <v>69.88</v>
      </c>
      <c r="R38" t="s">
        <v>115</v>
      </c>
      <c r="S38" s="1">
        <v>21.49</v>
      </c>
      <c r="T38" s="2">
        <v>0.78510000000000002</v>
      </c>
      <c r="U38" t="s">
        <v>115</v>
      </c>
      <c r="V38" s="1">
        <v>42.09</v>
      </c>
      <c r="W38" s="2">
        <v>0.79959999999999998</v>
      </c>
      <c r="X38" s="1">
        <v>24.46</v>
      </c>
      <c r="Y38" s="2">
        <v>0.1847</v>
      </c>
      <c r="Z38" t="s">
        <v>88</v>
      </c>
      <c r="AA38" s="1">
        <v>6.3</v>
      </c>
      <c r="AB38" s="2">
        <v>1E-4</v>
      </c>
      <c r="AC38" s="1">
        <v>35</v>
      </c>
      <c r="AD38" s="1">
        <v>9.81</v>
      </c>
      <c r="AE38" s="2">
        <v>0.67300000000000004</v>
      </c>
      <c r="AF38" s="1">
        <v>0</v>
      </c>
      <c r="AG38" s="2">
        <v>1E-4</v>
      </c>
      <c r="AH38" s="1">
        <v>25.19</v>
      </c>
      <c r="AI38" s="2">
        <v>0.74809999999999999</v>
      </c>
      <c r="AJ38" s="1">
        <v>12.2</v>
      </c>
      <c r="AK38" s="2">
        <v>0.29770000000000002</v>
      </c>
      <c r="AL38" t="s">
        <v>89</v>
      </c>
      <c r="AM38" t="s">
        <v>90</v>
      </c>
      <c r="AN38" t="s">
        <v>90</v>
      </c>
      <c r="AO38" t="s">
        <v>91</v>
      </c>
      <c r="AP38" t="s">
        <v>92</v>
      </c>
      <c r="AQ38" t="s">
        <v>100</v>
      </c>
      <c r="BB38" t="s">
        <v>101</v>
      </c>
      <c r="BC38" t="s">
        <v>101</v>
      </c>
      <c r="BD38" t="s">
        <v>101</v>
      </c>
      <c r="BI38" t="s">
        <v>101</v>
      </c>
      <c r="BJ38" t="s">
        <v>101</v>
      </c>
      <c r="BL38" t="s">
        <v>101</v>
      </c>
      <c r="BM38" t="s">
        <v>101</v>
      </c>
      <c r="BO38" t="s">
        <v>101</v>
      </c>
      <c r="BP38" t="s">
        <v>101</v>
      </c>
      <c r="BQ38" t="s">
        <v>101</v>
      </c>
      <c r="BR38" t="s">
        <v>101</v>
      </c>
      <c r="BV38" t="s">
        <v>101</v>
      </c>
      <c r="BW38" t="s">
        <v>101</v>
      </c>
      <c r="CF38" t="s">
        <v>101</v>
      </c>
    </row>
    <row r="39" spans="1:86" x14ac:dyDescent="0.35">
      <c r="A39" t="s">
        <v>148</v>
      </c>
      <c r="B39">
        <v>282</v>
      </c>
      <c r="C39" t="s">
        <v>94</v>
      </c>
      <c r="D39" t="s">
        <v>95</v>
      </c>
      <c r="E39" t="s">
        <v>96</v>
      </c>
      <c r="F39" t="s">
        <v>84</v>
      </c>
      <c r="G39" t="s">
        <v>146</v>
      </c>
      <c r="H39">
        <v>502</v>
      </c>
      <c r="I39" t="s">
        <v>146</v>
      </c>
      <c r="J39" t="s">
        <v>85</v>
      </c>
      <c r="K39">
        <v>6</v>
      </c>
      <c r="M39" t="s">
        <v>103</v>
      </c>
      <c r="N39" s="1">
        <v>1018.8</v>
      </c>
      <c r="O39" s="1">
        <v>420</v>
      </c>
      <c r="P39" s="1">
        <v>74.84</v>
      </c>
      <c r="R39" t="s">
        <v>104</v>
      </c>
      <c r="S39" s="1">
        <v>20.149999999999999</v>
      </c>
      <c r="T39" s="2">
        <v>0.79849999999999999</v>
      </c>
      <c r="U39" t="s">
        <v>104</v>
      </c>
      <c r="V39" s="1">
        <v>48.39</v>
      </c>
      <c r="W39" s="2">
        <v>0.8387</v>
      </c>
      <c r="X39" s="1">
        <v>26.21</v>
      </c>
      <c r="Y39" s="2">
        <v>0.25119999999999998</v>
      </c>
      <c r="Z39" t="s">
        <v>88</v>
      </c>
      <c r="AA39" s="1">
        <v>6.3</v>
      </c>
      <c r="AB39" s="2">
        <v>1E-4</v>
      </c>
      <c r="AC39" s="1">
        <v>35</v>
      </c>
      <c r="AD39" s="1">
        <v>9.81</v>
      </c>
      <c r="AE39" s="2">
        <v>0.67300000000000004</v>
      </c>
      <c r="AF39" s="1">
        <v>0</v>
      </c>
      <c r="AG39" s="2">
        <v>1E-4</v>
      </c>
      <c r="AH39" s="1">
        <v>25.19</v>
      </c>
      <c r="AI39" s="2">
        <v>0.74809999999999999</v>
      </c>
      <c r="AJ39" s="1">
        <v>12.2</v>
      </c>
      <c r="AK39" s="2">
        <v>0.29770000000000002</v>
      </c>
      <c r="AL39" t="s">
        <v>89</v>
      </c>
      <c r="AM39" t="s">
        <v>90</v>
      </c>
      <c r="AN39" t="s">
        <v>90</v>
      </c>
      <c r="AO39" t="s">
        <v>91</v>
      </c>
      <c r="AP39" t="s">
        <v>92</v>
      </c>
      <c r="AQ39" t="s">
        <v>100</v>
      </c>
      <c r="BB39" t="s">
        <v>101</v>
      </c>
      <c r="BC39" t="s">
        <v>101</v>
      </c>
      <c r="BD39" t="s">
        <v>101</v>
      </c>
      <c r="BI39" t="s">
        <v>101</v>
      </c>
      <c r="BJ39" t="s">
        <v>101</v>
      </c>
      <c r="BL39" t="s">
        <v>101</v>
      </c>
      <c r="BM39" t="s">
        <v>101</v>
      </c>
      <c r="BO39" t="s">
        <v>101</v>
      </c>
      <c r="BP39" t="s">
        <v>101</v>
      </c>
      <c r="BQ39" t="s">
        <v>101</v>
      </c>
      <c r="BR39" t="s">
        <v>101</v>
      </c>
      <c r="CF39" t="s">
        <v>101</v>
      </c>
    </row>
    <row r="40" spans="1:86" x14ac:dyDescent="0.35">
      <c r="A40" t="s">
        <v>148</v>
      </c>
      <c r="B40">
        <v>271</v>
      </c>
      <c r="C40" t="s">
        <v>94</v>
      </c>
      <c r="D40" t="s">
        <v>95</v>
      </c>
      <c r="E40" t="s">
        <v>96</v>
      </c>
      <c r="F40" t="s">
        <v>84</v>
      </c>
      <c r="G40" t="s">
        <v>147</v>
      </c>
      <c r="H40">
        <v>491</v>
      </c>
      <c r="I40" t="s">
        <v>147</v>
      </c>
      <c r="J40" t="s">
        <v>85</v>
      </c>
      <c r="K40">
        <v>6</v>
      </c>
      <c r="M40" t="s">
        <v>114</v>
      </c>
      <c r="N40" s="1">
        <v>838.8</v>
      </c>
      <c r="O40" s="1">
        <v>420</v>
      </c>
      <c r="P40" s="1">
        <v>74.87</v>
      </c>
      <c r="R40" t="s">
        <v>115</v>
      </c>
      <c r="S40" s="1">
        <v>22.05</v>
      </c>
      <c r="T40" s="2">
        <v>0.77949999999999997</v>
      </c>
      <c r="U40" t="s">
        <v>115</v>
      </c>
      <c r="V40" s="1">
        <v>46.52</v>
      </c>
      <c r="W40" s="2">
        <v>0.77849999999999997</v>
      </c>
      <c r="X40" s="1">
        <v>26.21</v>
      </c>
      <c r="Y40" s="2">
        <v>0.12640000000000001</v>
      </c>
      <c r="Z40" t="s">
        <v>88</v>
      </c>
      <c r="AA40" s="1">
        <v>6.3</v>
      </c>
      <c r="AB40" s="2">
        <v>1E-4</v>
      </c>
      <c r="AC40" s="1">
        <v>35</v>
      </c>
      <c r="AD40" s="1">
        <v>9.81</v>
      </c>
      <c r="AE40" s="2">
        <v>0.67300000000000004</v>
      </c>
      <c r="AF40" s="1">
        <v>0</v>
      </c>
      <c r="AG40" s="2">
        <v>1E-4</v>
      </c>
      <c r="AH40" s="1">
        <v>25.19</v>
      </c>
      <c r="AI40" s="2">
        <v>0.74809999999999999</v>
      </c>
      <c r="AJ40" s="1">
        <v>12.2</v>
      </c>
      <c r="AK40" s="2">
        <v>0.29770000000000002</v>
      </c>
      <c r="AL40" t="s">
        <v>89</v>
      </c>
      <c r="AM40" t="s">
        <v>90</v>
      </c>
      <c r="AN40" t="s">
        <v>90</v>
      </c>
      <c r="AO40" t="s">
        <v>91</v>
      </c>
      <c r="AP40" t="s">
        <v>92</v>
      </c>
      <c r="AQ40" t="s">
        <v>100</v>
      </c>
      <c r="BD40" t="s">
        <v>101</v>
      </c>
      <c r="BI40" t="s">
        <v>101</v>
      </c>
      <c r="BL40" t="s">
        <v>101</v>
      </c>
      <c r="BM40" t="s">
        <v>101</v>
      </c>
      <c r="BO40" t="s">
        <v>101</v>
      </c>
      <c r="CF40" t="s">
        <v>101</v>
      </c>
    </row>
    <row r="41" spans="1:86" x14ac:dyDescent="0.35">
      <c r="A41" t="s">
        <v>148</v>
      </c>
      <c r="B41">
        <v>291</v>
      </c>
      <c r="C41" t="s">
        <v>94</v>
      </c>
      <c r="D41" t="s">
        <v>95</v>
      </c>
      <c r="E41" t="s">
        <v>96</v>
      </c>
      <c r="F41" t="s">
        <v>84</v>
      </c>
      <c r="G41" t="s">
        <v>150</v>
      </c>
      <c r="H41">
        <v>511</v>
      </c>
      <c r="I41" t="s">
        <v>150</v>
      </c>
      <c r="J41" t="s">
        <v>85</v>
      </c>
      <c r="K41">
        <v>9</v>
      </c>
      <c r="L41" t="s">
        <v>149</v>
      </c>
      <c r="M41" t="s">
        <v>93</v>
      </c>
      <c r="N41" s="1">
        <v>1558.8</v>
      </c>
      <c r="O41" s="1">
        <v>420</v>
      </c>
      <c r="P41" s="1">
        <v>109.73</v>
      </c>
      <c r="Q41">
        <v>129.72999999999999</v>
      </c>
      <c r="R41" t="s">
        <v>87</v>
      </c>
      <c r="S41" s="1">
        <v>16.55</v>
      </c>
      <c r="T41" s="2">
        <v>0.83450000000000002</v>
      </c>
      <c r="U41" t="s">
        <v>87</v>
      </c>
      <c r="V41" s="1">
        <v>86.88</v>
      </c>
      <c r="W41" s="2">
        <v>0.92759999999999998</v>
      </c>
      <c r="X41" s="1">
        <v>38.46</v>
      </c>
      <c r="Y41" s="2">
        <v>0.26040000000000002</v>
      </c>
      <c r="Z41" t="s">
        <v>88</v>
      </c>
      <c r="AA41" s="1">
        <v>6.3</v>
      </c>
      <c r="AB41" s="2">
        <v>1E-4</v>
      </c>
      <c r="AC41" s="1">
        <v>35</v>
      </c>
      <c r="AD41" s="1">
        <v>9.81</v>
      </c>
      <c r="AE41" s="2">
        <v>0.67300000000000004</v>
      </c>
      <c r="AF41" s="1">
        <v>0</v>
      </c>
      <c r="AG41" s="2">
        <v>1E-4</v>
      </c>
      <c r="AH41" s="1">
        <v>25.19</v>
      </c>
      <c r="AI41" s="2">
        <v>0.74809999999999999</v>
      </c>
      <c r="AJ41" s="1">
        <v>12.2</v>
      </c>
      <c r="AK41" s="2">
        <v>0.29770000000000002</v>
      </c>
      <c r="AL41" t="s">
        <v>89</v>
      </c>
      <c r="AM41" t="s">
        <v>90</v>
      </c>
      <c r="AN41" t="s">
        <v>90</v>
      </c>
      <c r="AO41" t="s">
        <v>91</v>
      </c>
      <c r="AP41" t="s">
        <v>92</v>
      </c>
      <c r="AQ41" t="s">
        <v>100</v>
      </c>
    </row>
    <row r="42" spans="1:86" x14ac:dyDescent="0.35">
      <c r="A42" t="s">
        <v>148</v>
      </c>
      <c r="B42">
        <v>354</v>
      </c>
      <c r="C42" t="s">
        <v>94</v>
      </c>
      <c r="D42" t="s">
        <v>95</v>
      </c>
      <c r="E42" t="s">
        <v>96</v>
      </c>
      <c r="F42" t="s">
        <v>84</v>
      </c>
      <c r="G42" t="s">
        <v>151</v>
      </c>
      <c r="H42">
        <v>578</v>
      </c>
      <c r="I42" t="s">
        <v>151</v>
      </c>
      <c r="J42" t="s">
        <v>85</v>
      </c>
      <c r="K42">
        <v>9</v>
      </c>
      <c r="L42" t="s">
        <v>86</v>
      </c>
      <c r="M42" t="s">
        <v>93</v>
      </c>
      <c r="N42" s="1">
        <v>1558.8</v>
      </c>
      <c r="O42" s="1">
        <v>420</v>
      </c>
      <c r="P42" s="1">
        <v>99.74</v>
      </c>
      <c r="Q42">
        <v>129.74</v>
      </c>
      <c r="R42" t="s">
        <v>87</v>
      </c>
      <c r="S42" s="1">
        <v>16.28</v>
      </c>
      <c r="T42" s="2">
        <v>0.83720000000000006</v>
      </c>
      <c r="U42" t="s">
        <v>87</v>
      </c>
      <c r="V42" s="1">
        <v>77.16</v>
      </c>
      <c r="W42" s="2">
        <v>0.93569999999999998</v>
      </c>
      <c r="X42" s="1">
        <v>34.96</v>
      </c>
      <c r="Y42" s="2">
        <v>0.32769999999999999</v>
      </c>
      <c r="Z42" t="s">
        <v>88</v>
      </c>
      <c r="AA42" s="1">
        <v>6.3</v>
      </c>
      <c r="AB42" s="2">
        <v>1E-4</v>
      </c>
      <c r="AC42" s="1">
        <v>35</v>
      </c>
      <c r="AD42" s="1">
        <v>9.81</v>
      </c>
      <c r="AE42" s="2">
        <v>0.67300000000000004</v>
      </c>
      <c r="AF42" s="1">
        <v>0</v>
      </c>
      <c r="AG42" s="2">
        <v>1E-4</v>
      </c>
      <c r="AH42" s="1">
        <v>25.19</v>
      </c>
      <c r="AI42" s="2">
        <v>0.74809999999999999</v>
      </c>
      <c r="AJ42" s="1">
        <v>12.2</v>
      </c>
      <c r="AK42" s="2">
        <v>0.29770000000000002</v>
      </c>
      <c r="AL42" t="s">
        <v>89</v>
      </c>
      <c r="AM42" t="s">
        <v>90</v>
      </c>
      <c r="AN42" t="s">
        <v>90</v>
      </c>
      <c r="AO42" t="s">
        <v>91</v>
      </c>
      <c r="AP42" t="s">
        <v>92</v>
      </c>
      <c r="AQ42" t="s">
        <v>100</v>
      </c>
      <c r="BB42" t="s">
        <v>101</v>
      </c>
      <c r="BC42" t="s">
        <v>101</v>
      </c>
      <c r="BD42" t="s">
        <v>101</v>
      </c>
      <c r="BI42" t="s">
        <v>101</v>
      </c>
      <c r="BJ42" t="s">
        <v>101</v>
      </c>
      <c r="BL42" t="s">
        <v>101</v>
      </c>
      <c r="BM42" t="s">
        <v>101</v>
      </c>
      <c r="BO42" t="s">
        <v>101</v>
      </c>
      <c r="BP42" t="s">
        <v>101</v>
      </c>
      <c r="BQ42" t="s">
        <v>101</v>
      </c>
      <c r="BR42" t="s">
        <v>101</v>
      </c>
      <c r="BV42" t="s">
        <v>101</v>
      </c>
      <c r="BW42" t="s">
        <v>101</v>
      </c>
      <c r="CD42" t="s">
        <v>101</v>
      </c>
      <c r="CF42" t="s">
        <v>101</v>
      </c>
      <c r="CG42" t="s">
        <v>101</v>
      </c>
      <c r="CH42" t="s">
        <v>101</v>
      </c>
    </row>
    <row r="43" spans="1:86" x14ac:dyDescent="0.35">
      <c r="A43" t="s">
        <v>148</v>
      </c>
      <c r="B43">
        <v>300</v>
      </c>
      <c r="C43" t="s">
        <v>94</v>
      </c>
      <c r="D43" t="s">
        <v>95</v>
      </c>
      <c r="E43" t="s">
        <v>96</v>
      </c>
      <c r="F43" t="s">
        <v>84</v>
      </c>
      <c r="G43" t="s">
        <v>152</v>
      </c>
      <c r="H43">
        <v>518</v>
      </c>
      <c r="I43" t="s">
        <v>152</v>
      </c>
      <c r="J43" t="s">
        <v>85</v>
      </c>
      <c r="K43">
        <v>9</v>
      </c>
      <c r="L43" t="s">
        <v>149</v>
      </c>
      <c r="M43" t="s">
        <v>93</v>
      </c>
      <c r="P43" s="1">
        <v>239.66</v>
      </c>
      <c r="Q43">
        <v>259.66000000000003</v>
      </c>
      <c r="R43" t="s">
        <v>87</v>
      </c>
      <c r="S43" s="1">
        <v>17.600000000000001</v>
      </c>
      <c r="T43" s="2">
        <v>0.82399999999999995</v>
      </c>
      <c r="U43" t="s">
        <v>87</v>
      </c>
      <c r="V43" s="1">
        <v>215.76</v>
      </c>
      <c r="W43" s="2">
        <v>0.82020000000000004</v>
      </c>
      <c r="X43" s="1">
        <v>52</v>
      </c>
      <c r="Y43" s="2">
        <v>1E-4</v>
      </c>
      <c r="Z43" t="s">
        <v>88</v>
      </c>
      <c r="AA43" s="1">
        <v>6.3</v>
      </c>
      <c r="AB43" s="2">
        <v>1E-4</v>
      </c>
      <c r="AC43" s="1">
        <v>70</v>
      </c>
      <c r="AD43" s="1">
        <v>16</v>
      </c>
      <c r="AE43" s="2">
        <v>0.4667</v>
      </c>
      <c r="AF43" s="1">
        <v>0</v>
      </c>
      <c r="AG43" s="2">
        <v>1E-4</v>
      </c>
      <c r="AH43" s="1">
        <v>54</v>
      </c>
      <c r="AI43" s="2">
        <v>0.46</v>
      </c>
      <c r="AJ43" s="1">
        <v>17.37</v>
      </c>
      <c r="AK43" s="2">
        <v>1E-4</v>
      </c>
      <c r="AL43" t="s">
        <v>89</v>
      </c>
      <c r="AM43" t="s">
        <v>90</v>
      </c>
      <c r="AN43" t="s">
        <v>90</v>
      </c>
      <c r="AO43" t="s">
        <v>91</v>
      </c>
      <c r="AP43" t="s">
        <v>92</v>
      </c>
      <c r="AQ43" t="s">
        <v>100</v>
      </c>
      <c r="BD43" t="s">
        <v>101</v>
      </c>
    </row>
    <row r="44" spans="1:86" x14ac:dyDescent="0.35">
      <c r="A44" t="s">
        <v>148</v>
      </c>
      <c r="B44">
        <v>356</v>
      </c>
      <c r="C44" t="s">
        <v>94</v>
      </c>
      <c r="D44" t="s">
        <v>95</v>
      </c>
      <c r="E44" t="s">
        <v>96</v>
      </c>
      <c r="F44" t="s">
        <v>84</v>
      </c>
      <c r="G44" t="s">
        <v>153</v>
      </c>
      <c r="H44">
        <v>580</v>
      </c>
      <c r="I44" t="s">
        <v>153</v>
      </c>
      <c r="J44" t="s">
        <v>85</v>
      </c>
      <c r="K44">
        <v>9</v>
      </c>
      <c r="L44" t="s">
        <v>86</v>
      </c>
      <c r="M44" t="s">
        <v>93</v>
      </c>
      <c r="P44" s="1">
        <v>229.58</v>
      </c>
      <c r="Q44">
        <v>259.58</v>
      </c>
      <c r="R44" t="s">
        <v>87</v>
      </c>
      <c r="S44" s="1">
        <v>17.600000000000001</v>
      </c>
      <c r="T44" s="2">
        <v>0.82399999999999995</v>
      </c>
      <c r="U44" t="s">
        <v>87</v>
      </c>
      <c r="V44" s="1">
        <v>205.68</v>
      </c>
      <c r="W44" s="2">
        <v>0.8286</v>
      </c>
      <c r="X44" s="1">
        <v>52</v>
      </c>
      <c r="Y44" s="2">
        <v>1E-4</v>
      </c>
      <c r="Z44" t="s">
        <v>88</v>
      </c>
      <c r="AA44" s="1">
        <v>6.3</v>
      </c>
      <c r="AB44" s="2">
        <v>1E-4</v>
      </c>
      <c r="AC44" s="1">
        <v>70</v>
      </c>
      <c r="AD44" s="1">
        <v>16</v>
      </c>
      <c r="AE44" s="2">
        <v>0.4667</v>
      </c>
      <c r="AF44" s="1">
        <v>0</v>
      </c>
      <c r="AG44" s="2">
        <v>1E-4</v>
      </c>
      <c r="AH44" s="1">
        <v>54</v>
      </c>
      <c r="AI44" s="2">
        <v>0.46</v>
      </c>
      <c r="AJ44" s="1">
        <v>17.37</v>
      </c>
      <c r="AK44" s="2">
        <v>0.1033</v>
      </c>
      <c r="AL44" t="s">
        <v>89</v>
      </c>
      <c r="AM44" t="s">
        <v>90</v>
      </c>
      <c r="AN44" t="s">
        <v>90</v>
      </c>
      <c r="AO44" t="s">
        <v>91</v>
      </c>
      <c r="AP44" t="s">
        <v>92</v>
      </c>
      <c r="AQ44" t="s">
        <v>100</v>
      </c>
      <c r="BB44" t="s">
        <v>101</v>
      </c>
      <c r="BC44" t="s">
        <v>101</v>
      </c>
      <c r="BD44" t="s">
        <v>101</v>
      </c>
      <c r="BI44" t="s">
        <v>101</v>
      </c>
      <c r="BL44" t="s">
        <v>101</v>
      </c>
      <c r="BM44" t="s">
        <v>101</v>
      </c>
      <c r="BO44" t="s">
        <v>101</v>
      </c>
      <c r="BQ44" t="s">
        <v>101</v>
      </c>
      <c r="BV44" t="s">
        <v>101</v>
      </c>
      <c r="BW44" t="s">
        <v>101</v>
      </c>
      <c r="CD44" t="s">
        <v>101</v>
      </c>
      <c r="CF44" t="s">
        <v>101</v>
      </c>
      <c r="CG44" t="s">
        <v>101</v>
      </c>
      <c r="CH44" t="s">
        <v>101</v>
      </c>
    </row>
  </sheetData>
  <autoFilter ref="A1:CH44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9"/>
  <sheetViews>
    <sheetView tabSelected="1" workbookViewId="0">
      <selection activeCell="B11" sqref="B11"/>
    </sheetView>
  </sheetViews>
  <sheetFormatPr defaultRowHeight="14.5" x14ac:dyDescent="0.35"/>
  <cols>
    <col min="1" max="1" width="22.7265625" customWidth="1"/>
    <col min="2" max="6" width="31.54296875" customWidth="1"/>
  </cols>
  <sheetData>
    <row r="1" spans="1:6" ht="15.5" x14ac:dyDescent="0.35">
      <c r="A1" s="7" t="s">
        <v>157</v>
      </c>
      <c r="B1" s="4"/>
    </row>
    <row r="2" spans="1:6" x14ac:dyDescent="0.35">
      <c r="A2" s="8" t="s">
        <v>158</v>
      </c>
      <c r="B2" s="9" t="s">
        <v>159</v>
      </c>
      <c r="C2" s="9" t="s">
        <v>160</v>
      </c>
      <c r="D2" s="9" t="s">
        <v>161</v>
      </c>
      <c r="E2" s="9" t="s">
        <v>162</v>
      </c>
      <c r="F2" s="9" t="s">
        <v>163</v>
      </c>
    </row>
    <row r="3" spans="1:6" x14ac:dyDescent="0.35">
      <c r="A3" s="10" t="s">
        <v>112</v>
      </c>
      <c r="B3" s="11" t="s">
        <v>164</v>
      </c>
      <c r="C3" s="12"/>
      <c r="D3" s="10"/>
      <c r="E3" s="13" t="s">
        <v>165</v>
      </c>
      <c r="F3" s="10"/>
    </row>
    <row r="4" spans="1:6" ht="29" x14ac:dyDescent="0.35">
      <c r="A4" s="14" t="s">
        <v>166</v>
      </c>
      <c r="B4" s="11" t="s">
        <v>167</v>
      </c>
      <c r="C4" s="15" t="s">
        <v>168</v>
      </c>
      <c r="D4" s="14"/>
      <c r="E4" s="13" t="s">
        <v>169</v>
      </c>
      <c r="F4" s="15" t="s">
        <v>170</v>
      </c>
    </row>
    <row r="5" spans="1:6" ht="29" x14ac:dyDescent="0.35">
      <c r="A5" s="16" t="s">
        <v>171</v>
      </c>
      <c r="B5" s="11" t="s">
        <v>172</v>
      </c>
      <c r="C5" s="15" t="s">
        <v>168</v>
      </c>
      <c r="D5" s="14"/>
      <c r="E5" s="13" t="s">
        <v>169</v>
      </c>
      <c r="F5" s="15" t="s">
        <v>170</v>
      </c>
    </row>
    <row r="6" spans="1:6" ht="43.5" x14ac:dyDescent="0.35">
      <c r="A6" s="16" t="s">
        <v>173</v>
      </c>
      <c r="B6" s="11" t="s">
        <v>174</v>
      </c>
      <c r="C6" s="15" t="s">
        <v>168</v>
      </c>
      <c r="D6" s="14"/>
      <c r="E6" s="17" t="s">
        <v>175</v>
      </c>
      <c r="F6" s="15" t="s">
        <v>170</v>
      </c>
    </row>
    <row r="7" spans="1:6" ht="43.5" x14ac:dyDescent="0.35">
      <c r="A7" s="14" t="s">
        <v>176</v>
      </c>
      <c r="B7" s="11" t="s">
        <v>174</v>
      </c>
      <c r="C7" s="15" t="s">
        <v>168</v>
      </c>
      <c r="D7" s="15" t="s">
        <v>149</v>
      </c>
      <c r="E7" s="13" t="s">
        <v>177</v>
      </c>
      <c r="F7" s="15" t="s">
        <v>170</v>
      </c>
    </row>
    <row r="9" spans="1:6" s="18" customFormat="1" x14ac:dyDescent="0.35">
      <c r="A9" s="18">
        <v>1</v>
      </c>
      <c r="B9" s="18">
        <f>A9+1</f>
        <v>2</v>
      </c>
      <c r="C9" s="18">
        <f t="shared" ref="C9:F9" si="0">B9+1</f>
        <v>3</v>
      </c>
      <c r="D9" s="18">
        <f t="shared" si="0"/>
        <v>4</v>
      </c>
      <c r="E9" s="18">
        <f t="shared" si="0"/>
        <v>5</v>
      </c>
      <c r="F9" s="18">
        <f t="shared" si="0"/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 - NAT19</vt:lpstr>
      <vt:lpstr>Isenções</vt:lpstr>
    </vt:vector>
  </TitlesOfParts>
  <Company>OI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Antonio Dantas Ventocilla</dc:creator>
  <cp:lastModifiedBy>Lucas, Victor Motta d.</cp:lastModifiedBy>
  <dcterms:created xsi:type="dcterms:W3CDTF">2019-12-03T18:04:15Z</dcterms:created>
  <dcterms:modified xsi:type="dcterms:W3CDTF">2020-02-05T15:08:42Z</dcterms:modified>
</cp:coreProperties>
</file>