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uno.viana\OneDrive - Accenture\Oi\NBA\Transformação Planilha de Produtos\Ofertas  500 - RETOT\3P RES\"/>
    </mc:Choice>
  </mc:AlternateContent>
  <bookViews>
    <workbookView xWindow="0" yWindow="0" windowWidth="20490" windowHeight="7530" activeTab="4"/>
  </bookViews>
  <sheets>
    <sheet name="NBA" sheetId="1" r:id="rId1"/>
    <sheet name="Helena" sheetId="2" r:id="rId2"/>
    <sheet name="Update" sheetId="3" r:id="rId3"/>
    <sheet name="DT Final" sheetId="9" r:id="rId4"/>
    <sheet name="DT_FINAL" sheetId="10" r:id="rId5"/>
  </sheets>
  <externalReferences>
    <externalReference r:id="rId6"/>
  </externalReferences>
  <definedNames>
    <definedName name="_xlnm._FilterDatabase" localSheetId="3" hidden="1">'DT Final'!$A$2:$AX$217</definedName>
    <definedName name="_xlnm._FilterDatabase" localSheetId="1" hidden="1">Helena!$A$4:$AF$238</definedName>
    <definedName name="_xlnm._FilterDatabase" localSheetId="0" hidden="1">NBA!$A$2:$AV$467</definedName>
    <definedName name="_xlnm._FilterDatabase" localSheetId="2" hidden="1">Update!$A$4:$AY$110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9" l="1"/>
  <c r="A33" i="9"/>
  <c r="A17" i="9"/>
  <c r="A74" i="9"/>
  <c r="A58" i="9"/>
  <c r="A134" i="9"/>
  <c r="A118" i="9"/>
  <c r="A34" i="9"/>
  <c r="A18" i="9"/>
  <c r="A205" i="9"/>
  <c r="A189" i="9"/>
  <c r="A170" i="9"/>
  <c r="A162" i="9"/>
  <c r="A208" i="9"/>
  <c r="A192" i="9"/>
  <c r="A176" i="9"/>
  <c r="A215" i="9"/>
  <c r="A198" i="9"/>
  <c r="A182" i="9"/>
  <c r="A29" i="9"/>
  <c r="A13" i="9"/>
  <c r="A70" i="9"/>
  <c r="A54" i="9"/>
  <c r="A130" i="9"/>
  <c r="A114" i="9"/>
  <c r="A30" i="9"/>
  <c r="A14" i="9"/>
  <c r="A201" i="9"/>
  <c r="A185" i="9"/>
  <c r="A168" i="9"/>
  <c r="A160" i="9"/>
  <c r="A210" i="9"/>
  <c r="A194" i="9"/>
  <c r="A178" i="9"/>
  <c r="A202" i="9"/>
  <c r="A186" i="9"/>
  <c r="A153" i="9"/>
  <c r="A149" i="9"/>
  <c r="A145" i="9"/>
  <c r="A101" i="9"/>
  <c r="A93" i="9"/>
  <c r="A85" i="9"/>
  <c r="A79" i="9"/>
  <c r="A63" i="9"/>
  <c r="A47" i="9"/>
  <c r="A139" i="9"/>
  <c r="A123" i="9"/>
  <c r="A107" i="9"/>
  <c r="A39" i="9"/>
  <c r="A23" i="9"/>
  <c r="A7" i="9"/>
  <c r="A151" i="9"/>
  <c r="A143" i="9"/>
  <c r="A91" i="9"/>
  <c r="A75" i="9"/>
  <c r="A43" i="9"/>
  <c r="A119" i="9"/>
  <c r="A35" i="9"/>
  <c r="A3" i="9"/>
  <c r="A60" i="9"/>
  <c r="A120" i="9"/>
  <c r="A20" i="9"/>
  <c r="A207" i="9"/>
  <c r="A175" i="9"/>
  <c r="A163" i="9"/>
  <c r="A154" i="9"/>
  <c r="A146" i="9"/>
  <c r="A94" i="9"/>
  <c r="A81" i="9"/>
  <c r="A49" i="9"/>
  <c r="A125" i="9"/>
  <c r="A41" i="9"/>
  <c r="A9" i="9"/>
  <c r="A66" i="9"/>
  <c r="A142" i="9"/>
  <c r="A110" i="9"/>
  <c r="A26" i="9"/>
  <c r="A213" i="9"/>
  <c r="A181" i="9"/>
  <c r="A166" i="9"/>
  <c r="A95" i="9"/>
  <c r="A67" i="9"/>
  <c r="A127" i="9"/>
  <c r="A27" i="9"/>
  <c r="A68" i="9"/>
  <c r="A128" i="9"/>
  <c r="A28" i="9"/>
  <c r="A199" i="9"/>
  <c r="A167" i="9"/>
  <c r="A98" i="9"/>
  <c r="A73" i="9"/>
  <c r="A200" i="9"/>
  <c r="A206" i="9"/>
  <c r="A152" i="9"/>
  <c r="A144" i="9"/>
  <c r="A92" i="9"/>
  <c r="A77" i="9"/>
  <c r="A45" i="9"/>
  <c r="A121" i="9"/>
  <c r="A37" i="9"/>
  <c r="A5" i="9"/>
  <c r="A62" i="9"/>
  <c r="A138" i="9"/>
  <c r="A106" i="9"/>
  <c r="A22" i="9"/>
  <c r="A209" i="9"/>
  <c r="A177" i="9"/>
  <c r="A164" i="9"/>
  <c r="A96" i="9"/>
  <c r="A69" i="9"/>
  <c r="A129" i="9"/>
  <c r="A80" i="9"/>
  <c r="A48" i="9"/>
  <c r="A124" i="9"/>
  <c r="A40" i="9"/>
  <c r="A8" i="9"/>
  <c r="A195" i="9"/>
  <c r="A173" i="9"/>
  <c r="A157" i="9"/>
  <c r="A89" i="9"/>
  <c r="A55" i="9"/>
  <c r="A115" i="9"/>
  <c r="A15" i="9"/>
  <c r="A56" i="9"/>
  <c r="A116" i="9"/>
  <c r="A16" i="9"/>
  <c r="A187" i="9"/>
  <c r="A161" i="9"/>
  <c r="A196" i="9"/>
  <c r="A204" i="9"/>
  <c r="A214" i="9"/>
  <c r="A147" i="9"/>
  <c r="A99" i="9"/>
  <c r="A83" i="9"/>
  <c r="A59" i="9"/>
  <c r="A135" i="9"/>
  <c r="A103" i="9"/>
  <c r="A19" i="9"/>
  <c r="A76" i="9"/>
  <c r="A44" i="9"/>
  <c r="A136" i="9"/>
  <c r="A104" i="9"/>
  <c r="A36" i="9"/>
  <c r="A4" i="9"/>
  <c r="A191" i="9"/>
  <c r="A171" i="9"/>
  <c r="A155" i="9"/>
  <c r="A150" i="9"/>
  <c r="A102" i="9"/>
  <c r="A86" i="9"/>
  <c r="A65" i="9"/>
  <c r="A141" i="9"/>
  <c r="A109" i="9"/>
  <c r="A25" i="9"/>
  <c r="A82" i="9"/>
  <c r="A50" i="9"/>
  <c r="A126" i="9"/>
  <c r="A42" i="9"/>
  <c r="A10" i="9"/>
  <c r="A197" i="9"/>
  <c r="A174" i="9"/>
  <c r="A158" i="9"/>
  <c r="A87" i="9"/>
  <c r="A51" i="9"/>
  <c r="A111" i="9"/>
  <c r="A11" i="9"/>
  <c r="A52" i="9"/>
  <c r="A112" i="9"/>
  <c r="A12" i="9"/>
  <c r="A183" i="9"/>
  <c r="A159" i="9"/>
  <c r="A90" i="9"/>
  <c r="A57" i="9"/>
  <c r="A184" i="9"/>
  <c r="A190" i="9"/>
  <c r="A148" i="9"/>
  <c r="A100" i="9"/>
  <c r="A84" i="9"/>
  <c r="A61" i="9"/>
  <c r="A137" i="9"/>
  <c r="A105" i="9"/>
  <c r="A21" i="9"/>
  <c r="A78" i="9"/>
  <c r="A46" i="9"/>
  <c r="A122" i="9"/>
  <c r="A38" i="9"/>
  <c r="A6" i="9"/>
  <c r="A193" i="9"/>
  <c r="A172" i="9"/>
  <c r="A156" i="9"/>
  <c r="A88" i="9"/>
  <c r="A53" i="9"/>
  <c r="A113" i="9"/>
  <c r="A64" i="9"/>
  <c r="A140" i="9"/>
  <c r="A108" i="9"/>
  <c r="A24" i="9"/>
  <c r="A211" i="9"/>
  <c r="A179" i="9"/>
  <c r="A165" i="9"/>
  <c r="A97" i="9"/>
  <c r="A71" i="9"/>
  <c r="A131" i="9"/>
  <c r="A31" i="9"/>
  <c r="A72" i="9"/>
  <c r="A132" i="9"/>
  <c r="A32" i="9"/>
  <c r="A203" i="9"/>
  <c r="A169" i="9"/>
  <c r="A212" i="9"/>
  <c r="A180" i="9"/>
  <c r="A188" i="9"/>
  <c r="A216" i="9"/>
  <c r="A217" i="9"/>
  <c r="A133" i="9"/>
  <c r="A111" i="3"/>
  <c r="B111" i="3" s="1"/>
  <c r="C111" i="3"/>
  <c r="A112" i="3"/>
  <c r="B112" i="3"/>
  <c r="C112" i="3"/>
  <c r="A113" i="3"/>
  <c r="B113" i="3" s="1"/>
  <c r="C113" i="3"/>
  <c r="A114" i="3"/>
  <c r="B114" i="3"/>
  <c r="C114" i="3"/>
  <c r="A115" i="3"/>
  <c r="B115" i="3"/>
  <c r="C115" i="3"/>
  <c r="A116" i="3"/>
  <c r="B116" i="3" s="1"/>
  <c r="C116" i="3"/>
  <c r="A117" i="3"/>
  <c r="B117" i="3" s="1"/>
  <c r="C117" i="3"/>
  <c r="A118" i="3"/>
  <c r="B118" i="3"/>
  <c r="C118" i="3"/>
  <c r="A119" i="3"/>
  <c r="B119" i="3"/>
  <c r="C119" i="3"/>
  <c r="A120" i="3"/>
  <c r="B120" i="3" s="1"/>
  <c r="C120" i="3"/>
  <c r="A121" i="3"/>
  <c r="B121" i="3" s="1"/>
  <c r="C121" i="3"/>
  <c r="A122" i="3"/>
  <c r="B122" i="3"/>
  <c r="C122" i="3"/>
  <c r="A123" i="3"/>
  <c r="B123" i="3"/>
  <c r="C123" i="3"/>
  <c r="A124" i="3"/>
  <c r="B124" i="3" s="1"/>
  <c r="C124" i="3"/>
  <c r="A125" i="3"/>
  <c r="B125" i="3" s="1"/>
  <c r="C125" i="3"/>
  <c r="A126" i="3"/>
  <c r="B126" i="3"/>
  <c r="C126" i="3"/>
  <c r="A127" i="3"/>
  <c r="B127" i="3"/>
  <c r="C127" i="3"/>
  <c r="A128" i="3"/>
  <c r="B128" i="3"/>
  <c r="C128" i="3"/>
  <c r="A129" i="3"/>
  <c r="B129" i="3" s="1"/>
  <c r="C129" i="3"/>
  <c r="A130" i="3"/>
  <c r="B130" i="3"/>
  <c r="C130" i="3"/>
  <c r="A131" i="3"/>
  <c r="B131" i="3"/>
  <c r="C131" i="3"/>
  <c r="A132" i="3"/>
  <c r="B132" i="3"/>
  <c r="C132" i="3"/>
  <c r="A133" i="3"/>
  <c r="B133" i="3" s="1"/>
  <c r="C133" i="3"/>
  <c r="A134" i="3"/>
  <c r="B134" i="3"/>
  <c r="C134" i="3"/>
  <c r="A135" i="3"/>
  <c r="B135" i="3" s="1"/>
  <c r="C135" i="3"/>
  <c r="A136" i="3"/>
  <c r="B136" i="3"/>
  <c r="C136" i="3"/>
  <c r="A137" i="3"/>
  <c r="B137" i="3" s="1"/>
  <c r="C137" i="3"/>
  <c r="A138" i="3"/>
  <c r="B138" i="3"/>
  <c r="C138" i="3"/>
  <c r="A139" i="3"/>
  <c r="B139" i="3" s="1"/>
  <c r="C139" i="3"/>
  <c r="A140" i="3"/>
  <c r="B140" i="3"/>
  <c r="C140" i="3"/>
  <c r="A141" i="3"/>
  <c r="B141" i="3" s="1"/>
  <c r="C141" i="3"/>
  <c r="A142" i="3"/>
  <c r="B142" i="3"/>
  <c r="C142" i="3"/>
  <c r="A143" i="3"/>
  <c r="B143" i="3" s="1"/>
  <c r="C143" i="3"/>
  <c r="A144" i="3"/>
  <c r="B144" i="3"/>
  <c r="C144" i="3"/>
  <c r="A145" i="3"/>
  <c r="B145" i="3" s="1"/>
  <c r="C145" i="3"/>
  <c r="A146" i="3"/>
  <c r="B146" i="3"/>
  <c r="C146" i="3"/>
  <c r="A147" i="3"/>
  <c r="B147" i="3" s="1"/>
  <c r="C147" i="3"/>
  <c r="A148" i="3"/>
  <c r="B148" i="3"/>
  <c r="C148" i="3"/>
  <c r="A149" i="3"/>
  <c r="B149" i="3" s="1"/>
  <c r="C149" i="3"/>
  <c r="A150" i="3"/>
  <c r="B150" i="3"/>
  <c r="C150" i="3"/>
  <c r="A151" i="3"/>
  <c r="B151" i="3" s="1"/>
  <c r="C151" i="3"/>
  <c r="A152" i="3"/>
  <c r="B152" i="3"/>
  <c r="C152" i="3"/>
  <c r="A153" i="3"/>
  <c r="B153" i="3" s="1"/>
  <c r="C153" i="3"/>
  <c r="A154" i="3"/>
  <c r="B154" i="3"/>
  <c r="C154" i="3"/>
  <c r="A155" i="3"/>
  <c r="B155" i="3" s="1"/>
  <c r="C155" i="3"/>
  <c r="A156" i="3"/>
  <c r="B156" i="3"/>
  <c r="C156" i="3"/>
  <c r="A157" i="3"/>
  <c r="B157" i="3" s="1"/>
  <c r="C157" i="3"/>
  <c r="A158" i="3"/>
  <c r="B158" i="3"/>
  <c r="C158" i="3"/>
  <c r="A159" i="3"/>
  <c r="B159" i="3" s="1"/>
  <c r="C159" i="3"/>
  <c r="A160" i="3"/>
  <c r="B160" i="3"/>
  <c r="C160" i="3"/>
  <c r="A161" i="3"/>
  <c r="B161" i="3" s="1"/>
  <c r="C161" i="3"/>
  <c r="A162" i="3"/>
  <c r="B162" i="3"/>
  <c r="C162" i="3"/>
  <c r="A163" i="3"/>
  <c r="B163" i="3" s="1"/>
  <c r="C163" i="3"/>
  <c r="A164" i="3"/>
  <c r="B164" i="3"/>
  <c r="C164" i="3"/>
  <c r="A165" i="3"/>
  <c r="B165" i="3" s="1"/>
  <c r="C165" i="3"/>
  <c r="A166" i="3"/>
  <c r="B166" i="3"/>
  <c r="C166" i="3"/>
  <c r="A167" i="3"/>
  <c r="B167" i="3" s="1"/>
  <c r="C167" i="3"/>
  <c r="A168" i="3"/>
  <c r="B168" i="3"/>
  <c r="C168" i="3"/>
  <c r="A169" i="3"/>
  <c r="B169" i="3" s="1"/>
  <c r="C169" i="3"/>
  <c r="A170" i="3"/>
  <c r="B170" i="3"/>
  <c r="C170" i="3"/>
  <c r="A171" i="3"/>
  <c r="B171" i="3" s="1"/>
  <c r="C171" i="3"/>
  <c r="A172" i="3"/>
  <c r="B172" i="3"/>
  <c r="C172" i="3"/>
  <c r="A173" i="3"/>
  <c r="B173" i="3" s="1"/>
  <c r="C173" i="3"/>
  <c r="A174" i="3"/>
  <c r="B174" i="3"/>
  <c r="C174" i="3"/>
  <c r="A175" i="3"/>
  <c r="B175" i="3" s="1"/>
  <c r="C175" i="3"/>
  <c r="A176" i="3"/>
  <c r="B176" i="3"/>
  <c r="C176" i="3"/>
  <c r="A177" i="3"/>
  <c r="B177" i="3" s="1"/>
  <c r="C177" i="3"/>
  <c r="A178" i="3"/>
  <c r="B178" i="3"/>
  <c r="C178" i="3"/>
  <c r="A179" i="3"/>
  <c r="B179" i="3" s="1"/>
  <c r="C179" i="3"/>
  <c r="A180" i="3"/>
  <c r="B180" i="3"/>
  <c r="C180" i="3"/>
  <c r="A181" i="3"/>
  <c r="B181" i="3" s="1"/>
  <c r="C181" i="3"/>
  <c r="A182" i="3"/>
  <c r="B182" i="3"/>
  <c r="C182" i="3"/>
  <c r="A183" i="3"/>
  <c r="B183" i="3" s="1"/>
  <c r="C183" i="3"/>
  <c r="A184" i="3"/>
  <c r="B184" i="3"/>
  <c r="C184" i="3"/>
  <c r="A185" i="3"/>
  <c r="B185" i="3" s="1"/>
  <c r="C185" i="3"/>
  <c r="A186" i="3"/>
  <c r="B186" i="3"/>
  <c r="C186" i="3"/>
  <c r="A187" i="3"/>
  <c r="B187" i="3" s="1"/>
  <c r="C187" i="3"/>
  <c r="A188" i="3"/>
  <c r="B188" i="3"/>
  <c r="C188" i="3"/>
  <c r="A189" i="3"/>
  <c r="B189" i="3" s="1"/>
  <c r="C189" i="3"/>
  <c r="A190" i="3"/>
  <c r="B190" i="3"/>
  <c r="C190" i="3"/>
  <c r="A191" i="3"/>
  <c r="B191" i="3" s="1"/>
  <c r="C191" i="3"/>
  <c r="A192" i="3"/>
  <c r="B192" i="3"/>
  <c r="C192" i="3"/>
  <c r="A193" i="3"/>
  <c r="B193" i="3" s="1"/>
  <c r="C193" i="3"/>
  <c r="A194" i="3"/>
  <c r="B194" i="3"/>
  <c r="C194" i="3"/>
  <c r="A195" i="3"/>
  <c r="B195" i="3" s="1"/>
  <c r="C195" i="3"/>
  <c r="A196" i="3"/>
  <c r="B196" i="3"/>
  <c r="C196" i="3"/>
  <c r="A197" i="3"/>
  <c r="B197" i="3" s="1"/>
  <c r="C197" i="3"/>
  <c r="A198" i="3"/>
  <c r="B198" i="3"/>
  <c r="C198" i="3"/>
  <c r="A199" i="3"/>
  <c r="B199" i="3" s="1"/>
  <c r="C199" i="3"/>
  <c r="A200" i="3"/>
  <c r="B200" i="3"/>
  <c r="C200" i="3"/>
  <c r="A201" i="3"/>
  <c r="B201" i="3" s="1"/>
  <c r="C201" i="3"/>
  <c r="A202" i="3"/>
  <c r="B202" i="3"/>
  <c r="C202" i="3"/>
  <c r="A203" i="3"/>
  <c r="B203" i="3" s="1"/>
  <c r="C203" i="3"/>
  <c r="A204" i="3"/>
  <c r="B204" i="3"/>
  <c r="C204" i="3"/>
  <c r="A205" i="3"/>
  <c r="B205" i="3" s="1"/>
  <c r="C205" i="3"/>
  <c r="A206" i="3"/>
  <c r="B206" i="3"/>
  <c r="C206" i="3"/>
  <c r="A207" i="3"/>
  <c r="B207" i="3" s="1"/>
  <c r="C207" i="3"/>
  <c r="A208" i="3"/>
  <c r="B208" i="3"/>
  <c r="C208" i="3"/>
  <c r="A209" i="3"/>
  <c r="B209" i="3" s="1"/>
  <c r="C209" i="3"/>
  <c r="A210" i="3"/>
  <c r="B210" i="3"/>
  <c r="C210" i="3"/>
  <c r="A211" i="3"/>
  <c r="B211" i="3" s="1"/>
  <c r="C211" i="3"/>
  <c r="A212" i="3"/>
  <c r="B212" i="3"/>
  <c r="C212" i="3"/>
  <c r="A213" i="3"/>
  <c r="B214" i="3" s="1"/>
  <c r="C213" i="3"/>
  <c r="A214" i="3"/>
  <c r="C214" i="3"/>
  <c r="A215" i="3"/>
  <c r="B215" i="3" s="1"/>
  <c r="C215" i="3"/>
  <c r="A216" i="3"/>
  <c r="B216" i="3"/>
  <c r="C216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48" i="3"/>
  <c r="C48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A60" i="3"/>
  <c r="C60" i="3"/>
  <c r="A61" i="3"/>
  <c r="C61" i="3"/>
  <c r="A62" i="3"/>
  <c r="C62" i="3"/>
  <c r="A63" i="3"/>
  <c r="C63" i="3"/>
  <c r="A64" i="3"/>
  <c r="C64" i="3"/>
  <c r="A65" i="3"/>
  <c r="C65" i="3"/>
  <c r="A66" i="3"/>
  <c r="C66" i="3"/>
  <c r="A67" i="3"/>
  <c r="C67" i="3"/>
  <c r="A68" i="3"/>
  <c r="C68" i="3"/>
  <c r="A69" i="3"/>
  <c r="C69" i="3"/>
  <c r="A70" i="3"/>
  <c r="C70" i="3"/>
  <c r="A71" i="3"/>
  <c r="C71" i="3"/>
  <c r="A72" i="3"/>
  <c r="C72" i="3"/>
  <c r="A73" i="3"/>
  <c r="C73" i="3"/>
  <c r="A74" i="3"/>
  <c r="C74" i="3"/>
  <c r="A75" i="3"/>
  <c r="C75" i="3"/>
  <c r="A76" i="3"/>
  <c r="C76" i="3"/>
  <c r="A77" i="3"/>
  <c r="C77" i="3"/>
  <c r="A78" i="3"/>
  <c r="C78" i="3"/>
  <c r="A79" i="3"/>
  <c r="C79" i="3"/>
  <c r="A80" i="3"/>
  <c r="C80" i="3"/>
  <c r="A81" i="3"/>
  <c r="C81" i="3"/>
  <c r="A82" i="3"/>
  <c r="C82" i="3"/>
  <c r="A83" i="3"/>
  <c r="C83" i="3"/>
  <c r="A84" i="3"/>
  <c r="C84" i="3"/>
  <c r="A85" i="3"/>
  <c r="C85" i="3"/>
  <c r="A86" i="3"/>
  <c r="C86" i="3"/>
  <c r="A87" i="3"/>
  <c r="C87" i="3"/>
  <c r="A88" i="3"/>
  <c r="C88" i="3"/>
  <c r="A89" i="3"/>
  <c r="C89" i="3"/>
  <c r="A90" i="3"/>
  <c r="C90" i="3"/>
  <c r="A91" i="3"/>
  <c r="C91" i="3"/>
  <c r="A92" i="3"/>
  <c r="C92" i="3"/>
  <c r="A93" i="3"/>
  <c r="C93" i="3"/>
  <c r="A94" i="3"/>
  <c r="C94" i="3"/>
  <c r="A95" i="3"/>
  <c r="C95" i="3"/>
  <c r="A96" i="3"/>
  <c r="C96" i="3"/>
  <c r="A97" i="3"/>
  <c r="C97" i="3"/>
  <c r="A98" i="3"/>
  <c r="C98" i="3"/>
  <c r="A99" i="3"/>
  <c r="C99" i="3"/>
  <c r="A100" i="3"/>
  <c r="C100" i="3"/>
  <c r="A101" i="3"/>
  <c r="C101" i="3"/>
  <c r="A102" i="3"/>
  <c r="C102" i="3"/>
  <c r="A103" i="3"/>
  <c r="C103" i="3"/>
  <c r="A104" i="3"/>
  <c r="C104" i="3"/>
  <c r="A105" i="3"/>
  <c r="C105" i="3"/>
  <c r="A106" i="3"/>
  <c r="C106" i="3"/>
  <c r="A107" i="3"/>
  <c r="C107" i="3"/>
  <c r="A108" i="3"/>
  <c r="C108" i="3"/>
  <c r="A109" i="3"/>
  <c r="C109" i="3"/>
  <c r="A110" i="3"/>
  <c r="C110" i="3"/>
  <c r="C5" i="3"/>
  <c r="A5" i="3"/>
  <c r="B5" i="3" s="1"/>
  <c r="B103" i="9" l="1"/>
  <c r="B99" i="9"/>
  <c r="B117" i="9"/>
  <c r="B135" i="9"/>
  <c r="B147" i="9"/>
  <c r="B180" i="9"/>
  <c r="B32" i="9"/>
  <c r="B131" i="9"/>
  <c r="B179" i="9"/>
  <c r="B140" i="9"/>
  <c r="B88" i="9"/>
  <c r="B6" i="9"/>
  <c r="B78" i="9"/>
  <c r="B61" i="9"/>
  <c r="B190" i="9"/>
  <c r="B159" i="9"/>
  <c r="B52" i="9"/>
  <c r="B59" i="9"/>
  <c r="B35" i="9"/>
  <c r="B91" i="9"/>
  <c r="B119" i="9"/>
  <c r="B143" i="9"/>
  <c r="B43" i="9"/>
  <c r="B151" i="9"/>
  <c r="B83" i="9"/>
  <c r="B104" i="9"/>
  <c r="B19" i="9"/>
  <c r="B75" i="9"/>
  <c r="B188" i="9"/>
  <c r="B203" i="9"/>
  <c r="B31" i="9"/>
  <c r="B165" i="9"/>
  <c r="B108" i="9"/>
  <c r="B53" i="9"/>
  <c r="B193" i="9"/>
  <c r="B46" i="9"/>
  <c r="B137" i="9"/>
  <c r="B148" i="9"/>
  <c r="B90" i="9"/>
  <c r="B51" i="9"/>
  <c r="B197" i="9"/>
  <c r="B50" i="9"/>
  <c r="B141" i="9"/>
  <c r="B150" i="9"/>
  <c r="B4" i="9"/>
  <c r="B44" i="9"/>
  <c r="B107" i="9"/>
  <c r="B63" i="9"/>
  <c r="B101" i="9"/>
  <c r="B186" i="9"/>
  <c r="B210" i="9"/>
  <c r="B201" i="9"/>
  <c r="B130" i="9"/>
  <c r="B176" i="9"/>
  <c r="B170" i="9"/>
  <c r="B34" i="9"/>
  <c r="B74" i="9"/>
  <c r="B133" i="9"/>
  <c r="B212" i="9"/>
  <c r="B132" i="9"/>
  <c r="B71" i="9"/>
  <c r="B211" i="9"/>
  <c r="B64" i="9"/>
  <c r="B156" i="9"/>
  <c r="B38" i="9"/>
  <c r="B21" i="9"/>
  <c r="B84" i="9"/>
  <c r="B184" i="9"/>
  <c r="B183" i="9"/>
  <c r="B11" i="9"/>
  <c r="B158" i="9"/>
  <c r="B42" i="9"/>
  <c r="B25" i="9"/>
  <c r="B86" i="9"/>
  <c r="B171" i="9"/>
  <c r="B216" i="9"/>
  <c r="B23" i="9"/>
  <c r="B139" i="9"/>
  <c r="B85" i="9"/>
  <c r="B149" i="9"/>
  <c r="B178" i="9"/>
  <c r="B168" i="9"/>
  <c r="B30" i="9"/>
  <c r="B198" i="9"/>
  <c r="B208" i="9"/>
  <c r="B205" i="9"/>
  <c r="B134" i="9"/>
  <c r="B33" i="9"/>
  <c r="B72" i="9"/>
  <c r="B24" i="9"/>
  <c r="B113" i="9"/>
  <c r="B122" i="9"/>
  <c r="B105" i="9"/>
  <c r="B100" i="9"/>
  <c r="B57" i="9"/>
  <c r="B12" i="9"/>
  <c r="B169" i="9"/>
  <c r="B97" i="9"/>
  <c r="B172" i="9"/>
  <c r="B58" i="9"/>
  <c r="B161" i="9"/>
  <c r="B56" i="9"/>
  <c r="B89" i="9"/>
  <c r="B8" i="9"/>
  <c r="B80" i="9"/>
  <c r="B164" i="9"/>
  <c r="B106" i="9"/>
  <c r="B37" i="9"/>
  <c r="B92" i="9"/>
  <c r="B200" i="9"/>
  <c r="B199" i="9"/>
  <c r="B27" i="9"/>
  <c r="B166" i="9"/>
  <c r="B110" i="9"/>
  <c r="B41" i="9"/>
  <c r="B94" i="9"/>
  <c r="B175" i="9"/>
  <c r="B60" i="9"/>
  <c r="B182" i="9"/>
  <c r="B192" i="9"/>
  <c r="B189" i="9"/>
  <c r="B118" i="9"/>
  <c r="B17" i="9"/>
  <c r="B204" i="9"/>
  <c r="B16" i="9"/>
  <c r="B115" i="9"/>
  <c r="B173" i="9"/>
  <c r="B124" i="9"/>
  <c r="B69" i="9"/>
  <c r="B209" i="9"/>
  <c r="B62" i="9"/>
  <c r="B45" i="9"/>
  <c r="B152" i="9"/>
  <c r="B98" i="9"/>
  <c r="B128" i="9"/>
  <c r="B67" i="9"/>
  <c r="B213" i="9"/>
  <c r="B66" i="9"/>
  <c r="B49" i="9"/>
  <c r="B154" i="9"/>
  <c r="B20" i="9"/>
  <c r="B215" i="9"/>
  <c r="B162" i="9"/>
  <c r="B18" i="9"/>
  <c r="B29" i="9"/>
  <c r="B87" i="9"/>
  <c r="B10" i="9"/>
  <c r="B82" i="9"/>
  <c r="B65" i="9"/>
  <c r="B155" i="9"/>
  <c r="B36" i="9"/>
  <c r="B76" i="9"/>
  <c r="B214" i="9"/>
  <c r="B187" i="9"/>
  <c r="B15" i="9"/>
  <c r="B157" i="9"/>
  <c r="B40" i="9"/>
  <c r="B129" i="9"/>
  <c r="B177" i="9"/>
  <c r="B138" i="9"/>
  <c r="B121" i="9"/>
  <c r="B144" i="9"/>
  <c r="B73" i="9"/>
  <c r="B28" i="9"/>
  <c r="B127" i="9"/>
  <c r="B181" i="9"/>
  <c r="B142" i="9"/>
  <c r="B125" i="9"/>
  <c r="B146" i="9"/>
  <c r="B207" i="9"/>
  <c r="B3" i="9"/>
  <c r="B7" i="9"/>
  <c r="B123" i="9"/>
  <c r="B79" i="9"/>
  <c r="B145" i="9"/>
  <c r="B202" i="9"/>
  <c r="B160" i="9"/>
  <c r="B14" i="9"/>
  <c r="B54" i="9"/>
  <c r="B70" i="9"/>
  <c r="B112" i="9"/>
  <c r="B111" i="9"/>
  <c r="B174" i="9"/>
  <c r="B126" i="9"/>
  <c r="B109" i="9"/>
  <c r="B102" i="9"/>
  <c r="B191" i="9"/>
  <c r="B136" i="9"/>
  <c r="B196" i="9"/>
  <c r="B116" i="9"/>
  <c r="B55" i="9"/>
  <c r="B195" i="9"/>
  <c r="B48" i="9"/>
  <c r="B96" i="9"/>
  <c r="B22" i="9"/>
  <c r="B5" i="9"/>
  <c r="B77" i="9"/>
  <c r="B206" i="9"/>
  <c r="B167" i="9"/>
  <c r="B68" i="9"/>
  <c r="B95" i="9"/>
  <c r="B26" i="9"/>
  <c r="B9" i="9"/>
  <c r="B81" i="9"/>
  <c r="B163" i="9"/>
  <c r="B120" i="9"/>
  <c r="B39" i="9"/>
  <c r="B47" i="9"/>
  <c r="B93" i="9"/>
  <c r="B153" i="9"/>
  <c r="B194" i="9"/>
  <c r="B185" i="9"/>
  <c r="B114" i="9"/>
  <c r="B13" i="9"/>
  <c r="B213" i="3"/>
  <c r="B63" i="3"/>
  <c r="B61" i="3"/>
  <c r="B59" i="3"/>
  <c r="B57" i="3"/>
  <c r="B55" i="3"/>
  <c r="B53" i="3"/>
  <c r="B51" i="3"/>
  <c r="B49" i="3"/>
  <c r="B47" i="3"/>
  <c r="B45" i="3"/>
  <c r="B43" i="3"/>
  <c r="B41" i="3"/>
  <c r="B39" i="3"/>
  <c r="B37" i="3"/>
  <c r="B35" i="3"/>
  <c r="B33" i="3"/>
  <c r="B31" i="3"/>
  <c r="B29" i="3"/>
  <c r="B27" i="3"/>
  <c r="B25" i="3"/>
  <c r="B23" i="3"/>
  <c r="B21" i="3"/>
  <c r="B19" i="3"/>
  <c r="B17" i="3"/>
  <c r="B15" i="3"/>
  <c r="B13" i="3"/>
  <c r="B11" i="3"/>
  <c r="B9" i="3"/>
  <c r="B7" i="3"/>
  <c r="B109" i="3"/>
  <c r="B107" i="3"/>
  <c r="B105" i="3"/>
  <c r="B103" i="3"/>
  <c r="B101" i="3"/>
  <c r="B99" i="3"/>
  <c r="B97" i="3"/>
  <c r="B95" i="3"/>
  <c r="B93" i="3"/>
  <c r="B91" i="3"/>
  <c r="B89" i="3"/>
  <c r="B87" i="3"/>
  <c r="B85" i="3"/>
  <c r="B83" i="3"/>
  <c r="B81" i="3"/>
  <c r="B79" i="3"/>
  <c r="B77" i="3"/>
  <c r="B75" i="3"/>
  <c r="B73" i="3"/>
  <c r="B71" i="3"/>
  <c r="B69" i="3"/>
  <c r="B67" i="3"/>
  <c r="B65" i="3"/>
  <c r="B110" i="3"/>
  <c r="B108" i="3"/>
  <c r="B106" i="3"/>
  <c r="B104" i="3"/>
  <c r="B102" i="3"/>
  <c r="B100" i="3"/>
  <c r="B98" i="3"/>
  <c r="B96" i="3"/>
  <c r="B94" i="3"/>
  <c r="B92" i="3"/>
  <c r="B90" i="3"/>
  <c r="B88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Q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<sst xmlns="http://schemas.openxmlformats.org/spreadsheetml/2006/main" count="38181" uniqueCount="526">
  <si>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</si>
  <si>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</si>
  <si>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</si>
  <si>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</si>
  <si>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</si>
  <si>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</si>
  <si>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</si>
  <si>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</si>
  <si>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</si>
  <si>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</si>
  <si>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</si>
  <si>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</si>
  <si>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</si>
  <si>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NivelPreco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</si>
  <si>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</si>
  <si>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</si>
  <si>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</si>
  <si>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</si>
  <si>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</si>
  <si>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</si>
  <si>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</si>
  <si>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</si>
  <si>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</si>
  <si>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</si>
  <si>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</si>
  <si>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</si>
  <si>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PreSelecao_ConteudoOnlineSemFidel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</si>
  <si>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</si>
  <si>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</si>
  <si>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</si>
  <si>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</si>
  <si>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</si>
  <si>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</si>
  <si>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</si>
  <si>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</si>
  <si>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</si>
  <si>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</si>
  <si>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</si>
  <si>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PlanoBundleOferta</t>
  </si>
  <si>
    <t>MinVCoferta</t>
  </si>
  <si>
    <t>MinLDOfertaFixo</t>
  </si>
  <si>
    <t>ValorMultaFidel</t>
  </si>
  <si>
    <t>.OpcaoSVA</t>
  </si>
  <si>
    <t>.OpcaoSD</t>
  </si>
  <si>
    <t>OfertacomDVR</t>
  </si>
  <si>
    <t>.FranquiaVozMovel</t>
  </si>
  <si>
    <t>TipoPreco</t>
  </si>
  <si>
    <t>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</si>
  <si>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</si>
  <si>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</si>
  <si>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</si>
  <si>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</si>
  <si>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</si>
  <si>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</si>
  <si>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</si>
  <si>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</si>
  <si>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</si>
  <si>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</si>
  <si>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.NivelPrecoRet</t>
  </si>
  <si>
    <t>OperatorID.pyWorkGroup</t>
  </si>
  <si>
    <t>.PrecoTotalDoOiTotalSemFidel</t>
  </si>
  <si>
    <t>.PrecoMovelVozSemFidel</t>
  </si>
  <si>
    <t>.PrecoMovelDadosTitularSemFidel</t>
  </si>
  <si>
    <t>.PrecoPlanoFixoSemFidel</t>
  </si>
  <si>
    <t>.PrecoFixoLDSemFidel</t>
  </si>
  <si>
    <t>.PrecoFixoVCSemFidel</t>
  </si>
  <si>
    <t>.PrecoPlanoTVSemFidel</t>
  </si>
  <si>
    <t>.PrecoPlanoVeloxSemSVASemFidel</t>
  </si>
  <si>
    <t>.PrecoPlanoVeloxComSVASemFidel</t>
  </si>
  <si>
    <t>.PrecoSVAVeloxSemFidel</t>
  </si>
  <si>
    <t>.PreSelecao_ConteudoOnlineSemFidel</t>
  </si>
  <si>
    <t>.PrecoConteudoOnlineFidel</t>
  </si>
  <si>
    <t>.PrecoConteudoOnlineSemFidel</t>
  </si>
  <si>
    <t>.CodigoCampanhaVozSemLDSemVCSemFidel</t>
  </si>
  <si>
    <t>.CodigoCampanhaVozSemLDComVCSemFidel</t>
  </si>
  <si>
    <t>.CodigoCampanhaVozComLDSemVCSemFidel</t>
  </si>
  <si>
    <t>.CodigoCampanhaVozComLDComVCSemFidel</t>
  </si>
  <si>
    <t>.CodigoOfertaVozSemLDSemVCSemFidel</t>
  </si>
  <si>
    <t>.CodigoOfertaVozSemLDComVCSemFidel</t>
  </si>
  <si>
    <t>.CodigoOfertaVozComLDSemVCSemFidel</t>
  </si>
  <si>
    <t>.CodigoOfertaVozComLDComVCSemFidel</t>
  </si>
  <si>
    <t>.PlanoBundleOferta</t>
  </si>
  <si>
    <t>.MinVCoferta</t>
  </si>
  <si>
    <t>.MinLDOfertaFixo</t>
  </si>
  <si>
    <t>.ValorMultaFidel</t>
  </si>
  <si>
    <t>.OfertacomDVR</t>
  </si>
  <si>
    <t>.TipoPreco</t>
  </si>
  <si>
    <t>.MesesFidel</t>
  </si>
  <si>
    <t>if</t>
  </si>
  <si>
    <t/>
  </si>
  <si>
    <t>"Fixo Ilimitado"</t>
  </si>
  <si>
    <t>FALSE</t>
  </si>
  <si>
    <t>"TV Mix Cinema HD"</t>
  </si>
  <si>
    <t>AC
AL
AM
AP
MA
MG
MT
PA
PE
PI
RJ
RO
RR
RS
SC
TO</t>
  </si>
  <si>
    <t>"BLM 10gb"</t>
  </si>
  <si>
    <t>"LD Ilimitado"</t>
  </si>
  <si>
    <t>"RetencaoOT"</t>
  </si>
  <si>
    <t>334.8</t>
  </si>
  <si>
    <t>65</t>
  </si>
  <si>
    <t>0</t>
  </si>
  <si>
    <t>5</t>
  </si>
  <si>
    <t>189.9</t>
  </si>
  <si>
    <t>79.9</t>
  </si>
  <si>
    <t>OT_REJ17_NFID_RES_TV3_INTERM_MIXFILMES_BL2</t>
  </si>
  <si>
    <t>OT_REJ17_NFID_RES_TV3_INTERM_MIXFILMES_BL2_VC</t>
  </si>
  <si>
    <t>"oi total fixo + banda larga + tv 3"</t>
  </si>
  <si>
    <t>99999</t>
  </si>
  <si>
    <t>TRUE</t>
  </si>
  <si>
    <t>"Aquisicao"</t>
  </si>
  <si>
    <t>else if</t>
  </si>
  <si>
    <t>"Sem Ilimitado"</t>
  </si>
  <si>
    <t>"VC Ilimitado"</t>
  </si>
  <si>
    <t>339.8</t>
  </si>
  <si>
    <t>70</t>
  </si>
  <si>
    <t>"VC LD Ilimitado"</t>
  </si>
  <si>
    <t>"VX 35mb"</t>
  </si>
  <si>
    <t>359.8</t>
  </si>
  <si>
    <t>104.9</t>
  </si>
  <si>
    <t>OT_REJ17_NFID_RES_TV3_INTERM_MIXFILMES_BL5</t>
  </si>
  <si>
    <t>OT_REJ17_NFID_RES_TV3_INTERM_MIXFILMES_BL5_VC</t>
  </si>
  <si>
    <t>364.8</t>
  </si>
  <si>
    <t>"VX Até 15mb"</t>
  </si>
  <si>
    <t>84.9</t>
  </si>
  <si>
    <t>344.8</t>
  </si>
  <si>
    <t>"VX Até 25mb"</t>
  </si>
  <si>
    <t>349.8</t>
  </si>
  <si>
    <t>94.9</t>
  </si>
  <si>
    <t>354.8</t>
  </si>
  <si>
    <t>"VX Até 2mb"</t>
  </si>
  <si>
    <t>BA
CE
DF
ES
GO
MS
PB
PR
RN
SE</t>
  </si>
  <si>
    <t>"Intermediario"</t>
  </si>
  <si>
    <t>"TV Mix HBOMAX HD"</t>
  </si>
  <si>
    <t>289.8</t>
  </si>
  <si>
    <t>144.9</t>
  </si>
  <si>
    <t>294.8</t>
  </si>
  <si>
    <t>314.8</t>
  </si>
  <si>
    <t>319.8</t>
  </si>
  <si>
    <t>299.8</t>
  </si>
  <si>
    <t>304.8</t>
  </si>
  <si>
    <t>309.8</t>
  </si>
  <si>
    <t>"TV Mix HD"</t>
  </si>
  <si>
    <t>254.8</t>
  </si>
  <si>
    <t>109.9</t>
  </si>
  <si>
    <t>OT_REJ17_NFID_RES_TV2_INTERM_MIX_BL2</t>
  </si>
  <si>
    <t>OT_REJ17_NFID_RES_TV2_INTERM_MIX_BL2_VC</t>
  </si>
  <si>
    <t>"oi total fixo + banda larga + tv 2"</t>
  </si>
  <si>
    <t>259.8</t>
  </si>
  <si>
    <t>279.8</t>
  </si>
  <si>
    <t>OT_REJ17_NFID_RES_TV2_INTERM_MIX_BL5</t>
  </si>
  <si>
    <t>OT_REJ17_NFID_RES_TV2_INTERM_MIX_BL5_VC</t>
  </si>
  <si>
    <t>284.8</t>
  </si>
  <si>
    <t>264.8</t>
  </si>
  <si>
    <t>269.8</t>
  </si>
  <si>
    <t>274.8</t>
  </si>
  <si>
    <t>"TV Mix Telecine HD"</t>
  </si>
  <si>
    <t>154.9</t>
  </si>
  <si>
    <t>324.8</t>
  </si>
  <si>
    <t>329.8</t>
  </si>
  <si>
    <t>"TV Start HD"</t>
  </si>
  <si>
    <t>234.8</t>
  </si>
  <si>
    <t>89.9</t>
  </si>
  <si>
    <t>OT_REJ17_NFID_RES_TV1_BASICO_START_BL2</t>
  </si>
  <si>
    <t>OT_REJ17_NFID_RES_TV1_BASICO_START_BL2_VC</t>
  </si>
  <si>
    <t>"oi total fixo + banda larga + tv 1"</t>
  </si>
  <si>
    <t>239.8</t>
  </si>
  <si>
    <t>OT_REJ17_NFID_RES_TV1_BASICO_START_BL5</t>
  </si>
  <si>
    <t>OT_REJ17_NFID_RES_TV1_BASICO_START_BL5_VC</t>
  </si>
  <si>
    <t>244.8</t>
  </si>
  <si>
    <t>"Basico"</t>
  </si>
  <si>
    <t>209.9</t>
  </si>
  <si>
    <t>379.8</t>
  </si>
  <si>
    <t>384.8</t>
  </si>
  <si>
    <t>369.8</t>
  </si>
  <si>
    <t>374.8</t>
  </si>
  <si>
    <t>164.9</t>
  </si>
  <si>
    <t>174.9</t>
  </si>
  <si>
    <t>"TV Total Cinema HD"</t>
  </si>
  <si>
    <t>424.8</t>
  </si>
  <si>
    <t>279.9</t>
  </si>
  <si>
    <t>OT_REJ17_NFID_RES_TV3_TOP_TOTALCINEMA-DVR_BL2</t>
  </si>
  <si>
    <t>OT_REJ17_NFID_RES_TV3_TOP_TOTALCINEMA-DVR_BL2_VC</t>
  </si>
  <si>
    <t>429.8</t>
  </si>
  <si>
    <t>449.8</t>
  </si>
  <si>
    <t>OT_REJ17_NFID_RES_TV3_TOP_TOTALCINEMA-DVR_BL5</t>
  </si>
  <si>
    <t>OT_REJ17_NFID_RES_TV3_TOP_TOTALCINEMA-DVR_BL5_VC</t>
  </si>
  <si>
    <t>454.8</t>
  </si>
  <si>
    <t>434.8</t>
  </si>
  <si>
    <t>439.8</t>
  </si>
  <si>
    <t>444.8</t>
  </si>
  <si>
    <t>"Top"</t>
  </si>
  <si>
    <t>"TV Total HBOMAX HD"</t>
  </si>
  <si>
    <t>234.9</t>
  </si>
  <si>
    <t>OT_REJ17_NFID_RES_TV3_AVAN_TOTALFILMES-DVR_BL2</t>
  </si>
  <si>
    <t>OT_REJ17_NFID_RES_TV3_AVAN_TOTALFILMES-DVR_BL2_VC</t>
  </si>
  <si>
    <t>404.8</t>
  </si>
  <si>
    <t>OT_REJ17_NFID_RES_TV3_AVAN_TOTALFILMES-DVR_BL5</t>
  </si>
  <si>
    <t>OT_REJ17_NFID_RES_TV3_AVAN_TOTALFILMES-DVR_BL5_VC</t>
  </si>
  <si>
    <t>409.8</t>
  </si>
  <si>
    <t>389.8</t>
  </si>
  <si>
    <t>394.8</t>
  </si>
  <si>
    <t>399.8</t>
  </si>
  <si>
    <t>"TV Total HD"</t>
  </si>
  <si>
    <t>199.9</t>
  </si>
  <si>
    <t>OT_REJ17_NFID_RES_TV2_AVAN_TOTAL-DVR_BL2</t>
  </si>
  <si>
    <t>OT_REJ17_NFID_RES_TV2_AVAN_TOTAL-DVR_BL2_VC</t>
  </si>
  <si>
    <t>OT_REJ17_NFID_RES_TV2_AVAN_TOTAL-DVR_BL5</t>
  </si>
  <si>
    <t>OT_REJ17_NFID_RES_TV2_AVAN_TOTAL-DVR_BL5_VC</t>
  </si>
  <si>
    <t>"TV Total Telecine HD"</t>
  </si>
  <si>
    <t>244.9</t>
  </si>
  <si>
    <t>414.8</t>
  </si>
  <si>
    <t>419.8</t>
  </si>
  <si>
    <t>otherwise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</si>
  <si>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</si>
  <si>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</si>
  <si>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</si>
  <si>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</si>
  <si>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</si>
  <si>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</si>
  <si>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</si>
  <si>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</si>
  <si>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</si>
  <si>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</si>
  <si>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</si>
  <si>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</si>
  <si>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</si>
  <si>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</si>
  <si>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</si>
  <si>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</si>
  <si>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</si>
  <si>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</si>
  <si>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</si>
  <si>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</si>
  <si>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</si>
  <si>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</si>
  <si>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</si>
  <si>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</si>
  <si>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</si>
  <si>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</si>
  <si>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</si>
  <si>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</si>
  <si>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</si>
  <si>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</si>
  <si>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</si>
  <si>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</si>
  <si>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Básico</t>
  </si>
  <si>
    <t>Intermediário</t>
  </si>
  <si>
    <t>Avançado</t>
  </si>
  <si>
    <t>Top</t>
  </si>
  <si>
    <t>NFID</t>
  </si>
  <si>
    <t>Ilimitado</t>
  </si>
  <si>
    <t>Não</t>
  </si>
  <si>
    <t>Sim</t>
  </si>
  <si>
    <t>Ligações ilimitadas para todo o Brasil para fixo de qualquer operadora</t>
  </si>
  <si>
    <t>300kbps</t>
  </si>
  <si>
    <t>600kbps</t>
  </si>
  <si>
    <t>1Mbps</t>
  </si>
  <si>
    <t>2Mbps</t>
  </si>
  <si>
    <t>5Mbps</t>
  </si>
  <si>
    <t>10Mbps</t>
  </si>
  <si>
    <t>Internet Móvel Substituta</t>
  </si>
  <si>
    <t>15Mbps</t>
  </si>
  <si>
    <t>Ligações ilimitadas para todo o Brasil para fixo de qualquer operadora e celular Oi</t>
  </si>
  <si>
    <t>NA</t>
  </si>
  <si>
    <t>Start HD</t>
  </si>
  <si>
    <t>X</t>
  </si>
  <si>
    <t xml:space="preserve"> Noggin e Coleção Oi</t>
  </si>
  <si>
    <t>Mix HD</t>
  </si>
  <si>
    <t>1 Ponto Adicional Grátis</t>
  </si>
  <si>
    <t>Crackle, Fox Play, Discovery Kids Play, ESPN Play, Noggin e Coleção Oi</t>
  </si>
  <si>
    <t>Mix HBO HD</t>
  </si>
  <si>
    <t>Mix Telecine HD</t>
  </si>
  <si>
    <t>Mix Cinema HD</t>
  </si>
  <si>
    <t>Mix HBO HD DVR</t>
  </si>
  <si>
    <t>Mix Telecine HD DVR</t>
  </si>
  <si>
    <t>Mix Cinema HD DVR</t>
  </si>
  <si>
    <t>Total HBO HD</t>
  </si>
  <si>
    <t>Total Cinema HD DVR</t>
  </si>
  <si>
    <t>x</t>
  </si>
  <si>
    <t>HBO GO, Crackle, Fox Play, Discovery Kids Play, ESPN Play, Noggin e Coleção Oi</t>
  </si>
  <si>
    <t>Oi Total Fixo + Banda Larga + TV 1</t>
  </si>
  <si>
    <t>OT_PAI17_NFID_RES_TV1_BASICO_START_BL2</t>
  </si>
  <si>
    <t>OT_PAI17_NFID_RES_TV1_BASICO_START_BL5</t>
  </si>
  <si>
    <t>Oi Total Fixo + Banda Larga + TV 2</t>
  </si>
  <si>
    <t>OT_PAI17_NFID_RES_TV2_INTERM_MIX_BL2</t>
  </si>
  <si>
    <t>OT_PAI17_NFID_RES_TV2_INTERM_MIX_BL5</t>
  </si>
  <si>
    <t>Oi Total Fixo + Banda Larga + TV 3</t>
  </si>
  <si>
    <t>OT_PAI17_NFID_RES_TV3_INTERM_MIXFILMES_BL2</t>
  </si>
  <si>
    <t>OT_PAI17_NFID_RES_TV3_INTERM_MIXFILMES_BL5</t>
  </si>
  <si>
    <t>OT_PAI17_NFID_RES_TV3_AVAN_TOTAL-HBO_BL2</t>
  </si>
  <si>
    <t>OT_PAI17_NFID_RES_TV3_AVAN_TOTAL-HBO_BL5</t>
  </si>
  <si>
    <t>OT_PAI17_NFID_RES_TV3_TOP_TOTALCINEMA-DVR_BL2</t>
  </si>
  <si>
    <t>OT_PAI17_NFID_RES_TV3_TOP_TOTALCINEMA-DVR_BL5</t>
  </si>
  <si>
    <t>OT_PAI17_NFID_RES_TV1_BASICO_START_BL2_VC</t>
  </si>
  <si>
    <t>OT_PAI17_NFID_RES_TV1_BASICO_START_BL5_VC</t>
  </si>
  <si>
    <t>OT_PAI17_NFID_RES_TV2_INTERM_MIX_BL2_VC</t>
  </si>
  <si>
    <t>OT_PAI17_NFID_RES_TV2_INTERM_MIX_BL5_VC</t>
  </si>
  <si>
    <t>OT_PAI17_NFID_RES_TV3_INTERM_MIXFILMES_BL2_VC</t>
  </si>
  <si>
    <t>OT_PAI17_NFID_RES_TV3_INTERM_MIXFILMES_BL5_VC</t>
  </si>
  <si>
    <t>OT_PAI17_NFID_RES_TV3_AVAN_TOTAL-HBO_BL2_VC</t>
  </si>
  <si>
    <t>OT_PAI17_NFID_RES_TV3_AVAN_TOTAL-HBO_BL5_VC</t>
  </si>
  <si>
    <t>OT_PAI17_NFID_RES_TV3_TOP_TOTALCINEMA-DVR_BL2_VC</t>
  </si>
  <si>
    <t>OT_PAI17_NFID_RES_TV3_TOP_TOTALCINEMA-DVR_BL5_VC</t>
  </si>
  <si>
    <t>20Mbps</t>
  </si>
  <si>
    <t>25Mbps</t>
  </si>
  <si>
    <t>35Mbps</t>
  </si>
  <si>
    <t>Total HBO HD DVR</t>
  </si>
  <si>
    <t>"VC Ilimitado" - Duplicar as de LDVC</t>
  </si>
  <si>
    <t>"Sem Ilimitado" - Duplico o LD Ilimitado</t>
  </si>
  <si>
    <t>Chave</t>
  </si>
  <si>
    <t>Análise Repetido</t>
  </si>
  <si>
    <t>Análise DVR</t>
  </si>
  <si>
    <t>Target</t>
  </si>
  <si>
    <t>Estratégia de Produto
(Migração ou Aquisição)</t>
  </si>
  <si>
    <t>"Migracao"</t>
  </si>
  <si>
    <t>"BLM 10gb"False"TV Mix Cinema HD""LD Ilimitado""Fixo Ilimitado""RetencaoOT"</t>
  </si>
  <si>
    <t>"BLM 10gb"False"TV Mix Cinema HD""Sem Ilimitado""Fixo Ilimitado""RetencaoOT"</t>
  </si>
  <si>
    <t>"BLM 10gb"False"TV Mix Cinema HD""VC Ilimitado""Fixo Ilimitado""RetencaoOT"</t>
  </si>
  <si>
    <t>"BLM 10gb"False"TV Mix Cinema HD""VC LD Ilimitado""Fixo Ilimitado""RetencaoOT"</t>
  </si>
  <si>
    <t>"BLM 10gb"False"TV Mix HBOMAX HD""LD Ilimitado""Fixo Ilimitado""RetencaoOT"</t>
  </si>
  <si>
    <t>"BLM 10gb"False"TV Mix HBOMAX HD""Sem Ilimitado""Fixo Ilimitado""RetencaoOT"</t>
  </si>
  <si>
    <t>"BLM 10gb"False"TV Mix HBOMAX HD""VC Ilimitado""Fixo Ilimitado""RetencaoOT"</t>
  </si>
  <si>
    <t>"BLM 10gb"False"TV Mix HBOMAX HD""VC LD Ilimitado""Fixo Ilimitado""RetencaoOT"</t>
  </si>
  <si>
    <t>"BLM 10gb"False"TV Mix HD""LD Ilimitado""Fixo Ilimitado""RetencaoOT"</t>
  </si>
  <si>
    <t>"BLM 10gb"False"TV Mix HD""Sem Ilimitado""Fixo Ilimitado""RetencaoOT"</t>
  </si>
  <si>
    <t>"BLM 10gb"False"TV Mix HD""VC Ilimitado""Fixo Ilimitado""RetencaoOT"</t>
  </si>
  <si>
    <t>"BLM 10gb"False"TV Mix HD""VC LD Ilimitado""Fixo Ilimitado""RetencaoOT"</t>
  </si>
  <si>
    <t>"BLM 10gb"False"TV Mix Telecine HD""LD Ilimitado""Fixo Ilimitado""RetencaoOT"</t>
  </si>
  <si>
    <t>"BLM 10gb"False"TV Mix Telecine HD""Sem Ilimitado""Fixo Ilimitado""RetencaoOT"</t>
  </si>
  <si>
    <t>"BLM 10gb"False"TV Mix Telecine HD""VC Ilimitado""Fixo Ilimitado""RetencaoOT"</t>
  </si>
  <si>
    <t>"BLM 10gb"False"TV Mix Telecine HD""VC LD Ilimitado""Fixo Ilimitado""RetencaoOT"</t>
  </si>
  <si>
    <t>"BLM 10gb"False"TV Start HD""LD Ilimitado""Fixo Ilimitado""RetencaoOT"</t>
  </si>
  <si>
    <t>"BLM 10gb"False"TV Start HD""Sem Ilimitado""Fixo Ilimitado""RetencaoOT"</t>
  </si>
  <si>
    <t>"BLM 10gb"False"TV Start HD""VC Ilimitado""Fixo Ilimitado""RetencaoOT"</t>
  </si>
  <si>
    <t>"BLM 10gb"False"TV Start HD""VC LD Ilimitado""Fixo Ilimitado""RetencaoOT"</t>
  </si>
  <si>
    <t>"BLM 10gb"False"TV Total HBOMAX HD""LD Ilimitado""Fixo Ilimitado""RetencaoOT"</t>
  </si>
  <si>
    <t>"BLM 10gb"False"TV Total HBOMAX HD""Sem Ilimitado""Fixo Ilimitado""RetencaoOT"</t>
  </si>
  <si>
    <t>"BLM 10gb"False"TV Total HBOMAX HD""VC Ilimitado""Fixo Ilimitado""RetencaoOT"</t>
  </si>
  <si>
    <t>"BLM 10gb"False"TV Total HBOMAX HD""VC LD Ilimitado""Fixo Ilimitado""RetencaoOT"</t>
  </si>
  <si>
    <t>"BLM 10gb"True"TV Mix Cinema HD""LD Ilimitado""Fixo Ilimitado""RetencaoOT"</t>
  </si>
  <si>
    <t>"BLM 10gb"True"TV Mix Cinema HD""Sem Ilimitado""Fixo Ilimitado""RetencaoOT"</t>
  </si>
  <si>
    <t>"BLM 10gb"True"TV Mix Cinema HD""VC Ilimitado""Fixo Ilimitado""RetencaoOT"</t>
  </si>
  <si>
    <t>"BLM 10gb"True"TV Mix Cinema HD""VC LD Ilimitado""Fixo Ilimitado""RetencaoOT"</t>
  </si>
  <si>
    <t>"BLM 10gb"True"TV Mix HBOMAX HD""LD Ilimitado""Fixo Ilimitado""RetencaoOT"</t>
  </si>
  <si>
    <t>"BLM 10gb"True"TV Mix HBOMAX HD""Sem Ilimitado""Fixo Ilimitado""RetencaoOT"</t>
  </si>
  <si>
    <t>"BLM 10gb"True"TV Mix HBOMAX HD""VC Ilimitado""Fixo Ilimitado""RetencaoOT"</t>
  </si>
  <si>
    <t>"BLM 10gb"True"TV Mix HBOMAX HD""VC LD Ilimitado""Fixo Ilimitado""RetencaoOT"</t>
  </si>
  <si>
    <t>"BLM 10gb"True"TV Mix Telecine HD""LD Ilimitado""Fixo Ilimitado""RetencaoOT"</t>
  </si>
  <si>
    <t>"BLM 10gb"True"TV Mix Telecine HD""Sem Ilimitado""Fixo Ilimitado""RetencaoOT"</t>
  </si>
  <si>
    <t>"BLM 10gb"True"TV Mix Telecine HD""VC Ilimitado""Fixo Ilimitado""RetencaoOT"</t>
  </si>
  <si>
    <t>"BLM 10gb"True"TV Mix Telecine HD""VC LD Ilimitado""Fixo Ilimitado""RetencaoOT"</t>
  </si>
  <si>
    <t>"BLM 10gb"True"TV Total Cinema HD""LD Ilimitado""Fixo Ilimitado""RetencaoOT"</t>
  </si>
  <si>
    <t>"BLM 10gb"True"TV Total Cinema HD""Sem Ilimitado""Fixo Ilimitado""RetencaoOT"</t>
  </si>
  <si>
    <t>"BLM 10gb"True"TV Total Cinema HD""VC Ilimitado""Fixo Ilimitado""RetencaoOT"</t>
  </si>
  <si>
    <t>"BLM 10gb"True"TV Total Cinema HD""VC LD Ilimitado""Fixo Ilimitado""RetencaoOT"</t>
  </si>
  <si>
    <t>"BLM 10gb"True"TV Total HBOMAX HD""LD Ilimitado""Fixo Ilimitado""RetencaoOT"</t>
  </si>
  <si>
    <t>"BLM 10gb"True"TV Total HBOMAX HD""Sem Ilimitado""Fixo Ilimitado""RetencaoOT"</t>
  </si>
  <si>
    <t>"BLM 10gb"True"TV Total HBOMAX HD""VC Ilimitado""Fixo Ilimitado""RetencaoOT"</t>
  </si>
  <si>
    <t>"BLM 10gb"True"TV Total HBOMAX HD""VC LD Ilimitado""Fixo Ilimitado""RetencaoOT"</t>
  </si>
  <si>
    <t>"VX 35mb"False"TV Mix Cinema HD""LD Ilimitado""Fixo Ilimitado""RetencaoOT"</t>
  </si>
  <si>
    <t>"VX 35mb"False"TV Mix Cinema HD""Sem Ilimitado""Fixo Ilimitado""RetencaoOT"</t>
  </si>
  <si>
    <t>"VX 35mb"False"TV Mix Cinema HD""VC Ilimitado""Fixo Ilimitado""RetencaoOT"</t>
  </si>
  <si>
    <t>"VX 35mb"False"TV Mix Cinema HD""VC LD Ilimitado""Fixo Ilimitado""RetencaoOT"</t>
  </si>
  <si>
    <t>"VX 35mb"False"TV Mix HBOMAX HD""LD Ilimitado""Fixo Ilimitado""RetencaoOT"</t>
  </si>
  <si>
    <t>"VX 35mb"False"TV Mix HBOMAX HD""Sem Ilimitado""Fixo Ilimitado""RetencaoOT"</t>
  </si>
  <si>
    <t>"VX 35mb"False"TV Mix HBOMAX HD""VC Ilimitado""Fixo Ilimitado""RetencaoOT"</t>
  </si>
  <si>
    <t>"VX 35mb"False"TV Mix HBOMAX HD""VC LD Ilimitado""Fixo Ilimitado""RetencaoOT"</t>
  </si>
  <si>
    <t>"VX 35mb"False"TV Mix HD""LD Ilimitado""Fixo Ilimitado""RetencaoOT"</t>
  </si>
  <si>
    <t>"VX 35mb"False"TV Mix HD""Sem Ilimitado""Fixo Ilimitado""RetencaoOT"</t>
  </si>
  <si>
    <t>"VX 35mb"False"TV Mix HD""VC Ilimitado""Fixo Ilimitado""RetencaoOT"</t>
  </si>
  <si>
    <t>"VX 35mb"False"TV Mix HD""VC LD Ilimitado""Fixo Ilimitado""RetencaoOT"</t>
  </si>
  <si>
    <t>"VX 35mb"False"TV Mix Telecine HD""LD Ilimitado""Fixo Ilimitado""RetencaoOT"</t>
  </si>
  <si>
    <t>"VX 35mb"False"TV Mix Telecine HD""Sem Ilimitado""Fixo Ilimitado""RetencaoOT"</t>
  </si>
  <si>
    <t>"VX 35mb"False"TV Mix Telecine HD""VC Ilimitado""Fixo Ilimitado""RetencaoOT"</t>
  </si>
  <si>
    <t>"VX 35mb"False"TV Mix Telecine HD""VC LD Ilimitado""Fixo Ilimitado""RetencaoOT"</t>
  </si>
  <si>
    <t>"VX 35mb"False"TV Total HBOMAX HD""LD Ilimitado""Fixo Ilimitado""RetencaoOT"</t>
  </si>
  <si>
    <t>"VX 35mb"False"TV Total HBOMAX HD""Sem Ilimitado""Fixo Ilimitado""RetencaoOT"</t>
  </si>
  <si>
    <t>"VX 35mb"False"TV Total HBOMAX HD""VC Ilimitado""Fixo Ilimitado""RetencaoOT"</t>
  </si>
  <si>
    <t>"VX 35mb"False"TV Total HBOMAX HD""VC LD Ilimitado""Fixo Ilimitado""RetencaoOT"</t>
  </si>
  <si>
    <t>"VX 35mb"True"TV Mix Cinema HD""LD Ilimitado""Fixo Ilimitado""RetencaoOT"</t>
  </si>
  <si>
    <t>"VX 35mb"True"TV Mix Cinema HD""Sem Ilimitado""Fixo Ilimitado""RetencaoOT"</t>
  </si>
  <si>
    <t>"VX 35mb"True"TV Mix Cinema HD""VC Ilimitado""Fixo Ilimitado""RetencaoOT"</t>
  </si>
  <si>
    <t>"VX 35mb"True"TV Mix Cinema HD""VC LD Ilimitado""Fixo Ilimitado""RetencaoOT"</t>
  </si>
  <si>
    <t>"VX 35mb"True"TV Mix HBOMAX HD""LD Ilimitado""Fixo Ilimitado""RetencaoOT"</t>
  </si>
  <si>
    <t>"VX 35mb"True"TV Mix HBOMAX HD""Sem Ilimitado""Fixo Ilimitado""RetencaoOT"</t>
  </si>
  <si>
    <t>"VX 35mb"True"TV Mix HBOMAX HD""VC Ilimitado""Fixo Ilimitado""RetencaoOT"</t>
  </si>
  <si>
    <t>"VX 35mb"True"TV Mix HBOMAX HD""VC LD Ilimitado""Fixo Ilimitado""RetencaoOT"</t>
  </si>
  <si>
    <t>"VX 35mb"True"TV Mix Telecine HD""LD Ilimitado""Fixo Ilimitado""RetencaoOT"</t>
  </si>
  <si>
    <t>"VX 35mb"True"TV Mix Telecine HD""Sem Ilimitado""Fixo Ilimitado""RetencaoOT"</t>
  </si>
  <si>
    <t>"VX 35mb"True"TV Mix Telecine HD""VC Ilimitado""Fixo Ilimitado""RetencaoOT"</t>
  </si>
  <si>
    <t>"VX 35mb"True"TV Mix Telecine HD""VC LD Ilimitado""Fixo Ilimitado""RetencaoOT"</t>
  </si>
  <si>
    <t>"VX 35mb"True"TV Total Cinema HD""LD Ilimitado""Fixo Ilimitado""RetencaoOT"</t>
  </si>
  <si>
    <t>"VX 35mb"True"TV Total Cinema HD""Sem Ilimitado""Fixo Ilimitado""RetencaoOT"</t>
  </si>
  <si>
    <t>"VX 35mb"True"TV Total Cinema HD""VC Ilimitado""Fixo Ilimitado""RetencaoOT"</t>
  </si>
  <si>
    <t>"VX 35mb"True"TV Total Cinema HD""VC LD Ilimitado""Fixo Ilimitado""RetencaoOT"</t>
  </si>
  <si>
    <t>"VX 35mb"True"TV Total HBOMAX HD""LD Ilimitado""Fixo Ilimitado""RetencaoOT"</t>
  </si>
  <si>
    <t>"VX 35mb"True"TV Total HBOMAX HD""Sem Ilimitado""Fixo Ilimitado""RetencaoOT"</t>
  </si>
  <si>
    <t>"VX 35mb"True"TV Total HBOMAX HD""VC Ilimitado""Fixo Ilimitado""RetencaoOT"</t>
  </si>
  <si>
    <t>"VX 35mb"True"TV Total HBOMAX HD""VC LD Ilimitado""Fixo Ilimitado""RetencaoOT"</t>
  </si>
  <si>
    <t>"VX Até 15mb"False"TV Mix Cinema HD""LD Ilimitado""Fixo Ilimitado""RetencaoOT"</t>
  </si>
  <si>
    <t>"VX Até 15mb"False"TV Mix Cinema HD""Sem Ilimitado""Fixo Ilimitado""RetencaoOT"</t>
  </si>
  <si>
    <t>"VX Até 15mb"False"TV Mix Cinema HD""VC Ilimitado""Fixo Ilimitado""RetencaoOT"</t>
  </si>
  <si>
    <t>"VX Até 15mb"False"TV Mix Cinema HD""VC LD Ilimitado""Fixo Ilimitado""RetencaoOT"</t>
  </si>
  <si>
    <t>"VX Até 15mb"False"TV Mix HBOMAX HD""LD Ilimitado""Fixo Ilimitado""RetencaoOT"</t>
  </si>
  <si>
    <t>"VX Até 15mb"False"TV Mix HBOMAX HD""Sem Ilimitado""Fixo Ilimitado""RetencaoOT"</t>
  </si>
  <si>
    <t>"VX Até 15mb"False"TV Mix HBOMAX HD""VC Ilimitado""Fixo Ilimitado""RetencaoOT"</t>
  </si>
  <si>
    <t>"VX Até 15mb"False"TV Mix HBOMAX HD""VC LD Ilimitado""Fixo Ilimitado""RetencaoOT"</t>
  </si>
  <si>
    <t>"VX Até 15mb"False"TV Mix HD""LD Ilimitado""Fixo Ilimitado""RetencaoOT"</t>
  </si>
  <si>
    <t>"VX Até 15mb"False"TV Mix HD""Sem Ilimitado""Fixo Ilimitado""RetencaoOT"</t>
  </si>
  <si>
    <t>"VX Até 15mb"False"TV Mix HD""VC Ilimitado""Fixo Ilimitado""RetencaoOT"</t>
  </si>
  <si>
    <t>"VX Até 15mb"False"TV Mix HD""VC LD Ilimitado""Fixo Ilimitado""RetencaoOT"</t>
  </si>
  <si>
    <t>"VX Até 15mb"False"TV Mix Telecine HD""LD Ilimitado""Fixo Ilimitado""RetencaoOT"</t>
  </si>
  <si>
    <t>"VX Até 15mb"False"TV Mix Telecine HD""Sem Ilimitado""Fixo Ilimitado""RetencaoOT"</t>
  </si>
  <si>
    <t>"VX Até 15mb"False"TV Mix Telecine HD""VC Ilimitado""Fixo Ilimitado""RetencaoOT"</t>
  </si>
  <si>
    <t>"VX Até 15mb"False"TV Mix Telecine HD""VC LD Ilimitado""Fixo Ilimitado""RetencaoOT"</t>
  </si>
  <si>
    <t>"VX Até 15mb"False"TV Start HD""LD Ilimitado""Fixo Ilimitado""RetencaoOT"</t>
  </si>
  <si>
    <t>"VX Até 15mb"False"TV Start HD""Sem Ilimitado""Fixo Ilimitado""RetencaoOT"</t>
  </si>
  <si>
    <t>"VX Até 15mb"False"TV Start HD""VC Ilimitado""Fixo Ilimitado""RetencaoOT"</t>
  </si>
  <si>
    <t>"VX Até 15mb"False"TV Start HD""VC LD Ilimitado""Fixo Ilimitado""RetencaoOT"</t>
  </si>
  <si>
    <t>"VX Até 15mb"False"TV Total HBOMAX HD""LD Ilimitado""Fixo Ilimitado""RetencaoOT"</t>
  </si>
  <si>
    <t>"VX Até 15mb"False"TV Total HBOMAX HD""Sem Ilimitado""Fixo Ilimitado""RetencaoOT"</t>
  </si>
  <si>
    <t>"VX Até 15mb"False"TV Total HBOMAX HD""VC Ilimitado""Fixo Ilimitado""RetencaoOT"</t>
  </si>
  <si>
    <t>"VX Até 15mb"False"TV Total HBOMAX HD""VC LD Ilimitado""Fixo Ilimitado""RetencaoOT"</t>
  </si>
  <si>
    <t>"VX Até 15mb"True"TV Mix Cinema HD""LD Ilimitado""Fixo Ilimitado""RetencaoOT"</t>
  </si>
  <si>
    <t>"VX Até 15mb"True"TV Mix Cinema HD""Sem Ilimitado""Fixo Ilimitado""RetencaoOT"</t>
  </si>
  <si>
    <t>"VX Até 15mb"True"TV Mix Cinema HD""VC Ilimitado""Fixo Ilimitado""RetencaoOT"</t>
  </si>
  <si>
    <t>"VX Até 15mb"True"TV Mix Cinema HD""VC LD Ilimitado""Fixo Ilimitado""RetencaoOT"</t>
  </si>
  <si>
    <t>"VX Até 15mb"True"TV Mix HBOMAX HD""LD Ilimitado""Fixo Ilimitado""RetencaoOT"</t>
  </si>
  <si>
    <t>"VX Até 15mb"True"TV Mix HBOMAX HD""Sem Ilimitado""Fixo Ilimitado""RetencaoOT"</t>
  </si>
  <si>
    <t>"VX Até 15mb"True"TV Mix HBOMAX HD""VC Ilimitado""Fixo Ilimitado""RetencaoOT"</t>
  </si>
  <si>
    <t>"VX Até 15mb"True"TV Mix HBOMAX HD""VC LD Ilimitado""Fixo Ilimitado""RetencaoOT"</t>
  </si>
  <si>
    <t>"VX Até 15mb"True"TV Mix Telecine HD""LD Ilimitado""Fixo Ilimitado""RetencaoOT"</t>
  </si>
  <si>
    <t>"VX Até 15mb"True"TV Mix Telecine HD""Sem Ilimitado""Fixo Ilimitado""RetencaoOT"</t>
  </si>
  <si>
    <t>"VX Até 15mb"True"TV Mix Telecine HD""VC Ilimitado""Fixo Ilimitado""RetencaoOT"</t>
  </si>
  <si>
    <t>"VX Até 15mb"True"TV Mix Telecine HD""VC LD Ilimitado""Fixo Ilimitado""RetencaoOT"</t>
  </si>
  <si>
    <t>"VX Até 15mb"True"TV Total Cinema HD""LD Ilimitado""Fixo Ilimitado""RetencaoOT"</t>
  </si>
  <si>
    <t>"VX Até 15mb"True"TV Total Cinema HD""Sem Ilimitado""Fixo Ilimitado""RetencaoOT"</t>
  </si>
  <si>
    <t>"VX Até 15mb"True"TV Total Cinema HD""VC Ilimitado""Fixo Ilimitado""RetencaoOT"</t>
  </si>
  <si>
    <t>"VX Até 15mb"True"TV Total Cinema HD""VC LD Ilimitado""Fixo Ilimitado""RetencaoOT"</t>
  </si>
  <si>
    <t>"VX Até 15mb"True"TV Total HBOMAX HD""LD Ilimitado""Fixo Ilimitado""RetencaoOT"</t>
  </si>
  <si>
    <t>"VX Até 15mb"True"TV Total HBOMAX HD""Sem Ilimitado""Fixo Ilimitado""RetencaoOT"</t>
  </si>
  <si>
    <t>"VX Até 15mb"True"TV Total HBOMAX HD""VC Ilimitado""Fixo Ilimitado""RetencaoOT"</t>
  </si>
  <si>
    <t>"VX Até 15mb"True"TV Total HBOMAX HD""VC LD Ilimitado""Fixo Ilimitado""RetencaoOT"</t>
  </si>
  <si>
    <t>"VX Até 25mb"False"TV Mix Cinema HD""LD Ilimitado""Fixo Ilimitado""RetencaoOT"</t>
  </si>
  <si>
    <t>"VX Até 25mb"False"TV Mix Cinema HD""Sem Ilimitado""Fixo Ilimitado""RetencaoOT"</t>
  </si>
  <si>
    <t>"VX Até 25mb"False"TV Mix Cinema HD""VC Ilimitado""Fixo Ilimitado""RetencaoOT"</t>
  </si>
  <si>
    <t>"VX Até 25mb"False"TV Mix Cinema HD""VC LD Ilimitado""Fixo Ilimitado""RetencaoOT"</t>
  </si>
  <si>
    <t>"VX Até 25mb"False"TV Mix HBOMAX HD""LD Ilimitado""Fixo Ilimitado""RetencaoOT"</t>
  </si>
  <si>
    <t>"VX Até 25mb"False"TV Mix HBOMAX HD""Sem Ilimitado""Fixo Ilimitado""RetencaoOT"</t>
  </si>
  <si>
    <t>"VX Até 25mb"False"TV Mix HBOMAX HD""VC Ilimitado""Fixo Ilimitado""RetencaoOT"</t>
  </si>
  <si>
    <t>"VX Até 25mb"False"TV Mix HBOMAX HD""VC LD Ilimitado""Fixo Ilimitado""RetencaoOT"</t>
  </si>
  <si>
    <t>"VX Até 25mb"False"TV Mix HD""LD Ilimitado""Fixo Ilimitado""RetencaoOT"</t>
  </si>
  <si>
    <t>"VX Até 25mb"False"TV Mix HD""Sem Ilimitado""Fixo Ilimitado""RetencaoOT"</t>
  </si>
  <si>
    <t>"VX Até 25mb"False"TV Mix HD""VC Ilimitado""Fixo Ilimitado""RetencaoOT"</t>
  </si>
  <si>
    <t>"VX Até 25mb"False"TV Mix HD""VC LD Ilimitado""Fixo Ilimitado""RetencaoOT"</t>
  </si>
  <si>
    <t>"VX Até 25mb"False"TV Mix Telecine HD""LD Ilimitado""Fixo Ilimitado""RetencaoOT"</t>
  </si>
  <si>
    <t>"VX Até 25mb"False"TV Mix Telecine HD""Sem Ilimitado""Fixo Ilimitado""RetencaoOT"</t>
  </si>
  <si>
    <t>"VX Até 25mb"False"TV Mix Telecine HD""VC Ilimitado""Fixo Ilimitado""RetencaoOT"</t>
  </si>
  <si>
    <t>"VX Até 25mb"False"TV Mix Telecine HD""VC LD Ilimitado""Fixo Ilimitado""RetencaoOT"</t>
  </si>
  <si>
    <t>"VX Até 25mb"False"TV Total HBOMAX HD""LD Ilimitado""Fixo Ilimitado""RetencaoOT"</t>
  </si>
  <si>
    <t>"VX Até 25mb"False"TV Total HBOMAX HD""Sem Ilimitado""Fixo Ilimitado""RetencaoOT"</t>
  </si>
  <si>
    <t>"VX Até 25mb"False"TV Total HBOMAX HD""VC Ilimitado""Fixo Ilimitado""RetencaoOT"</t>
  </si>
  <si>
    <t>"VX Até 25mb"False"TV Total HBOMAX HD""VC LD Ilimitado""Fixo Ilimitado""RetencaoOT"</t>
  </si>
  <si>
    <t>"VX Até 25mb"True"TV Mix Cinema HD""LD Ilimitado""Fixo Ilimitado""RetencaoOT"</t>
  </si>
  <si>
    <t>"VX Até 25mb"True"TV Mix Cinema HD""Sem Ilimitado""Fixo Ilimitado""RetencaoOT"</t>
  </si>
  <si>
    <t>"VX Até 25mb"True"TV Mix Cinema HD""VC Ilimitado""Fixo Ilimitado""RetencaoOT"</t>
  </si>
  <si>
    <t>"VX Até 25mb"True"TV Mix Cinema HD""VC LD Ilimitado""Fixo Ilimitado""RetencaoOT"</t>
  </si>
  <si>
    <t>"VX Até 25mb"True"TV Mix HBOMAX HD""LD Ilimitado""Fixo Ilimitado""RetencaoOT"</t>
  </si>
  <si>
    <t>"VX Até 25mb"True"TV Mix HBOMAX HD""Sem Ilimitado""Fixo Ilimitado""RetencaoOT"</t>
  </si>
  <si>
    <t>"VX Até 25mb"True"TV Mix HBOMAX HD""VC Ilimitado""Fixo Ilimitado""RetencaoOT"</t>
  </si>
  <si>
    <t>"VX Até 25mb"True"TV Mix HBOMAX HD""VC LD Ilimitado""Fixo Ilimitado""RetencaoOT"</t>
  </si>
  <si>
    <t>"VX Até 25mb"True"TV Mix Telecine HD""LD Ilimitado""Fixo Ilimitado""RetencaoOT"</t>
  </si>
  <si>
    <t>"VX Até 25mb"True"TV Mix Telecine HD""Sem Ilimitado""Fixo Ilimitado""RetencaoOT"</t>
  </si>
  <si>
    <t>"VX Até 25mb"True"TV Mix Telecine HD""VC Ilimitado""Fixo Ilimitado""RetencaoOT"</t>
  </si>
  <si>
    <t>"VX Até 25mb"True"TV Mix Telecine HD""VC LD Ilimitado""Fixo Ilimitado""RetencaoOT"</t>
  </si>
  <si>
    <t>"VX Até 25mb"True"TV Total Cinema HD""LD Ilimitado""Fixo Ilimitado""RetencaoOT"</t>
  </si>
  <si>
    <t>"VX Até 25mb"True"TV Total Cinema HD""Sem Ilimitado""Fixo Ilimitado""RetencaoOT"</t>
  </si>
  <si>
    <t>"VX Até 25mb"True"TV Total Cinema HD""VC Ilimitado""Fixo Ilimitado""RetencaoOT"</t>
  </si>
  <si>
    <t>"VX Até 25mb"True"TV Total Cinema HD""VC LD Ilimitado""Fixo Ilimitado""RetencaoOT"</t>
  </si>
  <si>
    <t>"VX Até 25mb"True"TV Total HBOMAX HD""LD Ilimitado""Fixo Ilimitado""RetencaoOT"</t>
  </si>
  <si>
    <t>"VX Até 25mb"True"TV Total HBOMAX HD""Sem Ilimitado""Fixo Ilimitado""RetencaoOT"</t>
  </si>
  <si>
    <t>"VX Até 25mb"True"TV Total HBOMAX HD""VC Ilimitado""Fixo Ilimitado""RetencaoOT"</t>
  </si>
  <si>
    <t>"VX Até 25mb"True"TV Total HBOMAX HD""VC LD Ilimitado""Fixo Ilimitado""RetencaoOT"</t>
  </si>
  <si>
    <t>"VX Até 2mb"False"TV Mix Cinema HD""LD Ilimitado""Fixo Ilimitado""RetencaoOT"</t>
  </si>
  <si>
    <t>"VX Até 2mb"False"TV Mix Cinema HD""Sem Ilimitado""Fixo Ilimitado""RetencaoOT"</t>
  </si>
  <si>
    <t>"VX Até 2mb"False"TV Mix Cinema HD""VC Ilimitado""Fixo Ilimitado""RetencaoOT"</t>
  </si>
  <si>
    <t>"VX Até 2mb"False"TV Mix Cinema HD""VC LD Ilimitado""Fixo Ilimitado""RetencaoOT"</t>
  </si>
  <si>
    <t>"VX Até 2mb"False"TV Mix HBOMAX HD""LD Ilimitado""Fixo Ilimitado""RetencaoOT"</t>
  </si>
  <si>
    <t>"VX Até 2mb"False"TV Mix HBOMAX HD""Sem Ilimitado""Fixo Ilimitado""RetencaoOT"</t>
  </si>
  <si>
    <t>"VX Até 2mb"False"TV Mix HBOMAX HD""VC Ilimitado""Fixo Ilimitado""RetencaoOT"</t>
  </si>
  <si>
    <t>"VX Até 2mb"False"TV Mix HBOMAX HD""VC LD Ilimitado""Fixo Ilimitado""RetencaoOT"</t>
  </si>
  <si>
    <t>"VX Até 2mb"False"TV Mix HD""LD Ilimitado""Fixo Ilimitado""RetencaoOT"</t>
  </si>
  <si>
    <t>"VX Até 2mb"False"TV Mix HD""Sem Ilimitado""Fixo Ilimitado""RetencaoOT"</t>
  </si>
  <si>
    <t>"VX Até 2mb"False"TV Mix HD""VC Ilimitado""Fixo Ilimitado""RetencaoOT"</t>
  </si>
  <si>
    <t>"VX Até 2mb"False"TV Mix HD""VC LD Ilimitado""Fixo Ilimitado""RetencaoOT"</t>
  </si>
  <si>
    <t>"VX Até 2mb"False"TV Mix Telecine HD""LD Ilimitado""Fixo Ilimitado""RetencaoOT"</t>
  </si>
  <si>
    <t>"VX Até 2mb"False"TV Mix Telecine HD""Sem Ilimitado""Fixo Ilimitado""RetencaoOT"</t>
  </si>
  <si>
    <t>"VX Até 2mb"False"TV Mix Telecine HD""VC Ilimitado""Fixo Ilimitado""RetencaoOT"</t>
  </si>
  <si>
    <t>"VX Até 2mb"False"TV Mix Telecine HD""VC LD Ilimitado""Fixo Ilimitado""RetencaoOT"</t>
  </si>
  <si>
    <t>"VX Até 2mb"False"TV Start HD""LD Ilimitado""Fixo Ilimitado""RetencaoOT"</t>
  </si>
  <si>
    <t>"VX Até 2mb"False"TV Start HD""Sem Ilimitado""Fixo Ilimitado""RetencaoOT"</t>
  </si>
  <si>
    <t>"VX Até 2mb"False"TV Start HD""VC Ilimitado""Fixo Ilimitado""RetencaoOT"</t>
  </si>
  <si>
    <t>"VX Até 2mb"False"TV Start HD""VC LD Ilimitado""Fixo Ilimitado""RetencaoOT"</t>
  </si>
  <si>
    <t>"VX Até 2mb"False"TV Total HBOMAX HD""LD Ilimitado""Fixo Ilimitado""RetencaoOT"</t>
  </si>
  <si>
    <t>"VX Até 2mb"False"TV Total HBOMAX HD""Sem Ilimitado""Fixo Ilimitado""RetencaoOT"</t>
  </si>
  <si>
    <t>"VX Até 2mb"False"TV Total HBOMAX HD""VC Ilimitado""Fixo Ilimitado""RetencaoOT"</t>
  </si>
  <si>
    <t>"VX Até 2mb"False"TV Total HBOMAX HD""VC LD Ilimitado""Fixo Ilimitado""RetencaoOT"</t>
  </si>
  <si>
    <t>"VX Até 2mb"True"TV Mix Cinema HD""LD Ilimitado""Fixo Ilimitado""RetencaoOT"</t>
  </si>
  <si>
    <t>"VX Até 2mb"True"TV Mix Cinema HD""Sem Ilimitado""Fixo Ilimitado""RetencaoOT"</t>
  </si>
  <si>
    <t>"VX Até 2mb"True"TV Mix Cinema HD""VC Ilimitado""Fixo Ilimitado""RetencaoOT"</t>
  </si>
  <si>
    <t>"VX Até 2mb"True"TV Mix Cinema HD""VC LD Ilimitado""Fixo Ilimitado""RetencaoOT"</t>
  </si>
  <si>
    <t>"VX Até 2mb"True"TV Mix HBOMAX HD""LD Ilimitado""Fixo Ilimitado""RetencaoOT"</t>
  </si>
  <si>
    <t>"VX Até 2mb"True"TV Mix HBOMAX HD""Sem Ilimitado""Fixo Ilimitado""RetencaoOT"</t>
  </si>
  <si>
    <t>"VX Até 2mb"True"TV Mix HBOMAX HD""VC Ilimitado""Fixo Ilimitado""RetencaoOT"</t>
  </si>
  <si>
    <t>"VX Até 2mb"True"TV Mix HBOMAX HD""VC LD Ilimitado""Fixo Ilimitado""RetencaoOT"</t>
  </si>
  <si>
    <t>"VX Até 2mb"True"TV Mix Telecine HD""LD Ilimitado""Fixo Ilimitado""RetencaoOT"</t>
  </si>
  <si>
    <t>"VX Até 2mb"True"TV Mix Telecine HD""Sem Ilimitado""Fixo Ilimitado""RetencaoOT"</t>
  </si>
  <si>
    <t>"VX Até 2mb"True"TV Mix Telecine HD""VC Ilimitado""Fixo Ilimitado""RetencaoOT"</t>
  </si>
  <si>
    <t>"VX Até 2mb"True"TV Mix Telecine HD""VC LD Ilimitado""Fixo Ilimitado""RetencaoOT"</t>
  </si>
  <si>
    <t>"VX Até 2mb"True"TV Total Cinema HD""LD Ilimitado""Fixo Ilimitado""RetencaoOT"</t>
  </si>
  <si>
    <t>"VX Até 2mb"True"TV Total Cinema HD""Sem Ilimitado""Fixo Ilimitado""RetencaoOT"</t>
  </si>
  <si>
    <t>"VX Até 2mb"True"TV Total Cinema HD""VC Ilimitado""Fixo Ilimitado""RetencaoOT"</t>
  </si>
  <si>
    <t>"VX Até 2mb"True"TV Total Cinema HD""VC LD Ilimitado""Fixo Ilimitado""RetencaoOT"</t>
  </si>
  <si>
    <t>"VX Até 2mb"True"TV Total HBOMAX HD""LD Ilimitado""Fixo Ilimitado""RetencaoOT"</t>
  </si>
  <si>
    <t>"VX Até 2mb"True"TV Total HBOMAX HD""Sem Ilimitado""Fixo Ilimitado""RetencaoOT"</t>
  </si>
  <si>
    <t>"VX Até 2mb"True"TV Total HBOMAX HD""VC Ilimitado""Fixo Ilimitado""RetencaoOT"</t>
  </si>
  <si>
    <t>"VX Até 2mb"True"TV Total HBOMAX HD""VC LD Ilimitado""Fixo Ilimitado""RetencaoOT"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</si>
</sst>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#,##0.00_);[Red]\(&quot;R$&quot;#,##0.00\)"/>
    <numFmt numFmtId="165" formatCode="_(&quot;$&quot;* #,##0.00_);_(&quot;$&quot;* \(#,##0.00\);_(&quot;$&quot;* &quot;-&quot;??_);_(@_)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4" borderId="0" xfId="0" applyNumberFormat="1" applyFill="1" applyProtection="1">
      <protection locked="0"/>
    </xf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wrapText="1"/>
      <protection locked="0"/>
    </xf>
    <xf numFmtId="49" fontId="0" fillId="5" borderId="1" xfId="0" applyNumberFormat="1" applyFill="1" applyBorder="1" applyProtection="1">
      <protection locked="0"/>
    </xf>
    <xf numFmtId="49" fontId="0" fillId="5" borderId="0" xfId="0" applyNumberFormat="1" applyFill="1" applyProtection="1">
      <protection locked="0"/>
    </xf>
    <xf numFmtId="49" fontId="0" fillId="0" borderId="0" xfId="0" applyNumberFormat="1" applyProtection="1"/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7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top" wrapText="1"/>
    </xf>
    <xf numFmtId="166" fontId="3" fillId="0" borderId="5" xfId="1" applyNumberFormat="1" applyFont="1" applyFill="1" applyBorder="1" applyAlignment="1">
      <alignment horizontal="center" vertical="top"/>
    </xf>
    <xf numFmtId="166" fontId="3" fillId="7" borderId="5" xfId="1" applyNumberFormat="1" applyFont="1" applyFill="1" applyBorder="1" applyAlignment="1">
      <alignment horizontal="center" vertical="top" wrapText="1"/>
    </xf>
    <xf numFmtId="166" fontId="3" fillId="8" borderId="5" xfId="1" applyNumberFormat="1" applyFon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top"/>
    </xf>
    <xf numFmtId="0" fontId="4" fillId="9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0" fillId="0" borderId="0" xfId="0" applyAlignment="1">
      <alignment horizontal="center"/>
    </xf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right"/>
    </xf>
    <xf numFmtId="49" fontId="0" fillId="3" borderId="0" xfId="0" applyNumberFormat="1" applyFill="1" applyAlignment="1" applyProtection="1">
      <alignment horizontal="right"/>
      <protection locked="0"/>
    </xf>
    <xf numFmtId="49" fontId="0" fillId="2" borderId="0" xfId="0" applyNumberFormat="1" applyFill="1" applyAlignment="1" applyProtection="1"/>
    <xf numFmtId="49" fontId="0" fillId="2" borderId="1" xfId="0" applyNumberFormat="1" applyFill="1" applyBorder="1" applyAlignment="1" applyProtection="1">
      <protection locked="0"/>
    </xf>
    <xf numFmtId="49" fontId="0" fillId="2" borderId="0" xfId="0" applyNumberFormat="1" applyFill="1" applyAlignment="1" applyProtection="1">
      <protection locked="0"/>
    </xf>
    <xf numFmtId="49" fontId="0" fillId="3" borderId="1" xfId="0" applyNumberFormat="1" applyFill="1" applyBorder="1" applyAlignment="1" applyProtection="1"/>
    <xf numFmtId="49" fontId="0" fillId="3" borderId="0" xfId="0" applyNumberFormat="1" applyFill="1" applyAlignment="1" applyProtection="1">
      <protection locked="0"/>
    </xf>
    <xf numFmtId="49" fontId="0" fillId="0" borderId="0" xfId="0" applyNumberFormat="1" applyAlignment="1" applyProtection="1">
      <protection locked="0"/>
    </xf>
    <xf numFmtId="49" fontId="0" fillId="2" borderId="2" xfId="0" applyNumberFormat="1" applyFill="1" applyBorder="1" applyAlignment="1" applyProtection="1"/>
    <xf numFmtId="49" fontId="0" fillId="2" borderId="3" xfId="0" applyNumberFormat="1" applyFill="1" applyBorder="1" applyAlignment="1" applyProtection="1">
      <protection locked="0"/>
    </xf>
    <xf numFmtId="49" fontId="0" fillId="2" borderId="4" xfId="0" applyNumberFormat="1" applyFill="1" applyBorder="1" applyAlignment="1" applyProtection="1">
      <protection locked="0"/>
    </xf>
    <xf numFmtId="49" fontId="0" fillId="2" borderId="2" xfId="0" applyNumberFormat="1" applyFill="1" applyBorder="1" applyAlignment="1" applyProtection="1">
      <protection locked="0"/>
    </xf>
    <xf numFmtId="49" fontId="0" fillId="3" borderId="0" xfId="0" applyNumberFormat="1" applyFill="1" applyBorder="1" applyAlignment="1" applyProtection="1"/>
    <xf numFmtId="49" fontId="0" fillId="4" borderId="0" xfId="0" applyNumberFormat="1" applyFill="1" applyAlignment="1" applyProtection="1">
      <protection locked="0"/>
    </xf>
    <xf numFmtId="49" fontId="0" fillId="0" borderId="1" xfId="0" applyNumberFormat="1" applyFill="1" applyBorder="1" applyAlignment="1" applyProtection="1">
      <protection locked="0"/>
    </xf>
    <xf numFmtId="49" fontId="0" fillId="0" borderId="0" xfId="0" applyNumberFormat="1" applyFill="1" applyAlignment="1" applyProtection="1">
      <protection locked="0"/>
    </xf>
    <xf numFmtId="49" fontId="0" fillId="5" borderId="1" xfId="0" applyNumberFormat="1" applyFill="1" applyBorder="1" applyAlignment="1" applyProtection="1">
      <protection locked="0"/>
    </xf>
    <xf numFmtId="49" fontId="0" fillId="5" borderId="0" xfId="0" applyNumberFormat="1" applyFill="1" applyAlignment="1" applyProtection="1">
      <protection locked="0"/>
    </xf>
    <xf numFmtId="49" fontId="5" fillId="10" borderId="0" xfId="0" applyNumberFormat="1" applyFont="1" applyFill="1" applyAlignment="1" applyProtection="1">
      <alignment horizontal="center"/>
    </xf>
    <xf numFmtId="0" fontId="0" fillId="0" borderId="0" xfId="0" applyNumberFormat="1" applyAlignment="1" applyProtection="1">
      <protection locked="0"/>
    </xf>
    <xf numFmtId="2" fontId="0" fillId="0" borderId="0" xfId="0" applyNumberFormat="1" applyFill="1" applyAlignme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49883/Rule-Declare-DecisionTableedit_4988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67"/>
  <sheetViews>
    <sheetView topLeftCell="AM1" workbookViewId="0">
      <selection activeCell="K3" sqref="K3"/>
    </sheetView>
  </sheetViews>
  <sheetFormatPr defaultColWidth="9" defaultRowHeight="15" x14ac:dyDescent="0.25"/>
  <cols>
    <col min="1" max="1" width="8.85546875" style="6" customWidth="1"/>
    <col min="2" max="2" width="13.7109375" style="6" customWidth="1"/>
    <col min="3" max="3" width="13.5703125" style="6" customWidth="1"/>
    <col min="4" max="4" width="25.7109375" style="6" customWidth="1"/>
    <col min="5" max="5" width="23.5703125" style="6" customWidth="1"/>
    <col min="6" max="6" width="11.5703125" style="6" customWidth="1"/>
    <col min="7" max="7" width="16.42578125" style="6" customWidth="1"/>
    <col min="8" max="8" width="21.140625" style="6" customWidth="1"/>
    <col min="9" max="9" width="9.7109375" style="6" customWidth="1"/>
    <col min="10" max="10" width="12" style="6" customWidth="1"/>
    <col min="11" max="11" width="19" style="6" customWidth="1"/>
    <col min="12" max="12" width="29.28515625" style="6" customWidth="1"/>
    <col min="13" max="13" width="15.42578125" style="6" customWidth="1"/>
    <col min="14" max="14" width="13.28515625" style="6" customWidth="1"/>
    <col min="15" max="15" width="22.28515625" style="6" customWidth="1"/>
    <col min="16" max="16" width="6.42578125" style="6" customWidth="1"/>
    <col min="17" max="17" width="27" style="6" customWidth="1"/>
    <col min="18" max="18" width="22.7109375" style="6" customWidth="1"/>
    <col min="19" max="19" width="30" style="6" customWidth="1"/>
    <col min="20" max="20" width="23" style="6" customWidth="1"/>
    <col min="21" max="21" width="20.42578125" style="6" customWidth="1"/>
    <col min="22" max="22" width="20.7109375" style="6" customWidth="1"/>
    <col min="23" max="23" width="21.7109375" style="6" customWidth="1"/>
    <col min="24" max="25" width="32.140625" style="6" customWidth="1"/>
    <col min="26" max="26" width="23.28515625" style="6" customWidth="1"/>
    <col min="27" max="27" width="34" style="6" customWidth="1"/>
    <col min="28" max="28" width="24" style="6" customWidth="1"/>
    <col min="29" max="29" width="28" style="6" customWidth="1"/>
    <col min="30" max="30" width="25.7109375" style="6" customWidth="1"/>
    <col min="31" max="32" width="40.85546875" style="6" customWidth="1"/>
    <col min="33" max="33" width="53.85546875" style="6" customWidth="1"/>
    <col min="34" max="34" width="57.5703125" style="6" customWidth="1"/>
    <col min="35" max="36" width="36.85546875" style="6" customWidth="1"/>
    <col min="37" max="37" width="53.85546875" style="6" customWidth="1"/>
    <col min="38" max="38" width="57.5703125" style="6" customWidth="1"/>
    <col min="39" max="39" width="30.5703125" style="6" bestFit="1" customWidth="1"/>
    <col min="40" max="40" width="11.7109375" style="6" customWidth="1"/>
    <col min="41" max="41" width="15.5703125" style="6" customWidth="1"/>
    <col min="42" max="42" width="14.5703125" style="6" customWidth="1"/>
    <col min="43" max="43" width="10.85546875" style="6" customWidth="1"/>
    <col min="44" max="44" width="9.5703125" style="6" customWidth="1"/>
    <col min="45" max="45" width="14.140625" style="6" customWidth="1"/>
    <col min="46" max="46" width="16.85546875" style="6" customWidth="1"/>
    <col min="47" max="47" width="10.5703125" style="6" customWidth="1"/>
    <col min="48" max="48" width="11.140625" style="6" customWidth="1"/>
    <col min="49" max="256" width="9" style="6"/>
    <col min="257" max="257" width="8.85546875" style="6" customWidth="1"/>
    <col min="258" max="258" width="13.7109375" style="6" customWidth="1"/>
    <col min="259" max="259" width="13.5703125" style="6" customWidth="1"/>
    <col min="260" max="260" width="25.7109375" style="6" customWidth="1"/>
    <col min="261" max="261" width="23.5703125" style="6" customWidth="1"/>
    <col min="262" max="262" width="11.5703125" style="6" customWidth="1"/>
    <col min="263" max="263" width="16.42578125" style="6" customWidth="1"/>
    <col min="264" max="264" width="21.140625" style="6" customWidth="1"/>
    <col min="265" max="265" width="9.7109375" style="6" customWidth="1"/>
    <col min="266" max="266" width="12" style="6" customWidth="1"/>
    <col min="267" max="267" width="19" style="6" customWidth="1"/>
    <col min="268" max="268" width="29.28515625" style="6" customWidth="1"/>
    <col min="269" max="269" width="15.42578125" style="6" customWidth="1"/>
    <col min="270" max="270" width="13.28515625" style="6" customWidth="1"/>
    <col min="271" max="271" width="22.28515625" style="6" customWidth="1"/>
    <col min="272" max="272" width="6.42578125" style="6" customWidth="1"/>
    <col min="273" max="273" width="27" style="6" customWidth="1"/>
    <col min="274" max="274" width="22.7109375" style="6" customWidth="1"/>
    <col min="275" max="275" width="30" style="6" customWidth="1"/>
    <col min="276" max="276" width="23" style="6" customWidth="1"/>
    <col min="277" max="277" width="20.42578125" style="6" customWidth="1"/>
    <col min="278" max="278" width="20.7109375" style="6" customWidth="1"/>
    <col min="279" max="279" width="21.7109375" style="6" customWidth="1"/>
    <col min="280" max="281" width="32.140625" style="6" customWidth="1"/>
    <col min="282" max="282" width="23.28515625" style="6" customWidth="1"/>
    <col min="283" max="283" width="34" style="6" customWidth="1"/>
    <col min="284" max="284" width="24" style="6" customWidth="1"/>
    <col min="285" max="285" width="28" style="6" customWidth="1"/>
    <col min="286" max="286" width="25.7109375" style="6" customWidth="1"/>
    <col min="287" max="288" width="40.85546875" style="6" customWidth="1"/>
    <col min="289" max="289" width="53.85546875" style="6" customWidth="1"/>
    <col min="290" max="290" width="57.5703125" style="6" customWidth="1"/>
    <col min="291" max="292" width="36.85546875" style="6" customWidth="1"/>
    <col min="293" max="293" width="53.85546875" style="6" customWidth="1"/>
    <col min="294" max="294" width="57.5703125" style="6" customWidth="1"/>
    <col min="295" max="295" width="29" style="6" customWidth="1"/>
    <col min="296" max="296" width="11.7109375" style="6" customWidth="1"/>
    <col min="297" max="297" width="15.5703125" style="6" customWidth="1"/>
    <col min="298" max="298" width="14.5703125" style="6" customWidth="1"/>
    <col min="299" max="299" width="10.85546875" style="6" customWidth="1"/>
    <col min="300" max="300" width="9.5703125" style="6" customWidth="1"/>
    <col min="301" max="301" width="14.140625" style="6" customWidth="1"/>
    <col min="302" max="302" width="16.85546875" style="6" customWidth="1"/>
    <col min="303" max="303" width="10.5703125" style="6" customWidth="1"/>
    <col min="304" max="304" width="11.140625" style="6" customWidth="1"/>
    <col min="305" max="512" width="9" style="6"/>
    <col min="513" max="513" width="8.85546875" style="6" customWidth="1"/>
    <col min="514" max="514" width="13.7109375" style="6" customWidth="1"/>
    <col min="515" max="515" width="13.5703125" style="6" customWidth="1"/>
    <col min="516" max="516" width="25.7109375" style="6" customWidth="1"/>
    <col min="517" max="517" width="23.5703125" style="6" customWidth="1"/>
    <col min="518" max="518" width="11.5703125" style="6" customWidth="1"/>
    <col min="519" max="519" width="16.42578125" style="6" customWidth="1"/>
    <col min="520" max="520" width="21.140625" style="6" customWidth="1"/>
    <col min="521" max="521" width="9.7109375" style="6" customWidth="1"/>
    <col min="522" max="522" width="12" style="6" customWidth="1"/>
    <col min="523" max="523" width="19" style="6" customWidth="1"/>
    <col min="524" max="524" width="29.28515625" style="6" customWidth="1"/>
    <col min="525" max="525" width="15.42578125" style="6" customWidth="1"/>
    <col min="526" max="526" width="13.28515625" style="6" customWidth="1"/>
    <col min="527" max="527" width="22.28515625" style="6" customWidth="1"/>
    <col min="528" max="528" width="6.42578125" style="6" customWidth="1"/>
    <col min="529" max="529" width="27" style="6" customWidth="1"/>
    <col min="530" max="530" width="22.7109375" style="6" customWidth="1"/>
    <col min="531" max="531" width="30" style="6" customWidth="1"/>
    <col min="532" max="532" width="23" style="6" customWidth="1"/>
    <col min="533" max="533" width="20.42578125" style="6" customWidth="1"/>
    <col min="534" max="534" width="20.7109375" style="6" customWidth="1"/>
    <col min="535" max="535" width="21.7109375" style="6" customWidth="1"/>
    <col min="536" max="537" width="32.140625" style="6" customWidth="1"/>
    <col min="538" max="538" width="23.28515625" style="6" customWidth="1"/>
    <col min="539" max="539" width="34" style="6" customWidth="1"/>
    <col min="540" max="540" width="24" style="6" customWidth="1"/>
    <col min="541" max="541" width="28" style="6" customWidth="1"/>
    <col min="542" max="542" width="25.7109375" style="6" customWidth="1"/>
    <col min="543" max="544" width="40.85546875" style="6" customWidth="1"/>
    <col min="545" max="545" width="53.85546875" style="6" customWidth="1"/>
    <col min="546" max="546" width="57.5703125" style="6" customWidth="1"/>
    <col min="547" max="548" width="36.85546875" style="6" customWidth="1"/>
    <col min="549" max="549" width="53.85546875" style="6" customWidth="1"/>
    <col min="550" max="550" width="57.5703125" style="6" customWidth="1"/>
    <col min="551" max="551" width="29" style="6" customWidth="1"/>
    <col min="552" max="552" width="11.7109375" style="6" customWidth="1"/>
    <col min="553" max="553" width="15.5703125" style="6" customWidth="1"/>
    <col min="554" max="554" width="14.5703125" style="6" customWidth="1"/>
    <col min="555" max="555" width="10.85546875" style="6" customWidth="1"/>
    <col min="556" max="556" width="9.5703125" style="6" customWidth="1"/>
    <col min="557" max="557" width="14.140625" style="6" customWidth="1"/>
    <col min="558" max="558" width="16.85546875" style="6" customWidth="1"/>
    <col min="559" max="559" width="10.5703125" style="6" customWidth="1"/>
    <col min="560" max="560" width="11.140625" style="6" customWidth="1"/>
    <col min="561" max="768" width="9" style="6"/>
    <col min="769" max="769" width="8.85546875" style="6" customWidth="1"/>
    <col min="770" max="770" width="13.7109375" style="6" customWidth="1"/>
    <col min="771" max="771" width="13.5703125" style="6" customWidth="1"/>
    <col min="772" max="772" width="25.7109375" style="6" customWidth="1"/>
    <col min="773" max="773" width="23.5703125" style="6" customWidth="1"/>
    <col min="774" max="774" width="11.5703125" style="6" customWidth="1"/>
    <col min="775" max="775" width="16.42578125" style="6" customWidth="1"/>
    <col min="776" max="776" width="21.140625" style="6" customWidth="1"/>
    <col min="777" max="777" width="9.7109375" style="6" customWidth="1"/>
    <col min="778" max="778" width="12" style="6" customWidth="1"/>
    <col min="779" max="779" width="19" style="6" customWidth="1"/>
    <col min="780" max="780" width="29.28515625" style="6" customWidth="1"/>
    <col min="781" max="781" width="15.42578125" style="6" customWidth="1"/>
    <col min="782" max="782" width="13.28515625" style="6" customWidth="1"/>
    <col min="783" max="783" width="22.28515625" style="6" customWidth="1"/>
    <col min="784" max="784" width="6.42578125" style="6" customWidth="1"/>
    <col min="785" max="785" width="27" style="6" customWidth="1"/>
    <col min="786" max="786" width="22.7109375" style="6" customWidth="1"/>
    <col min="787" max="787" width="30" style="6" customWidth="1"/>
    <col min="788" max="788" width="23" style="6" customWidth="1"/>
    <col min="789" max="789" width="20.42578125" style="6" customWidth="1"/>
    <col min="790" max="790" width="20.7109375" style="6" customWidth="1"/>
    <col min="791" max="791" width="21.7109375" style="6" customWidth="1"/>
    <col min="792" max="793" width="32.140625" style="6" customWidth="1"/>
    <col min="794" max="794" width="23.28515625" style="6" customWidth="1"/>
    <col min="795" max="795" width="34" style="6" customWidth="1"/>
    <col min="796" max="796" width="24" style="6" customWidth="1"/>
    <col min="797" max="797" width="28" style="6" customWidth="1"/>
    <col min="798" max="798" width="25.7109375" style="6" customWidth="1"/>
    <col min="799" max="800" width="40.85546875" style="6" customWidth="1"/>
    <col min="801" max="801" width="53.85546875" style="6" customWidth="1"/>
    <col min="802" max="802" width="57.5703125" style="6" customWidth="1"/>
    <col min="803" max="804" width="36.85546875" style="6" customWidth="1"/>
    <col min="805" max="805" width="53.85546875" style="6" customWidth="1"/>
    <col min="806" max="806" width="57.5703125" style="6" customWidth="1"/>
    <col min="807" max="807" width="29" style="6" customWidth="1"/>
    <col min="808" max="808" width="11.7109375" style="6" customWidth="1"/>
    <col min="809" max="809" width="15.5703125" style="6" customWidth="1"/>
    <col min="810" max="810" width="14.5703125" style="6" customWidth="1"/>
    <col min="811" max="811" width="10.85546875" style="6" customWidth="1"/>
    <col min="812" max="812" width="9.5703125" style="6" customWidth="1"/>
    <col min="813" max="813" width="14.140625" style="6" customWidth="1"/>
    <col min="814" max="814" width="16.85546875" style="6" customWidth="1"/>
    <col min="815" max="815" width="10.5703125" style="6" customWidth="1"/>
    <col min="816" max="816" width="11.140625" style="6" customWidth="1"/>
    <col min="817" max="1024" width="9" style="6"/>
    <col min="1025" max="1025" width="8.85546875" style="6" customWidth="1"/>
    <col min="1026" max="1026" width="13.7109375" style="6" customWidth="1"/>
    <col min="1027" max="1027" width="13.5703125" style="6" customWidth="1"/>
    <col min="1028" max="1028" width="25.7109375" style="6" customWidth="1"/>
    <col min="1029" max="1029" width="23.5703125" style="6" customWidth="1"/>
    <col min="1030" max="1030" width="11.5703125" style="6" customWidth="1"/>
    <col min="1031" max="1031" width="16.42578125" style="6" customWidth="1"/>
    <col min="1032" max="1032" width="21.140625" style="6" customWidth="1"/>
    <col min="1033" max="1033" width="9.7109375" style="6" customWidth="1"/>
    <col min="1034" max="1034" width="12" style="6" customWidth="1"/>
    <col min="1035" max="1035" width="19" style="6" customWidth="1"/>
    <col min="1036" max="1036" width="29.28515625" style="6" customWidth="1"/>
    <col min="1037" max="1037" width="15.42578125" style="6" customWidth="1"/>
    <col min="1038" max="1038" width="13.28515625" style="6" customWidth="1"/>
    <col min="1039" max="1039" width="22.28515625" style="6" customWidth="1"/>
    <col min="1040" max="1040" width="6.42578125" style="6" customWidth="1"/>
    <col min="1041" max="1041" width="27" style="6" customWidth="1"/>
    <col min="1042" max="1042" width="22.7109375" style="6" customWidth="1"/>
    <col min="1043" max="1043" width="30" style="6" customWidth="1"/>
    <col min="1044" max="1044" width="23" style="6" customWidth="1"/>
    <col min="1045" max="1045" width="20.42578125" style="6" customWidth="1"/>
    <col min="1046" max="1046" width="20.7109375" style="6" customWidth="1"/>
    <col min="1047" max="1047" width="21.7109375" style="6" customWidth="1"/>
    <col min="1048" max="1049" width="32.140625" style="6" customWidth="1"/>
    <col min="1050" max="1050" width="23.28515625" style="6" customWidth="1"/>
    <col min="1051" max="1051" width="34" style="6" customWidth="1"/>
    <col min="1052" max="1052" width="24" style="6" customWidth="1"/>
    <col min="1053" max="1053" width="28" style="6" customWidth="1"/>
    <col min="1054" max="1054" width="25.7109375" style="6" customWidth="1"/>
    <col min="1055" max="1056" width="40.85546875" style="6" customWidth="1"/>
    <col min="1057" max="1057" width="53.85546875" style="6" customWidth="1"/>
    <col min="1058" max="1058" width="57.5703125" style="6" customWidth="1"/>
    <col min="1059" max="1060" width="36.85546875" style="6" customWidth="1"/>
    <col min="1061" max="1061" width="53.85546875" style="6" customWidth="1"/>
    <col min="1062" max="1062" width="57.5703125" style="6" customWidth="1"/>
    <col min="1063" max="1063" width="29" style="6" customWidth="1"/>
    <col min="1064" max="1064" width="11.7109375" style="6" customWidth="1"/>
    <col min="1065" max="1065" width="15.5703125" style="6" customWidth="1"/>
    <col min="1066" max="1066" width="14.5703125" style="6" customWidth="1"/>
    <col min="1067" max="1067" width="10.85546875" style="6" customWidth="1"/>
    <col min="1068" max="1068" width="9.5703125" style="6" customWidth="1"/>
    <col min="1069" max="1069" width="14.140625" style="6" customWidth="1"/>
    <col min="1070" max="1070" width="16.85546875" style="6" customWidth="1"/>
    <col min="1071" max="1071" width="10.5703125" style="6" customWidth="1"/>
    <col min="1072" max="1072" width="11.140625" style="6" customWidth="1"/>
    <col min="1073" max="1280" width="9" style="6"/>
    <col min="1281" max="1281" width="8.85546875" style="6" customWidth="1"/>
    <col min="1282" max="1282" width="13.7109375" style="6" customWidth="1"/>
    <col min="1283" max="1283" width="13.5703125" style="6" customWidth="1"/>
    <col min="1284" max="1284" width="25.7109375" style="6" customWidth="1"/>
    <col min="1285" max="1285" width="23.5703125" style="6" customWidth="1"/>
    <col min="1286" max="1286" width="11.5703125" style="6" customWidth="1"/>
    <col min="1287" max="1287" width="16.42578125" style="6" customWidth="1"/>
    <col min="1288" max="1288" width="21.140625" style="6" customWidth="1"/>
    <col min="1289" max="1289" width="9.7109375" style="6" customWidth="1"/>
    <col min="1290" max="1290" width="12" style="6" customWidth="1"/>
    <col min="1291" max="1291" width="19" style="6" customWidth="1"/>
    <col min="1292" max="1292" width="29.28515625" style="6" customWidth="1"/>
    <col min="1293" max="1293" width="15.42578125" style="6" customWidth="1"/>
    <col min="1294" max="1294" width="13.28515625" style="6" customWidth="1"/>
    <col min="1295" max="1295" width="22.28515625" style="6" customWidth="1"/>
    <col min="1296" max="1296" width="6.42578125" style="6" customWidth="1"/>
    <col min="1297" max="1297" width="27" style="6" customWidth="1"/>
    <col min="1298" max="1298" width="22.7109375" style="6" customWidth="1"/>
    <col min="1299" max="1299" width="30" style="6" customWidth="1"/>
    <col min="1300" max="1300" width="23" style="6" customWidth="1"/>
    <col min="1301" max="1301" width="20.42578125" style="6" customWidth="1"/>
    <col min="1302" max="1302" width="20.7109375" style="6" customWidth="1"/>
    <col min="1303" max="1303" width="21.7109375" style="6" customWidth="1"/>
    <col min="1304" max="1305" width="32.140625" style="6" customWidth="1"/>
    <col min="1306" max="1306" width="23.28515625" style="6" customWidth="1"/>
    <col min="1307" max="1307" width="34" style="6" customWidth="1"/>
    <col min="1308" max="1308" width="24" style="6" customWidth="1"/>
    <col min="1309" max="1309" width="28" style="6" customWidth="1"/>
    <col min="1310" max="1310" width="25.7109375" style="6" customWidth="1"/>
    <col min="1311" max="1312" width="40.85546875" style="6" customWidth="1"/>
    <col min="1313" max="1313" width="53.85546875" style="6" customWidth="1"/>
    <col min="1314" max="1314" width="57.5703125" style="6" customWidth="1"/>
    <col min="1315" max="1316" width="36.85546875" style="6" customWidth="1"/>
    <col min="1317" max="1317" width="53.85546875" style="6" customWidth="1"/>
    <col min="1318" max="1318" width="57.5703125" style="6" customWidth="1"/>
    <col min="1319" max="1319" width="29" style="6" customWidth="1"/>
    <col min="1320" max="1320" width="11.7109375" style="6" customWidth="1"/>
    <col min="1321" max="1321" width="15.5703125" style="6" customWidth="1"/>
    <col min="1322" max="1322" width="14.5703125" style="6" customWidth="1"/>
    <col min="1323" max="1323" width="10.85546875" style="6" customWidth="1"/>
    <col min="1324" max="1324" width="9.5703125" style="6" customWidth="1"/>
    <col min="1325" max="1325" width="14.140625" style="6" customWidth="1"/>
    <col min="1326" max="1326" width="16.85546875" style="6" customWidth="1"/>
    <col min="1327" max="1327" width="10.5703125" style="6" customWidth="1"/>
    <col min="1328" max="1328" width="11.140625" style="6" customWidth="1"/>
    <col min="1329" max="1536" width="9" style="6"/>
    <col min="1537" max="1537" width="8.85546875" style="6" customWidth="1"/>
    <col min="1538" max="1538" width="13.7109375" style="6" customWidth="1"/>
    <col min="1539" max="1539" width="13.5703125" style="6" customWidth="1"/>
    <col min="1540" max="1540" width="25.7109375" style="6" customWidth="1"/>
    <col min="1541" max="1541" width="23.5703125" style="6" customWidth="1"/>
    <col min="1542" max="1542" width="11.5703125" style="6" customWidth="1"/>
    <col min="1543" max="1543" width="16.42578125" style="6" customWidth="1"/>
    <col min="1544" max="1544" width="21.140625" style="6" customWidth="1"/>
    <col min="1545" max="1545" width="9.7109375" style="6" customWidth="1"/>
    <col min="1546" max="1546" width="12" style="6" customWidth="1"/>
    <col min="1547" max="1547" width="19" style="6" customWidth="1"/>
    <col min="1548" max="1548" width="29.28515625" style="6" customWidth="1"/>
    <col min="1549" max="1549" width="15.42578125" style="6" customWidth="1"/>
    <col min="1550" max="1550" width="13.28515625" style="6" customWidth="1"/>
    <col min="1551" max="1551" width="22.28515625" style="6" customWidth="1"/>
    <col min="1552" max="1552" width="6.42578125" style="6" customWidth="1"/>
    <col min="1553" max="1553" width="27" style="6" customWidth="1"/>
    <col min="1554" max="1554" width="22.7109375" style="6" customWidth="1"/>
    <col min="1555" max="1555" width="30" style="6" customWidth="1"/>
    <col min="1556" max="1556" width="23" style="6" customWidth="1"/>
    <col min="1557" max="1557" width="20.42578125" style="6" customWidth="1"/>
    <col min="1558" max="1558" width="20.7109375" style="6" customWidth="1"/>
    <col min="1559" max="1559" width="21.7109375" style="6" customWidth="1"/>
    <col min="1560" max="1561" width="32.140625" style="6" customWidth="1"/>
    <col min="1562" max="1562" width="23.28515625" style="6" customWidth="1"/>
    <col min="1563" max="1563" width="34" style="6" customWidth="1"/>
    <col min="1564" max="1564" width="24" style="6" customWidth="1"/>
    <col min="1565" max="1565" width="28" style="6" customWidth="1"/>
    <col min="1566" max="1566" width="25.7109375" style="6" customWidth="1"/>
    <col min="1567" max="1568" width="40.85546875" style="6" customWidth="1"/>
    <col min="1569" max="1569" width="53.85546875" style="6" customWidth="1"/>
    <col min="1570" max="1570" width="57.5703125" style="6" customWidth="1"/>
    <col min="1571" max="1572" width="36.85546875" style="6" customWidth="1"/>
    <col min="1573" max="1573" width="53.85546875" style="6" customWidth="1"/>
    <col min="1574" max="1574" width="57.5703125" style="6" customWidth="1"/>
    <col min="1575" max="1575" width="29" style="6" customWidth="1"/>
    <col min="1576" max="1576" width="11.7109375" style="6" customWidth="1"/>
    <col min="1577" max="1577" width="15.5703125" style="6" customWidth="1"/>
    <col min="1578" max="1578" width="14.5703125" style="6" customWidth="1"/>
    <col min="1579" max="1579" width="10.85546875" style="6" customWidth="1"/>
    <col min="1580" max="1580" width="9.5703125" style="6" customWidth="1"/>
    <col min="1581" max="1581" width="14.140625" style="6" customWidth="1"/>
    <col min="1582" max="1582" width="16.85546875" style="6" customWidth="1"/>
    <col min="1583" max="1583" width="10.5703125" style="6" customWidth="1"/>
    <col min="1584" max="1584" width="11.140625" style="6" customWidth="1"/>
    <col min="1585" max="1792" width="9" style="6"/>
    <col min="1793" max="1793" width="8.85546875" style="6" customWidth="1"/>
    <col min="1794" max="1794" width="13.7109375" style="6" customWidth="1"/>
    <col min="1795" max="1795" width="13.5703125" style="6" customWidth="1"/>
    <col min="1796" max="1796" width="25.7109375" style="6" customWidth="1"/>
    <col min="1797" max="1797" width="23.5703125" style="6" customWidth="1"/>
    <col min="1798" max="1798" width="11.5703125" style="6" customWidth="1"/>
    <col min="1799" max="1799" width="16.42578125" style="6" customWidth="1"/>
    <col min="1800" max="1800" width="21.140625" style="6" customWidth="1"/>
    <col min="1801" max="1801" width="9.7109375" style="6" customWidth="1"/>
    <col min="1802" max="1802" width="12" style="6" customWidth="1"/>
    <col min="1803" max="1803" width="19" style="6" customWidth="1"/>
    <col min="1804" max="1804" width="29.28515625" style="6" customWidth="1"/>
    <col min="1805" max="1805" width="15.42578125" style="6" customWidth="1"/>
    <col min="1806" max="1806" width="13.28515625" style="6" customWidth="1"/>
    <col min="1807" max="1807" width="22.28515625" style="6" customWidth="1"/>
    <col min="1808" max="1808" width="6.42578125" style="6" customWidth="1"/>
    <col min="1809" max="1809" width="27" style="6" customWidth="1"/>
    <col min="1810" max="1810" width="22.7109375" style="6" customWidth="1"/>
    <col min="1811" max="1811" width="30" style="6" customWidth="1"/>
    <col min="1812" max="1812" width="23" style="6" customWidth="1"/>
    <col min="1813" max="1813" width="20.42578125" style="6" customWidth="1"/>
    <col min="1814" max="1814" width="20.7109375" style="6" customWidth="1"/>
    <col min="1815" max="1815" width="21.7109375" style="6" customWidth="1"/>
    <col min="1816" max="1817" width="32.140625" style="6" customWidth="1"/>
    <col min="1818" max="1818" width="23.28515625" style="6" customWidth="1"/>
    <col min="1819" max="1819" width="34" style="6" customWidth="1"/>
    <col min="1820" max="1820" width="24" style="6" customWidth="1"/>
    <col min="1821" max="1821" width="28" style="6" customWidth="1"/>
    <col min="1822" max="1822" width="25.7109375" style="6" customWidth="1"/>
    <col min="1823" max="1824" width="40.85546875" style="6" customWidth="1"/>
    <col min="1825" max="1825" width="53.85546875" style="6" customWidth="1"/>
    <col min="1826" max="1826" width="57.5703125" style="6" customWidth="1"/>
    <col min="1827" max="1828" width="36.85546875" style="6" customWidth="1"/>
    <col min="1829" max="1829" width="53.85546875" style="6" customWidth="1"/>
    <col min="1830" max="1830" width="57.5703125" style="6" customWidth="1"/>
    <col min="1831" max="1831" width="29" style="6" customWidth="1"/>
    <col min="1832" max="1832" width="11.7109375" style="6" customWidth="1"/>
    <col min="1833" max="1833" width="15.5703125" style="6" customWidth="1"/>
    <col min="1834" max="1834" width="14.5703125" style="6" customWidth="1"/>
    <col min="1835" max="1835" width="10.85546875" style="6" customWidth="1"/>
    <col min="1836" max="1836" width="9.5703125" style="6" customWidth="1"/>
    <col min="1837" max="1837" width="14.140625" style="6" customWidth="1"/>
    <col min="1838" max="1838" width="16.85546875" style="6" customWidth="1"/>
    <col min="1839" max="1839" width="10.5703125" style="6" customWidth="1"/>
    <col min="1840" max="1840" width="11.140625" style="6" customWidth="1"/>
    <col min="1841" max="2048" width="9" style="6"/>
    <col min="2049" max="2049" width="8.85546875" style="6" customWidth="1"/>
    <col min="2050" max="2050" width="13.7109375" style="6" customWidth="1"/>
    <col min="2051" max="2051" width="13.5703125" style="6" customWidth="1"/>
    <col min="2052" max="2052" width="25.7109375" style="6" customWidth="1"/>
    <col min="2053" max="2053" width="23.5703125" style="6" customWidth="1"/>
    <col min="2054" max="2054" width="11.5703125" style="6" customWidth="1"/>
    <col min="2055" max="2055" width="16.42578125" style="6" customWidth="1"/>
    <col min="2056" max="2056" width="21.140625" style="6" customWidth="1"/>
    <col min="2057" max="2057" width="9.7109375" style="6" customWidth="1"/>
    <col min="2058" max="2058" width="12" style="6" customWidth="1"/>
    <col min="2059" max="2059" width="19" style="6" customWidth="1"/>
    <col min="2060" max="2060" width="29.28515625" style="6" customWidth="1"/>
    <col min="2061" max="2061" width="15.42578125" style="6" customWidth="1"/>
    <col min="2062" max="2062" width="13.28515625" style="6" customWidth="1"/>
    <col min="2063" max="2063" width="22.28515625" style="6" customWidth="1"/>
    <col min="2064" max="2064" width="6.42578125" style="6" customWidth="1"/>
    <col min="2065" max="2065" width="27" style="6" customWidth="1"/>
    <col min="2066" max="2066" width="22.7109375" style="6" customWidth="1"/>
    <col min="2067" max="2067" width="30" style="6" customWidth="1"/>
    <col min="2068" max="2068" width="23" style="6" customWidth="1"/>
    <col min="2069" max="2069" width="20.42578125" style="6" customWidth="1"/>
    <col min="2070" max="2070" width="20.7109375" style="6" customWidth="1"/>
    <col min="2071" max="2071" width="21.7109375" style="6" customWidth="1"/>
    <col min="2072" max="2073" width="32.140625" style="6" customWidth="1"/>
    <col min="2074" max="2074" width="23.28515625" style="6" customWidth="1"/>
    <col min="2075" max="2075" width="34" style="6" customWidth="1"/>
    <col min="2076" max="2076" width="24" style="6" customWidth="1"/>
    <col min="2077" max="2077" width="28" style="6" customWidth="1"/>
    <col min="2078" max="2078" width="25.7109375" style="6" customWidth="1"/>
    <col min="2079" max="2080" width="40.85546875" style="6" customWidth="1"/>
    <col min="2081" max="2081" width="53.85546875" style="6" customWidth="1"/>
    <col min="2082" max="2082" width="57.5703125" style="6" customWidth="1"/>
    <col min="2083" max="2084" width="36.85546875" style="6" customWidth="1"/>
    <col min="2085" max="2085" width="53.85546875" style="6" customWidth="1"/>
    <col min="2086" max="2086" width="57.5703125" style="6" customWidth="1"/>
    <col min="2087" max="2087" width="29" style="6" customWidth="1"/>
    <col min="2088" max="2088" width="11.7109375" style="6" customWidth="1"/>
    <col min="2089" max="2089" width="15.5703125" style="6" customWidth="1"/>
    <col min="2090" max="2090" width="14.5703125" style="6" customWidth="1"/>
    <col min="2091" max="2091" width="10.85546875" style="6" customWidth="1"/>
    <col min="2092" max="2092" width="9.5703125" style="6" customWidth="1"/>
    <col min="2093" max="2093" width="14.140625" style="6" customWidth="1"/>
    <col min="2094" max="2094" width="16.85546875" style="6" customWidth="1"/>
    <col min="2095" max="2095" width="10.5703125" style="6" customWidth="1"/>
    <col min="2096" max="2096" width="11.140625" style="6" customWidth="1"/>
    <col min="2097" max="2304" width="9" style="6"/>
    <col min="2305" max="2305" width="8.85546875" style="6" customWidth="1"/>
    <col min="2306" max="2306" width="13.7109375" style="6" customWidth="1"/>
    <col min="2307" max="2307" width="13.5703125" style="6" customWidth="1"/>
    <col min="2308" max="2308" width="25.7109375" style="6" customWidth="1"/>
    <col min="2309" max="2309" width="23.5703125" style="6" customWidth="1"/>
    <col min="2310" max="2310" width="11.5703125" style="6" customWidth="1"/>
    <col min="2311" max="2311" width="16.42578125" style="6" customWidth="1"/>
    <col min="2312" max="2312" width="21.140625" style="6" customWidth="1"/>
    <col min="2313" max="2313" width="9.7109375" style="6" customWidth="1"/>
    <col min="2314" max="2314" width="12" style="6" customWidth="1"/>
    <col min="2315" max="2315" width="19" style="6" customWidth="1"/>
    <col min="2316" max="2316" width="29.28515625" style="6" customWidth="1"/>
    <col min="2317" max="2317" width="15.42578125" style="6" customWidth="1"/>
    <col min="2318" max="2318" width="13.28515625" style="6" customWidth="1"/>
    <col min="2319" max="2319" width="22.28515625" style="6" customWidth="1"/>
    <col min="2320" max="2320" width="6.42578125" style="6" customWidth="1"/>
    <col min="2321" max="2321" width="27" style="6" customWidth="1"/>
    <col min="2322" max="2322" width="22.7109375" style="6" customWidth="1"/>
    <col min="2323" max="2323" width="30" style="6" customWidth="1"/>
    <col min="2324" max="2324" width="23" style="6" customWidth="1"/>
    <col min="2325" max="2325" width="20.42578125" style="6" customWidth="1"/>
    <col min="2326" max="2326" width="20.7109375" style="6" customWidth="1"/>
    <col min="2327" max="2327" width="21.7109375" style="6" customWidth="1"/>
    <col min="2328" max="2329" width="32.140625" style="6" customWidth="1"/>
    <col min="2330" max="2330" width="23.28515625" style="6" customWidth="1"/>
    <col min="2331" max="2331" width="34" style="6" customWidth="1"/>
    <col min="2332" max="2332" width="24" style="6" customWidth="1"/>
    <col min="2333" max="2333" width="28" style="6" customWidth="1"/>
    <col min="2334" max="2334" width="25.7109375" style="6" customWidth="1"/>
    <col min="2335" max="2336" width="40.85546875" style="6" customWidth="1"/>
    <col min="2337" max="2337" width="53.85546875" style="6" customWidth="1"/>
    <col min="2338" max="2338" width="57.5703125" style="6" customWidth="1"/>
    <col min="2339" max="2340" width="36.85546875" style="6" customWidth="1"/>
    <col min="2341" max="2341" width="53.85546875" style="6" customWidth="1"/>
    <col min="2342" max="2342" width="57.5703125" style="6" customWidth="1"/>
    <col min="2343" max="2343" width="29" style="6" customWidth="1"/>
    <col min="2344" max="2344" width="11.7109375" style="6" customWidth="1"/>
    <col min="2345" max="2345" width="15.5703125" style="6" customWidth="1"/>
    <col min="2346" max="2346" width="14.5703125" style="6" customWidth="1"/>
    <col min="2347" max="2347" width="10.85546875" style="6" customWidth="1"/>
    <col min="2348" max="2348" width="9.5703125" style="6" customWidth="1"/>
    <col min="2349" max="2349" width="14.140625" style="6" customWidth="1"/>
    <col min="2350" max="2350" width="16.85546875" style="6" customWidth="1"/>
    <col min="2351" max="2351" width="10.5703125" style="6" customWidth="1"/>
    <col min="2352" max="2352" width="11.140625" style="6" customWidth="1"/>
    <col min="2353" max="2560" width="9" style="6"/>
    <col min="2561" max="2561" width="8.85546875" style="6" customWidth="1"/>
    <col min="2562" max="2562" width="13.7109375" style="6" customWidth="1"/>
    <col min="2563" max="2563" width="13.5703125" style="6" customWidth="1"/>
    <col min="2564" max="2564" width="25.7109375" style="6" customWidth="1"/>
    <col min="2565" max="2565" width="23.5703125" style="6" customWidth="1"/>
    <col min="2566" max="2566" width="11.5703125" style="6" customWidth="1"/>
    <col min="2567" max="2567" width="16.42578125" style="6" customWidth="1"/>
    <col min="2568" max="2568" width="21.140625" style="6" customWidth="1"/>
    <col min="2569" max="2569" width="9.7109375" style="6" customWidth="1"/>
    <col min="2570" max="2570" width="12" style="6" customWidth="1"/>
    <col min="2571" max="2571" width="19" style="6" customWidth="1"/>
    <col min="2572" max="2572" width="29.28515625" style="6" customWidth="1"/>
    <col min="2573" max="2573" width="15.42578125" style="6" customWidth="1"/>
    <col min="2574" max="2574" width="13.28515625" style="6" customWidth="1"/>
    <col min="2575" max="2575" width="22.28515625" style="6" customWidth="1"/>
    <col min="2576" max="2576" width="6.42578125" style="6" customWidth="1"/>
    <col min="2577" max="2577" width="27" style="6" customWidth="1"/>
    <col min="2578" max="2578" width="22.7109375" style="6" customWidth="1"/>
    <col min="2579" max="2579" width="30" style="6" customWidth="1"/>
    <col min="2580" max="2580" width="23" style="6" customWidth="1"/>
    <col min="2581" max="2581" width="20.42578125" style="6" customWidth="1"/>
    <col min="2582" max="2582" width="20.7109375" style="6" customWidth="1"/>
    <col min="2583" max="2583" width="21.7109375" style="6" customWidth="1"/>
    <col min="2584" max="2585" width="32.140625" style="6" customWidth="1"/>
    <col min="2586" max="2586" width="23.28515625" style="6" customWidth="1"/>
    <col min="2587" max="2587" width="34" style="6" customWidth="1"/>
    <col min="2588" max="2588" width="24" style="6" customWidth="1"/>
    <col min="2589" max="2589" width="28" style="6" customWidth="1"/>
    <col min="2590" max="2590" width="25.7109375" style="6" customWidth="1"/>
    <col min="2591" max="2592" width="40.85546875" style="6" customWidth="1"/>
    <col min="2593" max="2593" width="53.85546875" style="6" customWidth="1"/>
    <col min="2594" max="2594" width="57.5703125" style="6" customWidth="1"/>
    <col min="2595" max="2596" width="36.85546875" style="6" customWidth="1"/>
    <col min="2597" max="2597" width="53.85546875" style="6" customWidth="1"/>
    <col min="2598" max="2598" width="57.5703125" style="6" customWidth="1"/>
    <col min="2599" max="2599" width="29" style="6" customWidth="1"/>
    <col min="2600" max="2600" width="11.7109375" style="6" customWidth="1"/>
    <col min="2601" max="2601" width="15.5703125" style="6" customWidth="1"/>
    <col min="2602" max="2602" width="14.5703125" style="6" customWidth="1"/>
    <col min="2603" max="2603" width="10.85546875" style="6" customWidth="1"/>
    <col min="2604" max="2604" width="9.5703125" style="6" customWidth="1"/>
    <col min="2605" max="2605" width="14.140625" style="6" customWidth="1"/>
    <col min="2606" max="2606" width="16.85546875" style="6" customWidth="1"/>
    <col min="2607" max="2607" width="10.5703125" style="6" customWidth="1"/>
    <col min="2608" max="2608" width="11.140625" style="6" customWidth="1"/>
    <col min="2609" max="2816" width="9" style="6"/>
    <col min="2817" max="2817" width="8.85546875" style="6" customWidth="1"/>
    <col min="2818" max="2818" width="13.7109375" style="6" customWidth="1"/>
    <col min="2819" max="2819" width="13.5703125" style="6" customWidth="1"/>
    <col min="2820" max="2820" width="25.7109375" style="6" customWidth="1"/>
    <col min="2821" max="2821" width="23.5703125" style="6" customWidth="1"/>
    <col min="2822" max="2822" width="11.5703125" style="6" customWidth="1"/>
    <col min="2823" max="2823" width="16.42578125" style="6" customWidth="1"/>
    <col min="2824" max="2824" width="21.140625" style="6" customWidth="1"/>
    <col min="2825" max="2825" width="9.7109375" style="6" customWidth="1"/>
    <col min="2826" max="2826" width="12" style="6" customWidth="1"/>
    <col min="2827" max="2827" width="19" style="6" customWidth="1"/>
    <col min="2828" max="2828" width="29.28515625" style="6" customWidth="1"/>
    <col min="2829" max="2829" width="15.42578125" style="6" customWidth="1"/>
    <col min="2830" max="2830" width="13.28515625" style="6" customWidth="1"/>
    <col min="2831" max="2831" width="22.28515625" style="6" customWidth="1"/>
    <col min="2832" max="2832" width="6.42578125" style="6" customWidth="1"/>
    <col min="2833" max="2833" width="27" style="6" customWidth="1"/>
    <col min="2834" max="2834" width="22.7109375" style="6" customWidth="1"/>
    <col min="2835" max="2835" width="30" style="6" customWidth="1"/>
    <col min="2836" max="2836" width="23" style="6" customWidth="1"/>
    <col min="2837" max="2837" width="20.42578125" style="6" customWidth="1"/>
    <col min="2838" max="2838" width="20.7109375" style="6" customWidth="1"/>
    <col min="2839" max="2839" width="21.7109375" style="6" customWidth="1"/>
    <col min="2840" max="2841" width="32.140625" style="6" customWidth="1"/>
    <col min="2842" max="2842" width="23.28515625" style="6" customWidth="1"/>
    <col min="2843" max="2843" width="34" style="6" customWidth="1"/>
    <col min="2844" max="2844" width="24" style="6" customWidth="1"/>
    <col min="2845" max="2845" width="28" style="6" customWidth="1"/>
    <col min="2846" max="2846" width="25.7109375" style="6" customWidth="1"/>
    <col min="2847" max="2848" width="40.85546875" style="6" customWidth="1"/>
    <col min="2849" max="2849" width="53.85546875" style="6" customWidth="1"/>
    <col min="2850" max="2850" width="57.5703125" style="6" customWidth="1"/>
    <col min="2851" max="2852" width="36.85546875" style="6" customWidth="1"/>
    <col min="2853" max="2853" width="53.85546875" style="6" customWidth="1"/>
    <col min="2854" max="2854" width="57.5703125" style="6" customWidth="1"/>
    <col min="2855" max="2855" width="29" style="6" customWidth="1"/>
    <col min="2856" max="2856" width="11.7109375" style="6" customWidth="1"/>
    <col min="2857" max="2857" width="15.5703125" style="6" customWidth="1"/>
    <col min="2858" max="2858" width="14.5703125" style="6" customWidth="1"/>
    <col min="2859" max="2859" width="10.85546875" style="6" customWidth="1"/>
    <col min="2860" max="2860" width="9.5703125" style="6" customWidth="1"/>
    <col min="2861" max="2861" width="14.140625" style="6" customWidth="1"/>
    <col min="2862" max="2862" width="16.85546875" style="6" customWidth="1"/>
    <col min="2863" max="2863" width="10.5703125" style="6" customWidth="1"/>
    <col min="2864" max="2864" width="11.140625" style="6" customWidth="1"/>
    <col min="2865" max="3072" width="9" style="6"/>
    <col min="3073" max="3073" width="8.85546875" style="6" customWidth="1"/>
    <col min="3074" max="3074" width="13.7109375" style="6" customWidth="1"/>
    <col min="3075" max="3075" width="13.5703125" style="6" customWidth="1"/>
    <col min="3076" max="3076" width="25.7109375" style="6" customWidth="1"/>
    <col min="3077" max="3077" width="23.5703125" style="6" customWidth="1"/>
    <col min="3078" max="3078" width="11.5703125" style="6" customWidth="1"/>
    <col min="3079" max="3079" width="16.42578125" style="6" customWidth="1"/>
    <col min="3080" max="3080" width="21.140625" style="6" customWidth="1"/>
    <col min="3081" max="3081" width="9.7109375" style="6" customWidth="1"/>
    <col min="3082" max="3082" width="12" style="6" customWidth="1"/>
    <col min="3083" max="3083" width="19" style="6" customWidth="1"/>
    <col min="3084" max="3084" width="29.28515625" style="6" customWidth="1"/>
    <col min="3085" max="3085" width="15.42578125" style="6" customWidth="1"/>
    <col min="3086" max="3086" width="13.28515625" style="6" customWidth="1"/>
    <col min="3087" max="3087" width="22.28515625" style="6" customWidth="1"/>
    <col min="3088" max="3088" width="6.42578125" style="6" customWidth="1"/>
    <col min="3089" max="3089" width="27" style="6" customWidth="1"/>
    <col min="3090" max="3090" width="22.7109375" style="6" customWidth="1"/>
    <col min="3091" max="3091" width="30" style="6" customWidth="1"/>
    <col min="3092" max="3092" width="23" style="6" customWidth="1"/>
    <col min="3093" max="3093" width="20.42578125" style="6" customWidth="1"/>
    <col min="3094" max="3094" width="20.7109375" style="6" customWidth="1"/>
    <col min="3095" max="3095" width="21.7109375" style="6" customWidth="1"/>
    <col min="3096" max="3097" width="32.140625" style="6" customWidth="1"/>
    <col min="3098" max="3098" width="23.28515625" style="6" customWidth="1"/>
    <col min="3099" max="3099" width="34" style="6" customWidth="1"/>
    <col min="3100" max="3100" width="24" style="6" customWidth="1"/>
    <col min="3101" max="3101" width="28" style="6" customWidth="1"/>
    <col min="3102" max="3102" width="25.7109375" style="6" customWidth="1"/>
    <col min="3103" max="3104" width="40.85546875" style="6" customWidth="1"/>
    <col min="3105" max="3105" width="53.85546875" style="6" customWidth="1"/>
    <col min="3106" max="3106" width="57.5703125" style="6" customWidth="1"/>
    <col min="3107" max="3108" width="36.85546875" style="6" customWidth="1"/>
    <col min="3109" max="3109" width="53.85546875" style="6" customWidth="1"/>
    <col min="3110" max="3110" width="57.5703125" style="6" customWidth="1"/>
    <col min="3111" max="3111" width="29" style="6" customWidth="1"/>
    <col min="3112" max="3112" width="11.7109375" style="6" customWidth="1"/>
    <col min="3113" max="3113" width="15.5703125" style="6" customWidth="1"/>
    <col min="3114" max="3114" width="14.5703125" style="6" customWidth="1"/>
    <col min="3115" max="3115" width="10.85546875" style="6" customWidth="1"/>
    <col min="3116" max="3116" width="9.5703125" style="6" customWidth="1"/>
    <col min="3117" max="3117" width="14.140625" style="6" customWidth="1"/>
    <col min="3118" max="3118" width="16.85546875" style="6" customWidth="1"/>
    <col min="3119" max="3119" width="10.5703125" style="6" customWidth="1"/>
    <col min="3120" max="3120" width="11.140625" style="6" customWidth="1"/>
    <col min="3121" max="3328" width="9" style="6"/>
    <col min="3329" max="3329" width="8.85546875" style="6" customWidth="1"/>
    <col min="3330" max="3330" width="13.7109375" style="6" customWidth="1"/>
    <col min="3331" max="3331" width="13.5703125" style="6" customWidth="1"/>
    <col min="3332" max="3332" width="25.7109375" style="6" customWidth="1"/>
    <col min="3333" max="3333" width="23.5703125" style="6" customWidth="1"/>
    <col min="3334" max="3334" width="11.5703125" style="6" customWidth="1"/>
    <col min="3335" max="3335" width="16.42578125" style="6" customWidth="1"/>
    <col min="3336" max="3336" width="21.140625" style="6" customWidth="1"/>
    <col min="3337" max="3337" width="9.7109375" style="6" customWidth="1"/>
    <col min="3338" max="3338" width="12" style="6" customWidth="1"/>
    <col min="3339" max="3339" width="19" style="6" customWidth="1"/>
    <col min="3340" max="3340" width="29.28515625" style="6" customWidth="1"/>
    <col min="3341" max="3341" width="15.42578125" style="6" customWidth="1"/>
    <col min="3342" max="3342" width="13.28515625" style="6" customWidth="1"/>
    <col min="3343" max="3343" width="22.28515625" style="6" customWidth="1"/>
    <col min="3344" max="3344" width="6.42578125" style="6" customWidth="1"/>
    <col min="3345" max="3345" width="27" style="6" customWidth="1"/>
    <col min="3346" max="3346" width="22.7109375" style="6" customWidth="1"/>
    <col min="3347" max="3347" width="30" style="6" customWidth="1"/>
    <col min="3348" max="3348" width="23" style="6" customWidth="1"/>
    <col min="3349" max="3349" width="20.42578125" style="6" customWidth="1"/>
    <col min="3350" max="3350" width="20.7109375" style="6" customWidth="1"/>
    <col min="3351" max="3351" width="21.7109375" style="6" customWidth="1"/>
    <col min="3352" max="3353" width="32.140625" style="6" customWidth="1"/>
    <col min="3354" max="3354" width="23.28515625" style="6" customWidth="1"/>
    <col min="3355" max="3355" width="34" style="6" customWidth="1"/>
    <col min="3356" max="3356" width="24" style="6" customWidth="1"/>
    <col min="3357" max="3357" width="28" style="6" customWidth="1"/>
    <col min="3358" max="3358" width="25.7109375" style="6" customWidth="1"/>
    <col min="3359" max="3360" width="40.85546875" style="6" customWidth="1"/>
    <col min="3361" max="3361" width="53.85546875" style="6" customWidth="1"/>
    <col min="3362" max="3362" width="57.5703125" style="6" customWidth="1"/>
    <col min="3363" max="3364" width="36.85546875" style="6" customWidth="1"/>
    <col min="3365" max="3365" width="53.85546875" style="6" customWidth="1"/>
    <col min="3366" max="3366" width="57.5703125" style="6" customWidth="1"/>
    <col min="3367" max="3367" width="29" style="6" customWidth="1"/>
    <col min="3368" max="3368" width="11.7109375" style="6" customWidth="1"/>
    <col min="3369" max="3369" width="15.5703125" style="6" customWidth="1"/>
    <col min="3370" max="3370" width="14.5703125" style="6" customWidth="1"/>
    <col min="3371" max="3371" width="10.85546875" style="6" customWidth="1"/>
    <col min="3372" max="3372" width="9.5703125" style="6" customWidth="1"/>
    <col min="3373" max="3373" width="14.140625" style="6" customWidth="1"/>
    <col min="3374" max="3374" width="16.85546875" style="6" customWidth="1"/>
    <col min="3375" max="3375" width="10.5703125" style="6" customWidth="1"/>
    <col min="3376" max="3376" width="11.140625" style="6" customWidth="1"/>
    <col min="3377" max="3584" width="9" style="6"/>
    <col min="3585" max="3585" width="8.85546875" style="6" customWidth="1"/>
    <col min="3586" max="3586" width="13.7109375" style="6" customWidth="1"/>
    <col min="3587" max="3587" width="13.5703125" style="6" customWidth="1"/>
    <col min="3588" max="3588" width="25.7109375" style="6" customWidth="1"/>
    <col min="3589" max="3589" width="23.5703125" style="6" customWidth="1"/>
    <col min="3590" max="3590" width="11.5703125" style="6" customWidth="1"/>
    <col min="3591" max="3591" width="16.42578125" style="6" customWidth="1"/>
    <col min="3592" max="3592" width="21.140625" style="6" customWidth="1"/>
    <col min="3593" max="3593" width="9.7109375" style="6" customWidth="1"/>
    <col min="3594" max="3594" width="12" style="6" customWidth="1"/>
    <col min="3595" max="3595" width="19" style="6" customWidth="1"/>
    <col min="3596" max="3596" width="29.28515625" style="6" customWidth="1"/>
    <col min="3597" max="3597" width="15.42578125" style="6" customWidth="1"/>
    <col min="3598" max="3598" width="13.28515625" style="6" customWidth="1"/>
    <col min="3599" max="3599" width="22.28515625" style="6" customWidth="1"/>
    <col min="3600" max="3600" width="6.42578125" style="6" customWidth="1"/>
    <col min="3601" max="3601" width="27" style="6" customWidth="1"/>
    <col min="3602" max="3602" width="22.7109375" style="6" customWidth="1"/>
    <col min="3603" max="3603" width="30" style="6" customWidth="1"/>
    <col min="3604" max="3604" width="23" style="6" customWidth="1"/>
    <col min="3605" max="3605" width="20.42578125" style="6" customWidth="1"/>
    <col min="3606" max="3606" width="20.7109375" style="6" customWidth="1"/>
    <col min="3607" max="3607" width="21.7109375" style="6" customWidth="1"/>
    <col min="3608" max="3609" width="32.140625" style="6" customWidth="1"/>
    <col min="3610" max="3610" width="23.28515625" style="6" customWidth="1"/>
    <col min="3611" max="3611" width="34" style="6" customWidth="1"/>
    <col min="3612" max="3612" width="24" style="6" customWidth="1"/>
    <col min="3613" max="3613" width="28" style="6" customWidth="1"/>
    <col min="3614" max="3614" width="25.7109375" style="6" customWidth="1"/>
    <col min="3615" max="3616" width="40.85546875" style="6" customWidth="1"/>
    <col min="3617" max="3617" width="53.85546875" style="6" customWidth="1"/>
    <col min="3618" max="3618" width="57.5703125" style="6" customWidth="1"/>
    <col min="3619" max="3620" width="36.85546875" style="6" customWidth="1"/>
    <col min="3621" max="3621" width="53.85546875" style="6" customWidth="1"/>
    <col min="3622" max="3622" width="57.5703125" style="6" customWidth="1"/>
    <col min="3623" max="3623" width="29" style="6" customWidth="1"/>
    <col min="3624" max="3624" width="11.7109375" style="6" customWidth="1"/>
    <col min="3625" max="3625" width="15.5703125" style="6" customWidth="1"/>
    <col min="3626" max="3626" width="14.5703125" style="6" customWidth="1"/>
    <col min="3627" max="3627" width="10.85546875" style="6" customWidth="1"/>
    <col min="3628" max="3628" width="9.5703125" style="6" customWidth="1"/>
    <col min="3629" max="3629" width="14.140625" style="6" customWidth="1"/>
    <col min="3630" max="3630" width="16.85546875" style="6" customWidth="1"/>
    <col min="3631" max="3631" width="10.5703125" style="6" customWidth="1"/>
    <col min="3632" max="3632" width="11.140625" style="6" customWidth="1"/>
    <col min="3633" max="3840" width="9" style="6"/>
    <col min="3841" max="3841" width="8.85546875" style="6" customWidth="1"/>
    <col min="3842" max="3842" width="13.7109375" style="6" customWidth="1"/>
    <col min="3843" max="3843" width="13.5703125" style="6" customWidth="1"/>
    <col min="3844" max="3844" width="25.7109375" style="6" customWidth="1"/>
    <col min="3845" max="3845" width="23.5703125" style="6" customWidth="1"/>
    <col min="3846" max="3846" width="11.5703125" style="6" customWidth="1"/>
    <col min="3847" max="3847" width="16.42578125" style="6" customWidth="1"/>
    <col min="3848" max="3848" width="21.140625" style="6" customWidth="1"/>
    <col min="3849" max="3849" width="9.7109375" style="6" customWidth="1"/>
    <col min="3850" max="3850" width="12" style="6" customWidth="1"/>
    <col min="3851" max="3851" width="19" style="6" customWidth="1"/>
    <col min="3852" max="3852" width="29.28515625" style="6" customWidth="1"/>
    <col min="3853" max="3853" width="15.42578125" style="6" customWidth="1"/>
    <col min="3854" max="3854" width="13.28515625" style="6" customWidth="1"/>
    <col min="3855" max="3855" width="22.28515625" style="6" customWidth="1"/>
    <col min="3856" max="3856" width="6.42578125" style="6" customWidth="1"/>
    <col min="3857" max="3857" width="27" style="6" customWidth="1"/>
    <col min="3858" max="3858" width="22.7109375" style="6" customWidth="1"/>
    <col min="3859" max="3859" width="30" style="6" customWidth="1"/>
    <col min="3860" max="3860" width="23" style="6" customWidth="1"/>
    <col min="3861" max="3861" width="20.42578125" style="6" customWidth="1"/>
    <col min="3862" max="3862" width="20.7109375" style="6" customWidth="1"/>
    <col min="3863" max="3863" width="21.7109375" style="6" customWidth="1"/>
    <col min="3864" max="3865" width="32.140625" style="6" customWidth="1"/>
    <col min="3866" max="3866" width="23.28515625" style="6" customWidth="1"/>
    <col min="3867" max="3867" width="34" style="6" customWidth="1"/>
    <col min="3868" max="3868" width="24" style="6" customWidth="1"/>
    <col min="3869" max="3869" width="28" style="6" customWidth="1"/>
    <col min="3870" max="3870" width="25.7109375" style="6" customWidth="1"/>
    <col min="3871" max="3872" width="40.85546875" style="6" customWidth="1"/>
    <col min="3873" max="3873" width="53.85546875" style="6" customWidth="1"/>
    <col min="3874" max="3874" width="57.5703125" style="6" customWidth="1"/>
    <col min="3875" max="3876" width="36.85546875" style="6" customWidth="1"/>
    <col min="3877" max="3877" width="53.85546875" style="6" customWidth="1"/>
    <col min="3878" max="3878" width="57.5703125" style="6" customWidth="1"/>
    <col min="3879" max="3879" width="29" style="6" customWidth="1"/>
    <col min="3880" max="3880" width="11.7109375" style="6" customWidth="1"/>
    <col min="3881" max="3881" width="15.5703125" style="6" customWidth="1"/>
    <col min="3882" max="3882" width="14.5703125" style="6" customWidth="1"/>
    <col min="3883" max="3883" width="10.85546875" style="6" customWidth="1"/>
    <col min="3884" max="3884" width="9.5703125" style="6" customWidth="1"/>
    <col min="3885" max="3885" width="14.140625" style="6" customWidth="1"/>
    <col min="3886" max="3886" width="16.85546875" style="6" customWidth="1"/>
    <col min="3887" max="3887" width="10.5703125" style="6" customWidth="1"/>
    <col min="3888" max="3888" width="11.140625" style="6" customWidth="1"/>
    <col min="3889" max="4096" width="9" style="6"/>
    <col min="4097" max="4097" width="8.85546875" style="6" customWidth="1"/>
    <col min="4098" max="4098" width="13.7109375" style="6" customWidth="1"/>
    <col min="4099" max="4099" width="13.5703125" style="6" customWidth="1"/>
    <col min="4100" max="4100" width="25.7109375" style="6" customWidth="1"/>
    <col min="4101" max="4101" width="23.5703125" style="6" customWidth="1"/>
    <col min="4102" max="4102" width="11.5703125" style="6" customWidth="1"/>
    <col min="4103" max="4103" width="16.42578125" style="6" customWidth="1"/>
    <col min="4104" max="4104" width="21.140625" style="6" customWidth="1"/>
    <col min="4105" max="4105" width="9.7109375" style="6" customWidth="1"/>
    <col min="4106" max="4106" width="12" style="6" customWidth="1"/>
    <col min="4107" max="4107" width="19" style="6" customWidth="1"/>
    <col min="4108" max="4108" width="29.28515625" style="6" customWidth="1"/>
    <col min="4109" max="4109" width="15.42578125" style="6" customWidth="1"/>
    <col min="4110" max="4110" width="13.28515625" style="6" customWidth="1"/>
    <col min="4111" max="4111" width="22.28515625" style="6" customWidth="1"/>
    <col min="4112" max="4112" width="6.42578125" style="6" customWidth="1"/>
    <col min="4113" max="4113" width="27" style="6" customWidth="1"/>
    <col min="4114" max="4114" width="22.7109375" style="6" customWidth="1"/>
    <col min="4115" max="4115" width="30" style="6" customWidth="1"/>
    <col min="4116" max="4116" width="23" style="6" customWidth="1"/>
    <col min="4117" max="4117" width="20.42578125" style="6" customWidth="1"/>
    <col min="4118" max="4118" width="20.7109375" style="6" customWidth="1"/>
    <col min="4119" max="4119" width="21.7109375" style="6" customWidth="1"/>
    <col min="4120" max="4121" width="32.140625" style="6" customWidth="1"/>
    <col min="4122" max="4122" width="23.28515625" style="6" customWidth="1"/>
    <col min="4123" max="4123" width="34" style="6" customWidth="1"/>
    <col min="4124" max="4124" width="24" style="6" customWidth="1"/>
    <col min="4125" max="4125" width="28" style="6" customWidth="1"/>
    <col min="4126" max="4126" width="25.7109375" style="6" customWidth="1"/>
    <col min="4127" max="4128" width="40.85546875" style="6" customWidth="1"/>
    <col min="4129" max="4129" width="53.85546875" style="6" customWidth="1"/>
    <col min="4130" max="4130" width="57.5703125" style="6" customWidth="1"/>
    <col min="4131" max="4132" width="36.85546875" style="6" customWidth="1"/>
    <col min="4133" max="4133" width="53.85546875" style="6" customWidth="1"/>
    <col min="4134" max="4134" width="57.5703125" style="6" customWidth="1"/>
    <col min="4135" max="4135" width="29" style="6" customWidth="1"/>
    <col min="4136" max="4136" width="11.7109375" style="6" customWidth="1"/>
    <col min="4137" max="4137" width="15.5703125" style="6" customWidth="1"/>
    <col min="4138" max="4138" width="14.5703125" style="6" customWidth="1"/>
    <col min="4139" max="4139" width="10.85546875" style="6" customWidth="1"/>
    <col min="4140" max="4140" width="9.5703125" style="6" customWidth="1"/>
    <col min="4141" max="4141" width="14.140625" style="6" customWidth="1"/>
    <col min="4142" max="4142" width="16.85546875" style="6" customWidth="1"/>
    <col min="4143" max="4143" width="10.5703125" style="6" customWidth="1"/>
    <col min="4144" max="4144" width="11.140625" style="6" customWidth="1"/>
    <col min="4145" max="4352" width="9" style="6"/>
    <col min="4353" max="4353" width="8.85546875" style="6" customWidth="1"/>
    <col min="4354" max="4354" width="13.7109375" style="6" customWidth="1"/>
    <col min="4355" max="4355" width="13.5703125" style="6" customWidth="1"/>
    <col min="4356" max="4356" width="25.7109375" style="6" customWidth="1"/>
    <col min="4357" max="4357" width="23.5703125" style="6" customWidth="1"/>
    <col min="4358" max="4358" width="11.5703125" style="6" customWidth="1"/>
    <col min="4359" max="4359" width="16.42578125" style="6" customWidth="1"/>
    <col min="4360" max="4360" width="21.140625" style="6" customWidth="1"/>
    <col min="4361" max="4361" width="9.7109375" style="6" customWidth="1"/>
    <col min="4362" max="4362" width="12" style="6" customWidth="1"/>
    <col min="4363" max="4363" width="19" style="6" customWidth="1"/>
    <col min="4364" max="4364" width="29.28515625" style="6" customWidth="1"/>
    <col min="4365" max="4365" width="15.42578125" style="6" customWidth="1"/>
    <col min="4366" max="4366" width="13.28515625" style="6" customWidth="1"/>
    <col min="4367" max="4367" width="22.28515625" style="6" customWidth="1"/>
    <col min="4368" max="4368" width="6.42578125" style="6" customWidth="1"/>
    <col min="4369" max="4369" width="27" style="6" customWidth="1"/>
    <col min="4370" max="4370" width="22.7109375" style="6" customWidth="1"/>
    <col min="4371" max="4371" width="30" style="6" customWidth="1"/>
    <col min="4372" max="4372" width="23" style="6" customWidth="1"/>
    <col min="4373" max="4373" width="20.42578125" style="6" customWidth="1"/>
    <col min="4374" max="4374" width="20.7109375" style="6" customWidth="1"/>
    <col min="4375" max="4375" width="21.7109375" style="6" customWidth="1"/>
    <col min="4376" max="4377" width="32.140625" style="6" customWidth="1"/>
    <col min="4378" max="4378" width="23.28515625" style="6" customWidth="1"/>
    <col min="4379" max="4379" width="34" style="6" customWidth="1"/>
    <col min="4380" max="4380" width="24" style="6" customWidth="1"/>
    <col min="4381" max="4381" width="28" style="6" customWidth="1"/>
    <col min="4382" max="4382" width="25.7109375" style="6" customWidth="1"/>
    <col min="4383" max="4384" width="40.85546875" style="6" customWidth="1"/>
    <col min="4385" max="4385" width="53.85546875" style="6" customWidth="1"/>
    <col min="4386" max="4386" width="57.5703125" style="6" customWidth="1"/>
    <col min="4387" max="4388" width="36.85546875" style="6" customWidth="1"/>
    <col min="4389" max="4389" width="53.85546875" style="6" customWidth="1"/>
    <col min="4390" max="4390" width="57.5703125" style="6" customWidth="1"/>
    <col min="4391" max="4391" width="29" style="6" customWidth="1"/>
    <col min="4392" max="4392" width="11.7109375" style="6" customWidth="1"/>
    <col min="4393" max="4393" width="15.5703125" style="6" customWidth="1"/>
    <col min="4394" max="4394" width="14.5703125" style="6" customWidth="1"/>
    <col min="4395" max="4395" width="10.85546875" style="6" customWidth="1"/>
    <col min="4396" max="4396" width="9.5703125" style="6" customWidth="1"/>
    <col min="4397" max="4397" width="14.140625" style="6" customWidth="1"/>
    <col min="4398" max="4398" width="16.85546875" style="6" customWidth="1"/>
    <col min="4399" max="4399" width="10.5703125" style="6" customWidth="1"/>
    <col min="4400" max="4400" width="11.140625" style="6" customWidth="1"/>
    <col min="4401" max="4608" width="9" style="6"/>
    <col min="4609" max="4609" width="8.85546875" style="6" customWidth="1"/>
    <col min="4610" max="4610" width="13.7109375" style="6" customWidth="1"/>
    <col min="4611" max="4611" width="13.5703125" style="6" customWidth="1"/>
    <col min="4612" max="4612" width="25.7109375" style="6" customWidth="1"/>
    <col min="4613" max="4613" width="23.5703125" style="6" customWidth="1"/>
    <col min="4614" max="4614" width="11.5703125" style="6" customWidth="1"/>
    <col min="4615" max="4615" width="16.42578125" style="6" customWidth="1"/>
    <col min="4616" max="4616" width="21.140625" style="6" customWidth="1"/>
    <col min="4617" max="4617" width="9.7109375" style="6" customWidth="1"/>
    <col min="4618" max="4618" width="12" style="6" customWidth="1"/>
    <col min="4619" max="4619" width="19" style="6" customWidth="1"/>
    <col min="4620" max="4620" width="29.28515625" style="6" customWidth="1"/>
    <col min="4621" max="4621" width="15.42578125" style="6" customWidth="1"/>
    <col min="4622" max="4622" width="13.28515625" style="6" customWidth="1"/>
    <col min="4623" max="4623" width="22.28515625" style="6" customWidth="1"/>
    <col min="4624" max="4624" width="6.42578125" style="6" customWidth="1"/>
    <col min="4625" max="4625" width="27" style="6" customWidth="1"/>
    <col min="4626" max="4626" width="22.7109375" style="6" customWidth="1"/>
    <col min="4627" max="4627" width="30" style="6" customWidth="1"/>
    <col min="4628" max="4628" width="23" style="6" customWidth="1"/>
    <col min="4629" max="4629" width="20.42578125" style="6" customWidth="1"/>
    <col min="4630" max="4630" width="20.7109375" style="6" customWidth="1"/>
    <col min="4631" max="4631" width="21.7109375" style="6" customWidth="1"/>
    <col min="4632" max="4633" width="32.140625" style="6" customWidth="1"/>
    <col min="4634" max="4634" width="23.28515625" style="6" customWidth="1"/>
    <col min="4635" max="4635" width="34" style="6" customWidth="1"/>
    <col min="4636" max="4636" width="24" style="6" customWidth="1"/>
    <col min="4637" max="4637" width="28" style="6" customWidth="1"/>
    <col min="4638" max="4638" width="25.7109375" style="6" customWidth="1"/>
    <col min="4639" max="4640" width="40.85546875" style="6" customWidth="1"/>
    <col min="4641" max="4641" width="53.85546875" style="6" customWidth="1"/>
    <col min="4642" max="4642" width="57.5703125" style="6" customWidth="1"/>
    <col min="4643" max="4644" width="36.85546875" style="6" customWidth="1"/>
    <col min="4645" max="4645" width="53.85546875" style="6" customWidth="1"/>
    <col min="4646" max="4646" width="57.5703125" style="6" customWidth="1"/>
    <col min="4647" max="4647" width="29" style="6" customWidth="1"/>
    <col min="4648" max="4648" width="11.7109375" style="6" customWidth="1"/>
    <col min="4649" max="4649" width="15.5703125" style="6" customWidth="1"/>
    <col min="4650" max="4650" width="14.5703125" style="6" customWidth="1"/>
    <col min="4651" max="4651" width="10.85546875" style="6" customWidth="1"/>
    <col min="4652" max="4652" width="9.5703125" style="6" customWidth="1"/>
    <col min="4653" max="4653" width="14.140625" style="6" customWidth="1"/>
    <col min="4654" max="4654" width="16.85546875" style="6" customWidth="1"/>
    <col min="4655" max="4655" width="10.5703125" style="6" customWidth="1"/>
    <col min="4656" max="4656" width="11.140625" style="6" customWidth="1"/>
    <col min="4657" max="4864" width="9" style="6"/>
    <col min="4865" max="4865" width="8.85546875" style="6" customWidth="1"/>
    <col min="4866" max="4866" width="13.7109375" style="6" customWidth="1"/>
    <col min="4867" max="4867" width="13.5703125" style="6" customWidth="1"/>
    <col min="4868" max="4868" width="25.7109375" style="6" customWidth="1"/>
    <col min="4869" max="4869" width="23.5703125" style="6" customWidth="1"/>
    <col min="4870" max="4870" width="11.5703125" style="6" customWidth="1"/>
    <col min="4871" max="4871" width="16.42578125" style="6" customWidth="1"/>
    <col min="4872" max="4872" width="21.140625" style="6" customWidth="1"/>
    <col min="4873" max="4873" width="9.7109375" style="6" customWidth="1"/>
    <col min="4874" max="4874" width="12" style="6" customWidth="1"/>
    <col min="4875" max="4875" width="19" style="6" customWidth="1"/>
    <col min="4876" max="4876" width="29.28515625" style="6" customWidth="1"/>
    <col min="4877" max="4877" width="15.42578125" style="6" customWidth="1"/>
    <col min="4878" max="4878" width="13.28515625" style="6" customWidth="1"/>
    <col min="4879" max="4879" width="22.28515625" style="6" customWidth="1"/>
    <col min="4880" max="4880" width="6.42578125" style="6" customWidth="1"/>
    <col min="4881" max="4881" width="27" style="6" customWidth="1"/>
    <col min="4882" max="4882" width="22.7109375" style="6" customWidth="1"/>
    <col min="4883" max="4883" width="30" style="6" customWidth="1"/>
    <col min="4884" max="4884" width="23" style="6" customWidth="1"/>
    <col min="4885" max="4885" width="20.42578125" style="6" customWidth="1"/>
    <col min="4886" max="4886" width="20.7109375" style="6" customWidth="1"/>
    <col min="4887" max="4887" width="21.7109375" style="6" customWidth="1"/>
    <col min="4888" max="4889" width="32.140625" style="6" customWidth="1"/>
    <col min="4890" max="4890" width="23.28515625" style="6" customWidth="1"/>
    <col min="4891" max="4891" width="34" style="6" customWidth="1"/>
    <col min="4892" max="4892" width="24" style="6" customWidth="1"/>
    <col min="4893" max="4893" width="28" style="6" customWidth="1"/>
    <col min="4894" max="4894" width="25.7109375" style="6" customWidth="1"/>
    <col min="4895" max="4896" width="40.85546875" style="6" customWidth="1"/>
    <col min="4897" max="4897" width="53.85546875" style="6" customWidth="1"/>
    <col min="4898" max="4898" width="57.5703125" style="6" customWidth="1"/>
    <col min="4899" max="4900" width="36.85546875" style="6" customWidth="1"/>
    <col min="4901" max="4901" width="53.85546875" style="6" customWidth="1"/>
    <col min="4902" max="4902" width="57.5703125" style="6" customWidth="1"/>
    <col min="4903" max="4903" width="29" style="6" customWidth="1"/>
    <col min="4904" max="4904" width="11.7109375" style="6" customWidth="1"/>
    <col min="4905" max="4905" width="15.5703125" style="6" customWidth="1"/>
    <col min="4906" max="4906" width="14.5703125" style="6" customWidth="1"/>
    <col min="4907" max="4907" width="10.85546875" style="6" customWidth="1"/>
    <col min="4908" max="4908" width="9.5703125" style="6" customWidth="1"/>
    <col min="4909" max="4909" width="14.140625" style="6" customWidth="1"/>
    <col min="4910" max="4910" width="16.85546875" style="6" customWidth="1"/>
    <col min="4911" max="4911" width="10.5703125" style="6" customWidth="1"/>
    <col min="4912" max="4912" width="11.140625" style="6" customWidth="1"/>
    <col min="4913" max="5120" width="9" style="6"/>
    <col min="5121" max="5121" width="8.85546875" style="6" customWidth="1"/>
    <col min="5122" max="5122" width="13.7109375" style="6" customWidth="1"/>
    <col min="5123" max="5123" width="13.5703125" style="6" customWidth="1"/>
    <col min="5124" max="5124" width="25.7109375" style="6" customWidth="1"/>
    <col min="5125" max="5125" width="23.5703125" style="6" customWidth="1"/>
    <col min="5126" max="5126" width="11.5703125" style="6" customWidth="1"/>
    <col min="5127" max="5127" width="16.42578125" style="6" customWidth="1"/>
    <col min="5128" max="5128" width="21.140625" style="6" customWidth="1"/>
    <col min="5129" max="5129" width="9.7109375" style="6" customWidth="1"/>
    <col min="5130" max="5130" width="12" style="6" customWidth="1"/>
    <col min="5131" max="5131" width="19" style="6" customWidth="1"/>
    <col min="5132" max="5132" width="29.28515625" style="6" customWidth="1"/>
    <col min="5133" max="5133" width="15.42578125" style="6" customWidth="1"/>
    <col min="5134" max="5134" width="13.28515625" style="6" customWidth="1"/>
    <col min="5135" max="5135" width="22.28515625" style="6" customWidth="1"/>
    <col min="5136" max="5136" width="6.42578125" style="6" customWidth="1"/>
    <col min="5137" max="5137" width="27" style="6" customWidth="1"/>
    <col min="5138" max="5138" width="22.7109375" style="6" customWidth="1"/>
    <col min="5139" max="5139" width="30" style="6" customWidth="1"/>
    <col min="5140" max="5140" width="23" style="6" customWidth="1"/>
    <col min="5141" max="5141" width="20.42578125" style="6" customWidth="1"/>
    <col min="5142" max="5142" width="20.7109375" style="6" customWidth="1"/>
    <col min="5143" max="5143" width="21.7109375" style="6" customWidth="1"/>
    <col min="5144" max="5145" width="32.140625" style="6" customWidth="1"/>
    <col min="5146" max="5146" width="23.28515625" style="6" customWidth="1"/>
    <col min="5147" max="5147" width="34" style="6" customWidth="1"/>
    <col min="5148" max="5148" width="24" style="6" customWidth="1"/>
    <col min="5149" max="5149" width="28" style="6" customWidth="1"/>
    <col min="5150" max="5150" width="25.7109375" style="6" customWidth="1"/>
    <col min="5151" max="5152" width="40.85546875" style="6" customWidth="1"/>
    <col min="5153" max="5153" width="53.85546875" style="6" customWidth="1"/>
    <col min="5154" max="5154" width="57.5703125" style="6" customWidth="1"/>
    <col min="5155" max="5156" width="36.85546875" style="6" customWidth="1"/>
    <col min="5157" max="5157" width="53.85546875" style="6" customWidth="1"/>
    <col min="5158" max="5158" width="57.5703125" style="6" customWidth="1"/>
    <col min="5159" max="5159" width="29" style="6" customWidth="1"/>
    <col min="5160" max="5160" width="11.7109375" style="6" customWidth="1"/>
    <col min="5161" max="5161" width="15.5703125" style="6" customWidth="1"/>
    <col min="5162" max="5162" width="14.5703125" style="6" customWidth="1"/>
    <col min="5163" max="5163" width="10.85546875" style="6" customWidth="1"/>
    <col min="5164" max="5164" width="9.5703125" style="6" customWidth="1"/>
    <col min="5165" max="5165" width="14.140625" style="6" customWidth="1"/>
    <col min="5166" max="5166" width="16.85546875" style="6" customWidth="1"/>
    <col min="5167" max="5167" width="10.5703125" style="6" customWidth="1"/>
    <col min="5168" max="5168" width="11.140625" style="6" customWidth="1"/>
    <col min="5169" max="5376" width="9" style="6"/>
    <col min="5377" max="5377" width="8.85546875" style="6" customWidth="1"/>
    <col min="5378" max="5378" width="13.7109375" style="6" customWidth="1"/>
    <col min="5379" max="5379" width="13.5703125" style="6" customWidth="1"/>
    <col min="5380" max="5380" width="25.7109375" style="6" customWidth="1"/>
    <col min="5381" max="5381" width="23.5703125" style="6" customWidth="1"/>
    <col min="5382" max="5382" width="11.5703125" style="6" customWidth="1"/>
    <col min="5383" max="5383" width="16.42578125" style="6" customWidth="1"/>
    <col min="5384" max="5384" width="21.140625" style="6" customWidth="1"/>
    <col min="5385" max="5385" width="9.7109375" style="6" customWidth="1"/>
    <col min="5386" max="5386" width="12" style="6" customWidth="1"/>
    <col min="5387" max="5387" width="19" style="6" customWidth="1"/>
    <col min="5388" max="5388" width="29.28515625" style="6" customWidth="1"/>
    <col min="5389" max="5389" width="15.42578125" style="6" customWidth="1"/>
    <col min="5390" max="5390" width="13.28515625" style="6" customWidth="1"/>
    <col min="5391" max="5391" width="22.28515625" style="6" customWidth="1"/>
    <col min="5392" max="5392" width="6.42578125" style="6" customWidth="1"/>
    <col min="5393" max="5393" width="27" style="6" customWidth="1"/>
    <col min="5394" max="5394" width="22.7109375" style="6" customWidth="1"/>
    <col min="5395" max="5395" width="30" style="6" customWidth="1"/>
    <col min="5396" max="5396" width="23" style="6" customWidth="1"/>
    <col min="5397" max="5397" width="20.42578125" style="6" customWidth="1"/>
    <col min="5398" max="5398" width="20.7109375" style="6" customWidth="1"/>
    <col min="5399" max="5399" width="21.7109375" style="6" customWidth="1"/>
    <col min="5400" max="5401" width="32.140625" style="6" customWidth="1"/>
    <col min="5402" max="5402" width="23.28515625" style="6" customWidth="1"/>
    <col min="5403" max="5403" width="34" style="6" customWidth="1"/>
    <col min="5404" max="5404" width="24" style="6" customWidth="1"/>
    <col min="5405" max="5405" width="28" style="6" customWidth="1"/>
    <col min="5406" max="5406" width="25.7109375" style="6" customWidth="1"/>
    <col min="5407" max="5408" width="40.85546875" style="6" customWidth="1"/>
    <col min="5409" max="5409" width="53.85546875" style="6" customWidth="1"/>
    <col min="5410" max="5410" width="57.5703125" style="6" customWidth="1"/>
    <col min="5411" max="5412" width="36.85546875" style="6" customWidth="1"/>
    <col min="5413" max="5413" width="53.85546875" style="6" customWidth="1"/>
    <col min="5414" max="5414" width="57.5703125" style="6" customWidth="1"/>
    <col min="5415" max="5415" width="29" style="6" customWidth="1"/>
    <col min="5416" max="5416" width="11.7109375" style="6" customWidth="1"/>
    <col min="5417" max="5417" width="15.5703125" style="6" customWidth="1"/>
    <col min="5418" max="5418" width="14.5703125" style="6" customWidth="1"/>
    <col min="5419" max="5419" width="10.85546875" style="6" customWidth="1"/>
    <col min="5420" max="5420" width="9.5703125" style="6" customWidth="1"/>
    <col min="5421" max="5421" width="14.140625" style="6" customWidth="1"/>
    <col min="5422" max="5422" width="16.85546875" style="6" customWidth="1"/>
    <col min="5423" max="5423" width="10.5703125" style="6" customWidth="1"/>
    <col min="5424" max="5424" width="11.140625" style="6" customWidth="1"/>
    <col min="5425" max="5632" width="9" style="6"/>
    <col min="5633" max="5633" width="8.85546875" style="6" customWidth="1"/>
    <col min="5634" max="5634" width="13.7109375" style="6" customWidth="1"/>
    <col min="5635" max="5635" width="13.5703125" style="6" customWidth="1"/>
    <col min="5636" max="5636" width="25.7109375" style="6" customWidth="1"/>
    <col min="5637" max="5637" width="23.5703125" style="6" customWidth="1"/>
    <col min="5638" max="5638" width="11.5703125" style="6" customWidth="1"/>
    <col min="5639" max="5639" width="16.42578125" style="6" customWidth="1"/>
    <col min="5640" max="5640" width="21.140625" style="6" customWidth="1"/>
    <col min="5641" max="5641" width="9.7109375" style="6" customWidth="1"/>
    <col min="5642" max="5642" width="12" style="6" customWidth="1"/>
    <col min="5643" max="5643" width="19" style="6" customWidth="1"/>
    <col min="5644" max="5644" width="29.28515625" style="6" customWidth="1"/>
    <col min="5645" max="5645" width="15.42578125" style="6" customWidth="1"/>
    <col min="5646" max="5646" width="13.28515625" style="6" customWidth="1"/>
    <col min="5647" max="5647" width="22.28515625" style="6" customWidth="1"/>
    <col min="5648" max="5648" width="6.42578125" style="6" customWidth="1"/>
    <col min="5649" max="5649" width="27" style="6" customWidth="1"/>
    <col min="5650" max="5650" width="22.7109375" style="6" customWidth="1"/>
    <col min="5651" max="5651" width="30" style="6" customWidth="1"/>
    <col min="5652" max="5652" width="23" style="6" customWidth="1"/>
    <col min="5653" max="5653" width="20.42578125" style="6" customWidth="1"/>
    <col min="5654" max="5654" width="20.7109375" style="6" customWidth="1"/>
    <col min="5655" max="5655" width="21.7109375" style="6" customWidth="1"/>
    <col min="5656" max="5657" width="32.140625" style="6" customWidth="1"/>
    <col min="5658" max="5658" width="23.28515625" style="6" customWidth="1"/>
    <col min="5659" max="5659" width="34" style="6" customWidth="1"/>
    <col min="5660" max="5660" width="24" style="6" customWidth="1"/>
    <col min="5661" max="5661" width="28" style="6" customWidth="1"/>
    <col min="5662" max="5662" width="25.7109375" style="6" customWidth="1"/>
    <col min="5663" max="5664" width="40.85546875" style="6" customWidth="1"/>
    <col min="5665" max="5665" width="53.85546875" style="6" customWidth="1"/>
    <col min="5666" max="5666" width="57.5703125" style="6" customWidth="1"/>
    <col min="5667" max="5668" width="36.85546875" style="6" customWidth="1"/>
    <col min="5669" max="5669" width="53.85546875" style="6" customWidth="1"/>
    <col min="5670" max="5670" width="57.5703125" style="6" customWidth="1"/>
    <col min="5671" max="5671" width="29" style="6" customWidth="1"/>
    <col min="5672" max="5672" width="11.7109375" style="6" customWidth="1"/>
    <col min="5673" max="5673" width="15.5703125" style="6" customWidth="1"/>
    <col min="5674" max="5674" width="14.5703125" style="6" customWidth="1"/>
    <col min="5675" max="5675" width="10.85546875" style="6" customWidth="1"/>
    <col min="5676" max="5676" width="9.5703125" style="6" customWidth="1"/>
    <col min="5677" max="5677" width="14.140625" style="6" customWidth="1"/>
    <col min="5678" max="5678" width="16.85546875" style="6" customWidth="1"/>
    <col min="5679" max="5679" width="10.5703125" style="6" customWidth="1"/>
    <col min="5680" max="5680" width="11.140625" style="6" customWidth="1"/>
    <col min="5681" max="5888" width="9" style="6"/>
    <col min="5889" max="5889" width="8.85546875" style="6" customWidth="1"/>
    <col min="5890" max="5890" width="13.7109375" style="6" customWidth="1"/>
    <col min="5891" max="5891" width="13.5703125" style="6" customWidth="1"/>
    <col min="5892" max="5892" width="25.7109375" style="6" customWidth="1"/>
    <col min="5893" max="5893" width="23.5703125" style="6" customWidth="1"/>
    <col min="5894" max="5894" width="11.5703125" style="6" customWidth="1"/>
    <col min="5895" max="5895" width="16.42578125" style="6" customWidth="1"/>
    <col min="5896" max="5896" width="21.140625" style="6" customWidth="1"/>
    <col min="5897" max="5897" width="9.7109375" style="6" customWidth="1"/>
    <col min="5898" max="5898" width="12" style="6" customWidth="1"/>
    <col min="5899" max="5899" width="19" style="6" customWidth="1"/>
    <col min="5900" max="5900" width="29.28515625" style="6" customWidth="1"/>
    <col min="5901" max="5901" width="15.42578125" style="6" customWidth="1"/>
    <col min="5902" max="5902" width="13.28515625" style="6" customWidth="1"/>
    <col min="5903" max="5903" width="22.28515625" style="6" customWidth="1"/>
    <col min="5904" max="5904" width="6.42578125" style="6" customWidth="1"/>
    <col min="5905" max="5905" width="27" style="6" customWidth="1"/>
    <col min="5906" max="5906" width="22.7109375" style="6" customWidth="1"/>
    <col min="5907" max="5907" width="30" style="6" customWidth="1"/>
    <col min="5908" max="5908" width="23" style="6" customWidth="1"/>
    <col min="5909" max="5909" width="20.42578125" style="6" customWidth="1"/>
    <col min="5910" max="5910" width="20.7109375" style="6" customWidth="1"/>
    <col min="5911" max="5911" width="21.7109375" style="6" customWidth="1"/>
    <col min="5912" max="5913" width="32.140625" style="6" customWidth="1"/>
    <col min="5914" max="5914" width="23.28515625" style="6" customWidth="1"/>
    <col min="5915" max="5915" width="34" style="6" customWidth="1"/>
    <col min="5916" max="5916" width="24" style="6" customWidth="1"/>
    <col min="5917" max="5917" width="28" style="6" customWidth="1"/>
    <col min="5918" max="5918" width="25.7109375" style="6" customWidth="1"/>
    <col min="5919" max="5920" width="40.85546875" style="6" customWidth="1"/>
    <col min="5921" max="5921" width="53.85546875" style="6" customWidth="1"/>
    <col min="5922" max="5922" width="57.5703125" style="6" customWidth="1"/>
    <col min="5923" max="5924" width="36.85546875" style="6" customWidth="1"/>
    <col min="5925" max="5925" width="53.85546875" style="6" customWidth="1"/>
    <col min="5926" max="5926" width="57.5703125" style="6" customWidth="1"/>
    <col min="5927" max="5927" width="29" style="6" customWidth="1"/>
    <col min="5928" max="5928" width="11.7109375" style="6" customWidth="1"/>
    <col min="5929" max="5929" width="15.5703125" style="6" customWidth="1"/>
    <col min="5930" max="5930" width="14.5703125" style="6" customWidth="1"/>
    <col min="5931" max="5931" width="10.85546875" style="6" customWidth="1"/>
    <col min="5932" max="5932" width="9.5703125" style="6" customWidth="1"/>
    <col min="5933" max="5933" width="14.140625" style="6" customWidth="1"/>
    <col min="5934" max="5934" width="16.85546875" style="6" customWidth="1"/>
    <col min="5935" max="5935" width="10.5703125" style="6" customWidth="1"/>
    <col min="5936" max="5936" width="11.140625" style="6" customWidth="1"/>
    <col min="5937" max="6144" width="9" style="6"/>
    <col min="6145" max="6145" width="8.85546875" style="6" customWidth="1"/>
    <col min="6146" max="6146" width="13.7109375" style="6" customWidth="1"/>
    <col min="6147" max="6147" width="13.5703125" style="6" customWidth="1"/>
    <col min="6148" max="6148" width="25.7109375" style="6" customWidth="1"/>
    <col min="6149" max="6149" width="23.5703125" style="6" customWidth="1"/>
    <col min="6150" max="6150" width="11.5703125" style="6" customWidth="1"/>
    <col min="6151" max="6151" width="16.42578125" style="6" customWidth="1"/>
    <col min="6152" max="6152" width="21.140625" style="6" customWidth="1"/>
    <col min="6153" max="6153" width="9.7109375" style="6" customWidth="1"/>
    <col min="6154" max="6154" width="12" style="6" customWidth="1"/>
    <col min="6155" max="6155" width="19" style="6" customWidth="1"/>
    <col min="6156" max="6156" width="29.28515625" style="6" customWidth="1"/>
    <col min="6157" max="6157" width="15.42578125" style="6" customWidth="1"/>
    <col min="6158" max="6158" width="13.28515625" style="6" customWidth="1"/>
    <col min="6159" max="6159" width="22.28515625" style="6" customWidth="1"/>
    <col min="6160" max="6160" width="6.42578125" style="6" customWidth="1"/>
    <col min="6161" max="6161" width="27" style="6" customWidth="1"/>
    <col min="6162" max="6162" width="22.7109375" style="6" customWidth="1"/>
    <col min="6163" max="6163" width="30" style="6" customWidth="1"/>
    <col min="6164" max="6164" width="23" style="6" customWidth="1"/>
    <col min="6165" max="6165" width="20.42578125" style="6" customWidth="1"/>
    <col min="6166" max="6166" width="20.7109375" style="6" customWidth="1"/>
    <col min="6167" max="6167" width="21.7109375" style="6" customWidth="1"/>
    <col min="6168" max="6169" width="32.140625" style="6" customWidth="1"/>
    <col min="6170" max="6170" width="23.28515625" style="6" customWidth="1"/>
    <col min="6171" max="6171" width="34" style="6" customWidth="1"/>
    <col min="6172" max="6172" width="24" style="6" customWidth="1"/>
    <col min="6173" max="6173" width="28" style="6" customWidth="1"/>
    <col min="6174" max="6174" width="25.7109375" style="6" customWidth="1"/>
    <col min="6175" max="6176" width="40.85546875" style="6" customWidth="1"/>
    <col min="6177" max="6177" width="53.85546875" style="6" customWidth="1"/>
    <col min="6178" max="6178" width="57.5703125" style="6" customWidth="1"/>
    <col min="6179" max="6180" width="36.85546875" style="6" customWidth="1"/>
    <col min="6181" max="6181" width="53.85546875" style="6" customWidth="1"/>
    <col min="6182" max="6182" width="57.5703125" style="6" customWidth="1"/>
    <col min="6183" max="6183" width="29" style="6" customWidth="1"/>
    <col min="6184" max="6184" width="11.7109375" style="6" customWidth="1"/>
    <col min="6185" max="6185" width="15.5703125" style="6" customWidth="1"/>
    <col min="6186" max="6186" width="14.5703125" style="6" customWidth="1"/>
    <col min="6187" max="6187" width="10.85546875" style="6" customWidth="1"/>
    <col min="6188" max="6188" width="9.5703125" style="6" customWidth="1"/>
    <col min="6189" max="6189" width="14.140625" style="6" customWidth="1"/>
    <col min="6190" max="6190" width="16.85546875" style="6" customWidth="1"/>
    <col min="6191" max="6191" width="10.5703125" style="6" customWidth="1"/>
    <col min="6192" max="6192" width="11.140625" style="6" customWidth="1"/>
    <col min="6193" max="6400" width="9" style="6"/>
    <col min="6401" max="6401" width="8.85546875" style="6" customWidth="1"/>
    <col min="6402" max="6402" width="13.7109375" style="6" customWidth="1"/>
    <col min="6403" max="6403" width="13.5703125" style="6" customWidth="1"/>
    <col min="6404" max="6404" width="25.7109375" style="6" customWidth="1"/>
    <col min="6405" max="6405" width="23.5703125" style="6" customWidth="1"/>
    <col min="6406" max="6406" width="11.5703125" style="6" customWidth="1"/>
    <col min="6407" max="6407" width="16.42578125" style="6" customWidth="1"/>
    <col min="6408" max="6408" width="21.140625" style="6" customWidth="1"/>
    <col min="6409" max="6409" width="9.7109375" style="6" customWidth="1"/>
    <col min="6410" max="6410" width="12" style="6" customWidth="1"/>
    <col min="6411" max="6411" width="19" style="6" customWidth="1"/>
    <col min="6412" max="6412" width="29.28515625" style="6" customWidth="1"/>
    <col min="6413" max="6413" width="15.42578125" style="6" customWidth="1"/>
    <col min="6414" max="6414" width="13.28515625" style="6" customWidth="1"/>
    <col min="6415" max="6415" width="22.28515625" style="6" customWidth="1"/>
    <col min="6416" max="6416" width="6.42578125" style="6" customWidth="1"/>
    <col min="6417" max="6417" width="27" style="6" customWidth="1"/>
    <col min="6418" max="6418" width="22.7109375" style="6" customWidth="1"/>
    <col min="6419" max="6419" width="30" style="6" customWidth="1"/>
    <col min="6420" max="6420" width="23" style="6" customWidth="1"/>
    <col min="6421" max="6421" width="20.42578125" style="6" customWidth="1"/>
    <col min="6422" max="6422" width="20.7109375" style="6" customWidth="1"/>
    <col min="6423" max="6423" width="21.7109375" style="6" customWidth="1"/>
    <col min="6424" max="6425" width="32.140625" style="6" customWidth="1"/>
    <col min="6426" max="6426" width="23.28515625" style="6" customWidth="1"/>
    <col min="6427" max="6427" width="34" style="6" customWidth="1"/>
    <col min="6428" max="6428" width="24" style="6" customWidth="1"/>
    <col min="6429" max="6429" width="28" style="6" customWidth="1"/>
    <col min="6430" max="6430" width="25.7109375" style="6" customWidth="1"/>
    <col min="6431" max="6432" width="40.85546875" style="6" customWidth="1"/>
    <col min="6433" max="6433" width="53.85546875" style="6" customWidth="1"/>
    <col min="6434" max="6434" width="57.5703125" style="6" customWidth="1"/>
    <col min="6435" max="6436" width="36.85546875" style="6" customWidth="1"/>
    <col min="6437" max="6437" width="53.85546875" style="6" customWidth="1"/>
    <col min="6438" max="6438" width="57.5703125" style="6" customWidth="1"/>
    <col min="6439" max="6439" width="29" style="6" customWidth="1"/>
    <col min="6440" max="6440" width="11.7109375" style="6" customWidth="1"/>
    <col min="6441" max="6441" width="15.5703125" style="6" customWidth="1"/>
    <col min="6442" max="6442" width="14.5703125" style="6" customWidth="1"/>
    <col min="6443" max="6443" width="10.85546875" style="6" customWidth="1"/>
    <col min="6444" max="6444" width="9.5703125" style="6" customWidth="1"/>
    <col min="6445" max="6445" width="14.140625" style="6" customWidth="1"/>
    <col min="6446" max="6446" width="16.85546875" style="6" customWidth="1"/>
    <col min="6447" max="6447" width="10.5703125" style="6" customWidth="1"/>
    <col min="6448" max="6448" width="11.140625" style="6" customWidth="1"/>
    <col min="6449" max="6656" width="9" style="6"/>
    <col min="6657" max="6657" width="8.85546875" style="6" customWidth="1"/>
    <col min="6658" max="6658" width="13.7109375" style="6" customWidth="1"/>
    <col min="6659" max="6659" width="13.5703125" style="6" customWidth="1"/>
    <col min="6660" max="6660" width="25.7109375" style="6" customWidth="1"/>
    <col min="6661" max="6661" width="23.5703125" style="6" customWidth="1"/>
    <col min="6662" max="6662" width="11.5703125" style="6" customWidth="1"/>
    <col min="6663" max="6663" width="16.42578125" style="6" customWidth="1"/>
    <col min="6664" max="6664" width="21.140625" style="6" customWidth="1"/>
    <col min="6665" max="6665" width="9.7109375" style="6" customWidth="1"/>
    <col min="6666" max="6666" width="12" style="6" customWidth="1"/>
    <col min="6667" max="6667" width="19" style="6" customWidth="1"/>
    <col min="6668" max="6668" width="29.28515625" style="6" customWidth="1"/>
    <col min="6669" max="6669" width="15.42578125" style="6" customWidth="1"/>
    <col min="6670" max="6670" width="13.28515625" style="6" customWidth="1"/>
    <col min="6671" max="6671" width="22.28515625" style="6" customWidth="1"/>
    <col min="6672" max="6672" width="6.42578125" style="6" customWidth="1"/>
    <col min="6673" max="6673" width="27" style="6" customWidth="1"/>
    <col min="6674" max="6674" width="22.7109375" style="6" customWidth="1"/>
    <col min="6675" max="6675" width="30" style="6" customWidth="1"/>
    <col min="6676" max="6676" width="23" style="6" customWidth="1"/>
    <col min="6677" max="6677" width="20.42578125" style="6" customWidth="1"/>
    <col min="6678" max="6678" width="20.7109375" style="6" customWidth="1"/>
    <col min="6679" max="6679" width="21.7109375" style="6" customWidth="1"/>
    <col min="6680" max="6681" width="32.140625" style="6" customWidth="1"/>
    <col min="6682" max="6682" width="23.28515625" style="6" customWidth="1"/>
    <col min="6683" max="6683" width="34" style="6" customWidth="1"/>
    <col min="6684" max="6684" width="24" style="6" customWidth="1"/>
    <col min="6685" max="6685" width="28" style="6" customWidth="1"/>
    <col min="6686" max="6686" width="25.7109375" style="6" customWidth="1"/>
    <col min="6687" max="6688" width="40.85546875" style="6" customWidth="1"/>
    <col min="6689" max="6689" width="53.85546875" style="6" customWidth="1"/>
    <col min="6690" max="6690" width="57.5703125" style="6" customWidth="1"/>
    <col min="6691" max="6692" width="36.85546875" style="6" customWidth="1"/>
    <col min="6693" max="6693" width="53.85546875" style="6" customWidth="1"/>
    <col min="6694" max="6694" width="57.5703125" style="6" customWidth="1"/>
    <col min="6695" max="6695" width="29" style="6" customWidth="1"/>
    <col min="6696" max="6696" width="11.7109375" style="6" customWidth="1"/>
    <col min="6697" max="6697" width="15.5703125" style="6" customWidth="1"/>
    <col min="6698" max="6698" width="14.5703125" style="6" customWidth="1"/>
    <col min="6699" max="6699" width="10.85546875" style="6" customWidth="1"/>
    <col min="6700" max="6700" width="9.5703125" style="6" customWidth="1"/>
    <col min="6701" max="6701" width="14.140625" style="6" customWidth="1"/>
    <col min="6702" max="6702" width="16.85546875" style="6" customWidth="1"/>
    <col min="6703" max="6703" width="10.5703125" style="6" customWidth="1"/>
    <col min="6704" max="6704" width="11.140625" style="6" customWidth="1"/>
    <col min="6705" max="6912" width="9" style="6"/>
    <col min="6913" max="6913" width="8.85546875" style="6" customWidth="1"/>
    <col min="6914" max="6914" width="13.7109375" style="6" customWidth="1"/>
    <col min="6915" max="6915" width="13.5703125" style="6" customWidth="1"/>
    <col min="6916" max="6916" width="25.7109375" style="6" customWidth="1"/>
    <col min="6917" max="6917" width="23.5703125" style="6" customWidth="1"/>
    <col min="6918" max="6918" width="11.5703125" style="6" customWidth="1"/>
    <col min="6919" max="6919" width="16.42578125" style="6" customWidth="1"/>
    <col min="6920" max="6920" width="21.140625" style="6" customWidth="1"/>
    <col min="6921" max="6921" width="9.7109375" style="6" customWidth="1"/>
    <col min="6922" max="6922" width="12" style="6" customWidth="1"/>
    <col min="6923" max="6923" width="19" style="6" customWidth="1"/>
    <col min="6924" max="6924" width="29.28515625" style="6" customWidth="1"/>
    <col min="6925" max="6925" width="15.42578125" style="6" customWidth="1"/>
    <col min="6926" max="6926" width="13.28515625" style="6" customWidth="1"/>
    <col min="6927" max="6927" width="22.28515625" style="6" customWidth="1"/>
    <col min="6928" max="6928" width="6.42578125" style="6" customWidth="1"/>
    <col min="6929" max="6929" width="27" style="6" customWidth="1"/>
    <col min="6930" max="6930" width="22.7109375" style="6" customWidth="1"/>
    <col min="6931" max="6931" width="30" style="6" customWidth="1"/>
    <col min="6932" max="6932" width="23" style="6" customWidth="1"/>
    <col min="6933" max="6933" width="20.42578125" style="6" customWidth="1"/>
    <col min="6934" max="6934" width="20.7109375" style="6" customWidth="1"/>
    <col min="6935" max="6935" width="21.7109375" style="6" customWidth="1"/>
    <col min="6936" max="6937" width="32.140625" style="6" customWidth="1"/>
    <col min="6938" max="6938" width="23.28515625" style="6" customWidth="1"/>
    <col min="6939" max="6939" width="34" style="6" customWidth="1"/>
    <col min="6940" max="6940" width="24" style="6" customWidth="1"/>
    <col min="6941" max="6941" width="28" style="6" customWidth="1"/>
    <col min="6942" max="6942" width="25.7109375" style="6" customWidth="1"/>
    <col min="6943" max="6944" width="40.85546875" style="6" customWidth="1"/>
    <col min="6945" max="6945" width="53.85546875" style="6" customWidth="1"/>
    <col min="6946" max="6946" width="57.5703125" style="6" customWidth="1"/>
    <col min="6947" max="6948" width="36.85546875" style="6" customWidth="1"/>
    <col min="6949" max="6949" width="53.85546875" style="6" customWidth="1"/>
    <col min="6950" max="6950" width="57.5703125" style="6" customWidth="1"/>
    <col min="6951" max="6951" width="29" style="6" customWidth="1"/>
    <col min="6952" max="6952" width="11.7109375" style="6" customWidth="1"/>
    <col min="6953" max="6953" width="15.5703125" style="6" customWidth="1"/>
    <col min="6954" max="6954" width="14.5703125" style="6" customWidth="1"/>
    <col min="6955" max="6955" width="10.85546875" style="6" customWidth="1"/>
    <col min="6956" max="6956" width="9.5703125" style="6" customWidth="1"/>
    <col min="6957" max="6957" width="14.140625" style="6" customWidth="1"/>
    <col min="6958" max="6958" width="16.85546875" style="6" customWidth="1"/>
    <col min="6959" max="6959" width="10.5703125" style="6" customWidth="1"/>
    <col min="6960" max="6960" width="11.140625" style="6" customWidth="1"/>
    <col min="6961" max="7168" width="9" style="6"/>
    <col min="7169" max="7169" width="8.85546875" style="6" customWidth="1"/>
    <col min="7170" max="7170" width="13.7109375" style="6" customWidth="1"/>
    <col min="7171" max="7171" width="13.5703125" style="6" customWidth="1"/>
    <col min="7172" max="7172" width="25.7109375" style="6" customWidth="1"/>
    <col min="7173" max="7173" width="23.5703125" style="6" customWidth="1"/>
    <col min="7174" max="7174" width="11.5703125" style="6" customWidth="1"/>
    <col min="7175" max="7175" width="16.42578125" style="6" customWidth="1"/>
    <col min="7176" max="7176" width="21.140625" style="6" customWidth="1"/>
    <col min="7177" max="7177" width="9.7109375" style="6" customWidth="1"/>
    <col min="7178" max="7178" width="12" style="6" customWidth="1"/>
    <col min="7179" max="7179" width="19" style="6" customWidth="1"/>
    <col min="7180" max="7180" width="29.28515625" style="6" customWidth="1"/>
    <col min="7181" max="7181" width="15.42578125" style="6" customWidth="1"/>
    <col min="7182" max="7182" width="13.28515625" style="6" customWidth="1"/>
    <col min="7183" max="7183" width="22.28515625" style="6" customWidth="1"/>
    <col min="7184" max="7184" width="6.42578125" style="6" customWidth="1"/>
    <col min="7185" max="7185" width="27" style="6" customWidth="1"/>
    <col min="7186" max="7186" width="22.7109375" style="6" customWidth="1"/>
    <col min="7187" max="7187" width="30" style="6" customWidth="1"/>
    <col min="7188" max="7188" width="23" style="6" customWidth="1"/>
    <col min="7189" max="7189" width="20.42578125" style="6" customWidth="1"/>
    <col min="7190" max="7190" width="20.7109375" style="6" customWidth="1"/>
    <col min="7191" max="7191" width="21.7109375" style="6" customWidth="1"/>
    <col min="7192" max="7193" width="32.140625" style="6" customWidth="1"/>
    <col min="7194" max="7194" width="23.28515625" style="6" customWidth="1"/>
    <col min="7195" max="7195" width="34" style="6" customWidth="1"/>
    <col min="7196" max="7196" width="24" style="6" customWidth="1"/>
    <col min="7197" max="7197" width="28" style="6" customWidth="1"/>
    <col min="7198" max="7198" width="25.7109375" style="6" customWidth="1"/>
    <col min="7199" max="7200" width="40.85546875" style="6" customWidth="1"/>
    <col min="7201" max="7201" width="53.85546875" style="6" customWidth="1"/>
    <col min="7202" max="7202" width="57.5703125" style="6" customWidth="1"/>
    <col min="7203" max="7204" width="36.85546875" style="6" customWidth="1"/>
    <col min="7205" max="7205" width="53.85546875" style="6" customWidth="1"/>
    <col min="7206" max="7206" width="57.5703125" style="6" customWidth="1"/>
    <col min="7207" max="7207" width="29" style="6" customWidth="1"/>
    <col min="7208" max="7208" width="11.7109375" style="6" customWidth="1"/>
    <col min="7209" max="7209" width="15.5703125" style="6" customWidth="1"/>
    <col min="7210" max="7210" width="14.5703125" style="6" customWidth="1"/>
    <col min="7211" max="7211" width="10.85546875" style="6" customWidth="1"/>
    <col min="7212" max="7212" width="9.5703125" style="6" customWidth="1"/>
    <col min="7213" max="7213" width="14.140625" style="6" customWidth="1"/>
    <col min="7214" max="7214" width="16.85546875" style="6" customWidth="1"/>
    <col min="7215" max="7215" width="10.5703125" style="6" customWidth="1"/>
    <col min="7216" max="7216" width="11.140625" style="6" customWidth="1"/>
    <col min="7217" max="7424" width="9" style="6"/>
    <col min="7425" max="7425" width="8.85546875" style="6" customWidth="1"/>
    <col min="7426" max="7426" width="13.7109375" style="6" customWidth="1"/>
    <col min="7427" max="7427" width="13.5703125" style="6" customWidth="1"/>
    <col min="7428" max="7428" width="25.7109375" style="6" customWidth="1"/>
    <col min="7429" max="7429" width="23.5703125" style="6" customWidth="1"/>
    <col min="7430" max="7430" width="11.5703125" style="6" customWidth="1"/>
    <col min="7431" max="7431" width="16.42578125" style="6" customWidth="1"/>
    <col min="7432" max="7432" width="21.140625" style="6" customWidth="1"/>
    <col min="7433" max="7433" width="9.7109375" style="6" customWidth="1"/>
    <col min="7434" max="7434" width="12" style="6" customWidth="1"/>
    <col min="7435" max="7435" width="19" style="6" customWidth="1"/>
    <col min="7436" max="7436" width="29.28515625" style="6" customWidth="1"/>
    <col min="7437" max="7437" width="15.42578125" style="6" customWidth="1"/>
    <col min="7438" max="7438" width="13.28515625" style="6" customWidth="1"/>
    <col min="7439" max="7439" width="22.28515625" style="6" customWidth="1"/>
    <col min="7440" max="7440" width="6.42578125" style="6" customWidth="1"/>
    <col min="7441" max="7441" width="27" style="6" customWidth="1"/>
    <col min="7442" max="7442" width="22.7109375" style="6" customWidth="1"/>
    <col min="7443" max="7443" width="30" style="6" customWidth="1"/>
    <col min="7444" max="7444" width="23" style="6" customWidth="1"/>
    <col min="7445" max="7445" width="20.42578125" style="6" customWidth="1"/>
    <col min="7446" max="7446" width="20.7109375" style="6" customWidth="1"/>
    <col min="7447" max="7447" width="21.7109375" style="6" customWidth="1"/>
    <col min="7448" max="7449" width="32.140625" style="6" customWidth="1"/>
    <col min="7450" max="7450" width="23.28515625" style="6" customWidth="1"/>
    <col min="7451" max="7451" width="34" style="6" customWidth="1"/>
    <col min="7452" max="7452" width="24" style="6" customWidth="1"/>
    <col min="7453" max="7453" width="28" style="6" customWidth="1"/>
    <col min="7454" max="7454" width="25.7109375" style="6" customWidth="1"/>
    <col min="7455" max="7456" width="40.85546875" style="6" customWidth="1"/>
    <col min="7457" max="7457" width="53.85546875" style="6" customWidth="1"/>
    <col min="7458" max="7458" width="57.5703125" style="6" customWidth="1"/>
    <col min="7459" max="7460" width="36.85546875" style="6" customWidth="1"/>
    <col min="7461" max="7461" width="53.85546875" style="6" customWidth="1"/>
    <col min="7462" max="7462" width="57.5703125" style="6" customWidth="1"/>
    <col min="7463" max="7463" width="29" style="6" customWidth="1"/>
    <col min="7464" max="7464" width="11.7109375" style="6" customWidth="1"/>
    <col min="7465" max="7465" width="15.5703125" style="6" customWidth="1"/>
    <col min="7466" max="7466" width="14.5703125" style="6" customWidth="1"/>
    <col min="7467" max="7467" width="10.85546875" style="6" customWidth="1"/>
    <col min="7468" max="7468" width="9.5703125" style="6" customWidth="1"/>
    <col min="7469" max="7469" width="14.140625" style="6" customWidth="1"/>
    <col min="7470" max="7470" width="16.85546875" style="6" customWidth="1"/>
    <col min="7471" max="7471" width="10.5703125" style="6" customWidth="1"/>
    <col min="7472" max="7472" width="11.140625" style="6" customWidth="1"/>
    <col min="7473" max="7680" width="9" style="6"/>
    <col min="7681" max="7681" width="8.85546875" style="6" customWidth="1"/>
    <col min="7682" max="7682" width="13.7109375" style="6" customWidth="1"/>
    <col min="7683" max="7683" width="13.5703125" style="6" customWidth="1"/>
    <col min="7684" max="7684" width="25.7109375" style="6" customWidth="1"/>
    <col min="7685" max="7685" width="23.5703125" style="6" customWidth="1"/>
    <col min="7686" max="7686" width="11.5703125" style="6" customWidth="1"/>
    <col min="7687" max="7687" width="16.42578125" style="6" customWidth="1"/>
    <col min="7688" max="7688" width="21.140625" style="6" customWidth="1"/>
    <col min="7689" max="7689" width="9.7109375" style="6" customWidth="1"/>
    <col min="7690" max="7690" width="12" style="6" customWidth="1"/>
    <col min="7691" max="7691" width="19" style="6" customWidth="1"/>
    <col min="7692" max="7692" width="29.28515625" style="6" customWidth="1"/>
    <col min="7693" max="7693" width="15.42578125" style="6" customWidth="1"/>
    <col min="7694" max="7694" width="13.28515625" style="6" customWidth="1"/>
    <col min="7695" max="7695" width="22.28515625" style="6" customWidth="1"/>
    <col min="7696" max="7696" width="6.42578125" style="6" customWidth="1"/>
    <col min="7697" max="7697" width="27" style="6" customWidth="1"/>
    <col min="7698" max="7698" width="22.7109375" style="6" customWidth="1"/>
    <col min="7699" max="7699" width="30" style="6" customWidth="1"/>
    <col min="7700" max="7700" width="23" style="6" customWidth="1"/>
    <col min="7701" max="7701" width="20.42578125" style="6" customWidth="1"/>
    <col min="7702" max="7702" width="20.7109375" style="6" customWidth="1"/>
    <col min="7703" max="7703" width="21.7109375" style="6" customWidth="1"/>
    <col min="7704" max="7705" width="32.140625" style="6" customWidth="1"/>
    <col min="7706" max="7706" width="23.28515625" style="6" customWidth="1"/>
    <col min="7707" max="7707" width="34" style="6" customWidth="1"/>
    <col min="7708" max="7708" width="24" style="6" customWidth="1"/>
    <col min="7709" max="7709" width="28" style="6" customWidth="1"/>
    <col min="7710" max="7710" width="25.7109375" style="6" customWidth="1"/>
    <col min="7711" max="7712" width="40.85546875" style="6" customWidth="1"/>
    <col min="7713" max="7713" width="53.85546875" style="6" customWidth="1"/>
    <col min="7714" max="7714" width="57.5703125" style="6" customWidth="1"/>
    <col min="7715" max="7716" width="36.85546875" style="6" customWidth="1"/>
    <col min="7717" max="7717" width="53.85546875" style="6" customWidth="1"/>
    <col min="7718" max="7718" width="57.5703125" style="6" customWidth="1"/>
    <col min="7719" max="7719" width="29" style="6" customWidth="1"/>
    <col min="7720" max="7720" width="11.7109375" style="6" customWidth="1"/>
    <col min="7721" max="7721" width="15.5703125" style="6" customWidth="1"/>
    <col min="7722" max="7722" width="14.5703125" style="6" customWidth="1"/>
    <col min="7723" max="7723" width="10.85546875" style="6" customWidth="1"/>
    <col min="7724" max="7724" width="9.5703125" style="6" customWidth="1"/>
    <col min="7725" max="7725" width="14.140625" style="6" customWidth="1"/>
    <col min="7726" max="7726" width="16.85546875" style="6" customWidth="1"/>
    <col min="7727" max="7727" width="10.5703125" style="6" customWidth="1"/>
    <col min="7728" max="7728" width="11.140625" style="6" customWidth="1"/>
    <col min="7729" max="7936" width="9" style="6"/>
    <col min="7937" max="7937" width="8.85546875" style="6" customWidth="1"/>
    <col min="7938" max="7938" width="13.7109375" style="6" customWidth="1"/>
    <col min="7939" max="7939" width="13.5703125" style="6" customWidth="1"/>
    <col min="7940" max="7940" width="25.7109375" style="6" customWidth="1"/>
    <col min="7941" max="7941" width="23.5703125" style="6" customWidth="1"/>
    <col min="7942" max="7942" width="11.5703125" style="6" customWidth="1"/>
    <col min="7943" max="7943" width="16.42578125" style="6" customWidth="1"/>
    <col min="7944" max="7944" width="21.140625" style="6" customWidth="1"/>
    <col min="7945" max="7945" width="9.7109375" style="6" customWidth="1"/>
    <col min="7946" max="7946" width="12" style="6" customWidth="1"/>
    <col min="7947" max="7947" width="19" style="6" customWidth="1"/>
    <col min="7948" max="7948" width="29.28515625" style="6" customWidth="1"/>
    <col min="7949" max="7949" width="15.42578125" style="6" customWidth="1"/>
    <col min="7950" max="7950" width="13.28515625" style="6" customWidth="1"/>
    <col min="7951" max="7951" width="22.28515625" style="6" customWidth="1"/>
    <col min="7952" max="7952" width="6.42578125" style="6" customWidth="1"/>
    <col min="7953" max="7953" width="27" style="6" customWidth="1"/>
    <col min="7954" max="7954" width="22.7109375" style="6" customWidth="1"/>
    <col min="7955" max="7955" width="30" style="6" customWidth="1"/>
    <col min="7956" max="7956" width="23" style="6" customWidth="1"/>
    <col min="7957" max="7957" width="20.42578125" style="6" customWidth="1"/>
    <col min="7958" max="7958" width="20.7109375" style="6" customWidth="1"/>
    <col min="7959" max="7959" width="21.7109375" style="6" customWidth="1"/>
    <col min="7960" max="7961" width="32.140625" style="6" customWidth="1"/>
    <col min="7962" max="7962" width="23.28515625" style="6" customWidth="1"/>
    <col min="7963" max="7963" width="34" style="6" customWidth="1"/>
    <col min="7964" max="7964" width="24" style="6" customWidth="1"/>
    <col min="7965" max="7965" width="28" style="6" customWidth="1"/>
    <col min="7966" max="7966" width="25.7109375" style="6" customWidth="1"/>
    <col min="7967" max="7968" width="40.85546875" style="6" customWidth="1"/>
    <col min="7969" max="7969" width="53.85546875" style="6" customWidth="1"/>
    <col min="7970" max="7970" width="57.5703125" style="6" customWidth="1"/>
    <col min="7971" max="7972" width="36.85546875" style="6" customWidth="1"/>
    <col min="7973" max="7973" width="53.85546875" style="6" customWidth="1"/>
    <col min="7974" max="7974" width="57.5703125" style="6" customWidth="1"/>
    <col min="7975" max="7975" width="29" style="6" customWidth="1"/>
    <col min="7976" max="7976" width="11.7109375" style="6" customWidth="1"/>
    <col min="7977" max="7977" width="15.5703125" style="6" customWidth="1"/>
    <col min="7978" max="7978" width="14.5703125" style="6" customWidth="1"/>
    <col min="7979" max="7979" width="10.85546875" style="6" customWidth="1"/>
    <col min="7980" max="7980" width="9.5703125" style="6" customWidth="1"/>
    <col min="7981" max="7981" width="14.140625" style="6" customWidth="1"/>
    <col min="7982" max="7982" width="16.85546875" style="6" customWidth="1"/>
    <col min="7983" max="7983" width="10.5703125" style="6" customWidth="1"/>
    <col min="7984" max="7984" width="11.140625" style="6" customWidth="1"/>
    <col min="7985" max="8192" width="9" style="6"/>
    <col min="8193" max="8193" width="8.85546875" style="6" customWidth="1"/>
    <col min="8194" max="8194" width="13.7109375" style="6" customWidth="1"/>
    <col min="8195" max="8195" width="13.5703125" style="6" customWidth="1"/>
    <col min="8196" max="8196" width="25.7109375" style="6" customWidth="1"/>
    <col min="8197" max="8197" width="23.5703125" style="6" customWidth="1"/>
    <col min="8198" max="8198" width="11.5703125" style="6" customWidth="1"/>
    <col min="8199" max="8199" width="16.42578125" style="6" customWidth="1"/>
    <col min="8200" max="8200" width="21.140625" style="6" customWidth="1"/>
    <col min="8201" max="8201" width="9.7109375" style="6" customWidth="1"/>
    <col min="8202" max="8202" width="12" style="6" customWidth="1"/>
    <col min="8203" max="8203" width="19" style="6" customWidth="1"/>
    <col min="8204" max="8204" width="29.28515625" style="6" customWidth="1"/>
    <col min="8205" max="8205" width="15.42578125" style="6" customWidth="1"/>
    <col min="8206" max="8206" width="13.28515625" style="6" customWidth="1"/>
    <col min="8207" max="8207" width="22.28515625" style="6" customWidth="1"/>
    <col min="8208" max="8208" width="6.42578125" style="6" customWidth="1"/>
    <col min="8209" max="8209" width="27" style="6" customWidth="1"/>
    <col min="8210" max="8210" width="22.7109375" style="6" customWidth="1"/>
    <col min="8211" max="8211" width="30" style="6" customWidth="1"/>
    <col min="8212" max="8212" width="23" style="6" customWidth="1"/>
    <col min="8213" max="8213" width="20.42578125" style="6" customWidth="1"/>
    <col min="8214" max="8214" width="20.7109375" style="6" customWidth="1"/>
    <col min="8215" max="8215" width="21.7109375" style="6" customWidth="1"/>
    <col min="8216" max="8217" width="32.140625" style="6" customWidth="1"/>
    <col min="8218" max="8218" width="23.28515625" style="6" customWidth="1"/>
    <col min="8219" max="8219" width="34" style="6" customWidth="1"/>
    <col min="8220" max="8220" width="24" style="6" customWidth="1"/>
    <col min="8221" max="8221" width="28" style="6" customWidth="1"/>
    <col min="8222" max="8222" width="25.7109375" style="6" customWidth="1"/>
    <col min="8223" max="8224" width="40.85546875" style="6" customWidth="1"/>
    <col min="8225" max="8225" width="53.85546875" style="6" customWidth="1"/>
    <col min="8226" max="8226" width="57.5703125" style="6" customWidth="1"/>
    <col min="8227" max="8228" width="36.85546875" style="6" customWidth="1"/>
    <col min="8229" max="8229" width="53.85546875" style="6" customWidth="1"/>
    <col min="8230" max="8230" width="57.5703125" style="6" customWidth="1"/>
    <col min="8231" max="8231" width="29" style="6" customWidth="1"/>
    <col min="8232" max="8232" width="11.7109375" style="6" customWidth="1"/>
    <col min="8233" max="8233" width="15.5703125" style="6" customWidth="1"/>
    <col min="8234" max="8234" width="14.5703125" style="6" customWidth="1"/>
    <col min="8235" max="8235" width="10.85546875" style="6" customWidth="1"/>
    <col min="8236" max="8236" width="9.5703125" style="6" customWidth="1"/>
    <col min="8237" max="8237" width="14.140625" style="6" customWidth="1"/>
    <col min="8238" max="8238" width="16.85546875" style="6" customWidth="1"/>
    <col min="8239" max="8239" width="10.5703125" style="6" customWidth="1"/>
    <col min="8240" max="8240" width="11.140625" style="6" customWidth="1"/>
    <col min="8241" max="8448" width="9" style="6"/>
    <col min="8449" max="8449" width="8.85546875" style="6" customWidth="1"/>
    <col min="8450" max="8450" width="13.7109375" style="6" customWidth="1"/>
    <col min="8451" max="8451" width="13.5703125" style="6" customWidth="1"/>
    <col min="8452" max="8452" width="25.7109375" style="6" customWidth="1"/>
    <col min="8453" max="8453" width="23.5703125" style="6" customWidth="1"/>
    <col min="8454" max="8454" width="11.5703125" style="6" customWidth="1"/>
    <col min="8455" max="8455" width="16.42578125" style="6" customWidth="1"/>
    <col min="8456" max="8456" width="21.140625" style="6" customWidth="1"/>
    <col min="8457" max="8457" width="9.7109375" style="6" customWidth="1"/>
    <col min="8458" max="8458" width="12" style="6" customWidth="1"/>
    <col min="8459" max="8459" width="19" style="6" customWidth="1"/>
    <col min="8460" max="8460" width="29.28515625" style="6" customWidth="1"/>
    <col min="8461" max="8461" width="15.42578125" style="6" customWidth="1"/>
    <col min="8462" max="8462" width="13.28515625" style="6" customWidth="1"/>
    <col min="8463" max="8463" width="22.28515625" style="6" customWidth="1"/>
    <col min="8464" max="8464" width="6.42578125" style="6" customWidth="1"/>
    <col min="8465" max="8465" width="27" style="6" customWidth="1"/>
    <col min="8466" max="8466" width="22.7109375" style="6" customWidth="1"/>
    <col min="8467" max="8467" width="30" style="6" customWidth="1"/>
    <col min="8468" max="8468" width="23" style="6" customWidth="1"/>
    <col min="8469" max="8469" width="20.42578125" style="6" customWidth="1"/>
    <col min="8470" max="8470" width="20.7109375" style="6" customWidth="1"/>
    <col min="8471" max="8471" width="21.7109375" style="6" customWidth="1"/>
    <col min="8472" max="8473" width="32.140625" style="6" customWidth="1"/>
    <col min="8474" max="8474" width="23.28515625" style="6" customWidth="1"/>
    <col min="8475" max="8475" width="34" style="6" customWidth="1"/>
    <col min="8476" max="8476" width="24" style="6" customWidth="1"/>
    <col min="8477" max="8477" width="28" style="6" customWidth="1"/>
    <col min="8478" max="8478" width="25.7109375" style="6" customWidth="1"/>
    <col min="8479" max="8480" width="40.85546875" style="6" customWidth="1"/>
    <col min="8481" max="8481" width="53.85546875" style="6" customWidth="1"/>
    <col min="8482" max="8482" width="57.5703125" style="6" customWidth="1"/>
    <col min="8483" max="8484" width="36.85546875" style="6" customWidth="1"/>
    <col min="8485" max="8485" width="53.85546875" style="6" customWidth="1"/>
    <col min="8486" max="8486" width="57.5703125" style="6" customWidth="1"/>
    <col min="8487" max="8487" width="29" style="6" customWidth="1"/>
    <col min="8488" max="8488" width="11.7109375" style="6" customWidth="1"/>
    <col min="8489" max="8489" width="15.5703125" style="6" customWidth="1"/>
    <col min="8490" max="8490" width="14.5703125" style="6" customWidth="1"/>
    <col min="8491" max="8491" width="10.85546875" style="6" customWidth="1"/>
    <col min="8492" max="8492" width="9.5703125" style="6" customWidth="1"/>
    <col min="8493" max="8493" width="14.140625" style="6" customWidth="1"/>
    <col min="8494" max="8494" width="16.85546875" style="6" customWidth="1"/>
    <col min="8495" max="8495" width="10.5703125" style="6" customWidth="1"/>
    <col min="8496" max="8496" width="11.140625" style="6" customWidth="1"/>
    <col min="8497" max="8704" width="9" style="6"/>
    <col min="8705" max="8705" width="8.85546875" style="6" customWidth="1"/>
    <col min="8706" max="8706" width="13.7109375" style="6" customWidth="1"/>
    <col min="8707" max="8707" width="13.5703125" style="6" customWidth="1"/>
    <col min="8708" max="8708" width="25.7109375" style="6" customWidth="1"/>
    <col min="8709" max="8709" width="23.5703125" style="6" customWidth="1"/>
    <col min="8710" max="8710" width="11.5703125" style="6" customWidth="1"/>
    <col min="8711" max="8711" width="16.42578125" style="6" customWidth="1"/>
    <col min="8712" max="8712" width="21.140625" style="6" customWidth="1"/>
    <col min="8713" max="8713" width="9.7109375" style="6" customWidth="1"/>
    <col min="8714" max="8714" width="12" style="6" customWidth="1"/>
    <col min="8715" max="8715" width="19" style="6" customWidth="1"/>
    <col min="8716" max="8716" width="29.28515625" style="6" customWidth="1"/>
    <col min="8717" max="8717" width="15.42578125" style="6" customWidth="1"/>
    <col min="8718" max="8718" width="13.28515625" style="6" customWidth="1"/>
    <col min="8719" max="8719" width="22.28515625" style="6" customWidth="1"/>
    <col min="8720" max="8720" width="6.42578125" style="6" customWidth="1"/>
    <col min="8721" max="8721" width="27" style="6" customWidth="1"/>
    <col min="8722" max="8722" width="22.7109375" style="6" customWidth="1"/>
    <col min="8723" max="8723" width="30" style="6" customWidth="1"/>
    <col min="8724" max="8724" width="23" style="6" customWidth="1"/>
    <col min="8725" max="8725" width="20.42578125" style="6" customWidth="1"/>
    <col min="8726" max="8726" width="20.7109375" style="6" customWidth="1"/>
    <col min="8727" max="8727" width="21.7109375" style="6" customWidth="1"/>
    <col min="8728" max="8729" width="32.140625" style="6" customWidth="1"/>
    <col min="8730" max="8730" width="23.28515625" style="6" customWidth="1"/>
    <col min="8731" max="8731" width="34" style="6" customWidth="1"/>
    <col min="8732" max="8732" width="24" style="6" customWidth="1"/>
    <col min="8733" max="8733" width="28" style="6" customWidth="1"/>
    <col min="8734" max="8734" width="25.7109375" style="6" customWidth="1"/>
    <col min="8735" max="8736" width="40.85546875" style="6" customWidth="1"/>
    <col min="8737" max="8737" width="53.85546875" style="6" customWidth="1"/>
    <col min="8738" max="8738" width="57.5703125" style="6" customWidth="1"/>
    <col min="8739" max="8740" width="36.85546875" style="6" customWidth="1"/>
    <col min="8741" max="8741" width="53.85546875" style="6" customWidth="1"/>
    <col min="8742" max="8742" width="57.5703125" style="6" customWidth="1"/>
    <col min="8743" max="8743" width="29" style="6" customWidth="1"/>
    <col min="8744" max="8744" width="11.7109375" style="6" customWidth="1"/>
    <col min="8745" max="8745" width="15.5703125" style="6" customWidth="1"/>
    <col min="8746" max="8746" width="14.5703125" style="6" customWidth="1"/>
    <col min="8747" max="8747" width="10.85546875" style="6" customWidth="1"/>
    <col min="8748" max="8748" width="9.5703125" style="6" customWidth="1"/>
    <col min="8749" max="8749" width="14.140625" style="6" customWidth="1"/>
    <col min="8750" max="8750" width="16.85546875" style="6" customWidth="1"/>
    <col min="8751" max="8751" width="10.5703125" style="6" customWidth="1"/>
    <col min="8752" max="8752" width="11.140625" style="6" customWidth="1"/>
    <col min="8753" max="8960" width="9" style="6"/>
    <col min="8961" max="8961" width="8.85546875" style="6" customWidth="1"/>
    <col min="8962" max="8962" width="13.7109375" style="6" customWidth="1"/>
    <col min="8963" max="8963" width="13.5703125" style="6" customWidth="1"/>
    <col min="8964" max="8964" width="25.7109375" style="6" customWidth="1"/>
    <col min="8965" max="8965" width="23.5703125" style="6" customWidth="1"/>
    <col min="8966" max="8966" width="11.5703125" style="6" customWidth="1"/>
    <col min="8967" max="8967" width="16.42578125" style="6" customWidth="1"/>
    <col min="8968" max="8968" width="21.140625" style="6" customWidth="1"/>
    <col min="8969" max="8969" width="9.7109375" style="6" customWidth="1"/>
    <col min="8970" max="8970" width="12" style="6" customWidth="1"/>
    <col min="8971" max="8971" width="19" style="6" customWidth="1"/>
    <col min="8972" max="8972" width="29.28515625" style="6" customWidth="1"/>
    <col min="8973" max="8973" width="15.42578125" style="6" customWidth="1"/>
    <col min="8974" max="8974" width="13.28515625" style="6" customWidth="1"/>
    <col min="8975" max="8975" width="22.28515625" style="6" customWidth="1"/>
    <col min="8976" max="8976" width="6.42578125" style="6" customWidth="1"/>
    <col min="8977" max="8977" width="27" style="6" customWidth="1"/>
    <col min="8978" max="8978" width="22.7109375" style="6" customWidth="1"/>
    <col min="8979" max="8979" width="30" style="6" customWidth="1"/>
    <col min="8980" max="8980" width="23" style="6" customWidth="1"/>
    <col min="8981" max="8981" width="20.42578125" style="6" customWidth="1"/>
    <col min="8982" max="8982" width="20.7109375" style="6" customWidth="1"/>
    <col min="8983" max="8983" width="21.7109375" style="6" customWidth="1"/>
    <col min="8984" max="8985" width="32.140625" style="6" customWidth="1"/>
    <col min="8986" max="8986" width="23.28515625" style="6" customWidth="1"/>
    <col min="8987" max="8987" width="34" style="6" customWidth="1"/>
    <col min="8988" max="8988" width="24" style="6" customWidth="1"/>
    <col min="8989" max="8989" width="28" style="6" customWidth="1"/>
    <col min="8990" max="8990" width="25.7109375" style="6" customWidth="1"/>
    <col min="8991" max="8992" width="40.85546875" style="6" customWidth="1"/>
    <col min="8993" max="8993" width="53.85546875" style="6" customWidth="1"/>
    <col min="8994" max="8994" width="57.5703125" style="6" customWidth="1"/>
    <col min="8995" max="8996" width="36.85546875" style="6" customWidth="1"/>
    <col min="8997" max="8997" width="53.85546875" style="6" customWidth="1"/>
    <col min="8998" max="8998" width="57.5703125" style="6" customWidth="1"/>
    <col min="8999" max="8999" width="29" style="6" customWidth="1"/>
    <col min="9000" max="9000" width="11.7109375" style="6" customWidth="1"/>
    <col min="9001" max="9001" width="15.5703125" style="6" customWidth="1"/>
    <col min="9002" max="9002" width="14.5703125" style="6" customWidth="1"/>
    <col min="9003" max="9003" width="10.85546875" style="6" customWidth="1"/>
    <col min="9004" max="9004" width="9.5703125" style="6" customWidth="1"/>
    <col min="9005" max="9005" width="14.140625" style="6" customWidth="1"/>
    <col min="9006" max="9006" width="16.85546875" style="6" customWidth="1"/>
    <col min="9007" max="9007" width="10.5703125" style="6" customWidth="1"/>
    <col min="9008" max="9008" width="11.140625" style="6" customWidth="1"/>
    <col min="9009" max="9216" width="9" style="6"/>
    <col min="9217" max="9217" width="8.85546875" style="6" customWidth="1"/>
    <col min="9218" max="9218" width="13.7109375" style="6" customWidth="1"/>
    <col min="9219" max="9219" width="13.5703125" style="6" customWidth="1"/>
    <col min="9220" max="9220" width="25.7109375" style="6" customWidth="1"/>
    <col min="9221" max="9221" width="23.5703125" style="6" customWidth="1"/>
    <col min="9222" max="9222" width="11.5703125" style="6" customWidth="1"/>
    <col min="9223" max="9223" width="16.42578125" style="6" customWidth="1"/>
    <col min="9224" max="9224" width="21.140625" style="6" customWidth="1"/>
    <col min="9225" max="9225" width="9.7109375" style="6" customWidth="1"/>
    <col min="9226" max="9226" width="12" style="6" customWidth="1"/>
    <col min="9227" max="9227" width="19" style="6" customWidth="1"/>
    <col min="9228" max="9228" width="29.28515625" style="6" customWidth="1"/>
    <col min="9229" max="9229" width="15.42578125" style="6" customWidth="1"/>
    <col min="9230" max="9230" width="13.28515625" style="6" customWidth="1"/>
    <col min="9231" max="9231" width="22.28515625" style="6" customWidth="1"/>
    <col min="9232" max="9232" width="6.42578125" style="6" customWidth="1"/>
    <col min="9233" max="9233" width="27" style="6" customWidth="1"/>
    <col min="9234" max="9234" width="22.7109375" style="6" customWidth="1"/>
    <col min="9235" max="9235" width="30" style="6" customWidth="1"/>
    <col min="9236" max="9236" width="23" style="6" customWidth="1"/>
    <col min="9237" max="9237" width="20.42578125" style="6" customWidth="1"/>
    <col min="9238" max="9238" width="20.7109375" style="6" customWidth="1"/>
    <col min="9239" max="9239" width="21.7109375" style="6" customWidth="1"/>
    <col min="9240" max="9241" width="32.140625" style="6" customWidth="1"/>
    <col min="9242" max="9242" width="23.28515625" style="6" customWidth="1"/>
    <col min="9243" max="9243" width="34" style="6" customWidth="1"/>
    <col min="9244" max="9244" width="24" style="6" customWidth="1"/>
    <col min="9245" max="9245" width="28" style="6" customWidth="1"/>
    <col min="9246" max="9246" width="25.7109375" style="6" customWidth="1"/>
    <col min="9247" max="9248" width="40.85546875" style="6" customWidth="1"/>
    <col min="9249" max="9249" width="53.85546875" style="6" customWidth="1"/>
    <col min="9250" max="9250" width="57.5703125" style="6" customWidth="1"/>
    <col min="9251" max="9252" width="36.85546875" style="6" customWidth="1"/>
    <col min="9253" max="9253" width="53.85546875" style="6" customWidth="1"/>
    <col min="9254" max="9254" width="57.5703125" style="6" customWidth="1"/>
    <col min="9255" max="9255" width="29" style="6" customWidth="1"/>
    <col min="9256" max="9256" width="11.7109375" style="6" customWidth="1"/>
    <col min="9257" max="9257" width="15.5703125" style="6" customWidth="1"/>
    <col min="9258" max="9258" width="14.5703125" style="6" customWidth="1"/>
    <col min="9259" max="9259" width="10.85546875" style="6" customWidth="1"/>
    <col min="9260" max="9260" width="9.5703125" style="6" customWidth="1"/>
    <col min="9261" max="9261" width="14.140625" style="6" customWidth="1"/>
    <col min="9262" max="9262" width="16.85546875" style="6" customWidth="1"/>
    <col min="9263" max="9263" width="10.5703125" style="6" customWidth="1"/>
    <col min="9264" max="9264" width="11.140625" style="6" customWidth="1"/>
    <col min="9265" max="9472" width="9" style="6"/>
    <col min="9473" max="9473" width="8.85546875" style="6" customWidth="1"/>
    <col min="9474" max="9474" width="13.7109375" style="6" customWidth="1"/>
    <col min="9475" max="9475" width="13.5703125" style="6" customWidth="1"/>
    <col min="9476" max="9476" width="25.7109375" style="6" customWidth="1"/>
    <col min="9477" max="9477" width="23.5703125" style="6" customWidth="1"/>
    <col min="9478" max="9478" width="11.5703125" style="6" customWidth="1"/>
    <col min="9479" max="9479" width="16.42578125" style="6" customWidth="1"/>
    <col min="9480" max="9480" width="21.140625" style="6" customWidth="1"/>
    <col min="9481" max="9481" width="9.7109375" style="6" customWidth="1"/>
    <col min="9482" max="9482" width="12" style="6" customWidth="1"/>
    <col min="9483" max="9483" width="19" style="6" customWidth="1"/>
    <col min="9484" max="9484" width="29.28515625" style="6" customWidth="1"/>
    <col min="9485" max="9485" width="15.42578125" style="6" customWidth="1"/>
    <col min="9486" max="9486" width="13.28515625" style="6" customWidth="1"/>
    <col min="9487" max="9487" width="22.28515625" style="6" customWidth="1"/>
    <col min="9488" max="9488" width="6.42578125" style="6" customWidth="1"/>
    <col min="9489" max="9489" width="27" style="6" customWidth="1"/>
    <col min="9490" max="9490" width="22.7109375" style="6" customWidth="1"/>
    <col min="9491" max="9491" width="30" style="6" customWidth="1"/>
    <col min="9492" max="9492" width="23" style="6" customWidth="1"/>
    <col min="9493" max="9493" width="20.42578125" style="6" customWidth="1"/>
    <col min="9494" max="9494" width="20.7109375" style="6" customWidth="1"/>
    <col min="9495" max="9495" width="21.7109375" style="6" customWidth="1"/>
    <col min="9496" max="9497" width="32.140625" style="6" customWidth="1"/>
    <col min="9498" max="9498" width="23.28515625" style="6" customWidth="1"/>
    <col min="9499" max="9499" width="34" style="6" customWidth="1"/>
    <col min="9500" max="9500" width="24" style="6" customWidth="1"/>
    <col min="9501" max="9501" width="28" style="6" customWidth="1"/>
    <col min="9502" max="9502" width="25.7109375" style="6" customWidth="1"/>
    <col min="9503" max="9504" width="40.85546875" style="6" customWidth="1"/>
    <col min="9505" max="9505" width="53.85546875" style="6" customWidth="1"/>
    <col min="9506" max="9506" width="57.5703125" style="6" customWidth="1"/>
    <col min="9507" max="9508" width="36.85546875" style="6" customWidth="1"/>
    <col min="9509" max="9509" width="53.85546875" style="6" customWidth="1"/>
    <col min="9510" max="9510" width="57.5703125" style="6" customWidth="1"/>
    <col min="9511" max="9511" width="29" style="6" customWidth="1"/>
    <col min="9512" max="9512" width="11.7109375" style="6" customWidth="1"/>
    <col min="9513" max="9513" width="15.5703125" style="6" customWidth="1"/>
    <col min="9514" max="9514" width="14.5703125" style="6" customWidth="1"/>
    <col min="9515" max="9515" width="10.85546875" style="6" customWidth="1"/>
    <col min="9516" max="9516" width="9.5703125" style="6" customWidth="1"/>
    <col min="9517" max="9517" width="14.140625" style="6" customWidth="1"/>
    <col min="9518" max="9518" width="16.85546875" style="6" customWidth="1"/>
    <col min="9519" max="9519" width="10.5703125" style="6" customWidth="1"/>
    <col min="9520" max="9520" width="11.140625" style="6" customWidth="1"/>
    <col min="9521" max="9728" width="9" style="6"/>
    <col min="9729" max="9729" width="8.85546875" style="6" customWidth="1"/>
    <col min="9730" max="9730" width="13.7109375" style="6" customWidth="1"/>
    <col min="9731" max="9731" width="13.5703125" style="6" customWidth="1"/>
    <col min="9732" max="9732" width="25.7109375" style="6" customWidth="1"/>
    <col min="9733" max="9733" width="23.5703125" style="6" customWidth="1"/>
    <col min="9734" max="9734" width="11.5703125" style="6" customWidth="1"/>
    <col min="9735" max="9735" width="16.42578125" style="6" customWidth="1"/>
    <col min="9736" max="9736" width="21.140625" style="6" customWidth="1"/>
    <col min="9737" max="9737" width="9.7109375" style="6" customWidth="1"/>
    <col min="9738" max="9738" width="12" style="6" customWidth="1"/>
    <col min="9739" max="9739" width="19" style="6" customWidth="1"/>
    <col min="9740" max="9740" width="29.28515625" style="6" customWidth="1"/>
    <col min="9741" max="9741" width="15.42578125" style="6" customWidth="1"/>
    <col min="9742" max="9742" width="13.28515625" style="6" customWidth="1"/>
    <col min="9743" max="9743" width="22.28515625" style="6" customWidth="1"/>
    <col min="9744" max="9744" width="6.42578125" style="6" customWidth="1"/>
    <col min="9745" max="9745" width="27" style="6" customWidth="1"/>
    <col min="9746" max="9746" width="22.7109375" style="6" customWidth="1"/>
    <col min="9747" max="9747" width="30" style="6" customWidth="1"/>
    <col min="9748" max="9748" width="23" style="6" customWidth="1"/>
    <col min="9749" max="9749" width="20.42578125" style="6" customWidth="1"/>
    <col min="9750" max="9750" width="20.7109375" style="6" customWidth="1"/>
    <col min="9751" max="9751" width="21.7109375" style="6" customWidth="1"/>
    <col min="9752" max="9753" width="32.140625" style="6" customWidth="1"/>
    <col min="9754" max="9754" width="23.28515625" style="6" customWidth="1"/>
    <col min="9755" max="9755" width="34" style="6" customWidth="1"/>
    <col min="9756" max="9756" width="24" style="6" customWidth="1"/>
    <col min="9757" max="9757" width="28" style="6" customWidth="1"/>
    <col min="9758" max="9758" width="25.7109375" style="6" customWidth="1"/>
    <col min="9759" max="9760" width="40.85546875" style="6" customWidth="1"/>
    <col min="9761" max="9761" width="53.85546875" style="6" customWidth="1"/>
    <col min="9762" max="9762" width="57.5703125" style="6" customWidth="1"/>
    <col min="9763" max="9764" width="36.85546875" style="6" customWidth="1"/>
    <col min="9765" max="9765" width="53.85546875" style="6" customWidth="1"/>
    <col min="9766" max="9766" width="57.5703125" style="6" customWidth="1"/>
    <col min="9767" max="9767" width="29" style="6" customWidth="1"/>
    <col min="9768" max="9768" width="11.7109375" style="6" customWidth="1"/>
    <col min="9769" max="9769" width="15.5703125" style="6" customWidth="1"/>
    <col min="9770" max="9770" width="14.5703125" style="6" customWidth="1"/>
    <col min="9771" max="9771" width="10.85546875" style="6" customWidth="1"/>
    <col min="9772" max="9772" width="9.5703125" style="6" customWidth="1"/>
    <col min="9773" max="9773" width="14.140625" style="6" customWidth="1"/>
    <col min="9774" max="9774" width="16.85546875" style="6" customWidth="1"/>
    <col min="9775" max="9775" width="10.5703125" style="6" customWidth="1"/>
    <col min="9776" max="9776" width="11.140625" style="6" customWidth="1"/>
    <col min="9777" max="9984" width="9" style="6"/>
    <col min="9985" max="9985" width="8.85546875" style="6" customWidth="1"/>
    <col min="9986" max="9986" width="13.7109375" style="6" customWidth="1"/>
    <col min="9987" max="9987" width="13.5703125" style="6" customWidth="1"/>
    <col min="9988" max="9988" width="25.7109375" style="6" customWidth="1"/>
    <col min="9989" max="9989" width="23.5703125" style="6" customWidth="1"/>
    <col min="9990" max="9990" width="11.5703125" style="6" customWidth="1"/>
    <col min="9991" max="9991" width="16.42578125" style="6" customWidth="1"/>
    <col min="9992" max="9992" width="21.140625" style="6" customWidth="1"/>
    <col min="9993" max="9993" width="9.7109375" style="6" customWidth="1"/>
    <col min="9994" max="9994" width="12" style="6" customWidth="1"/>
    <col min="9995" max="9995" width="19" style="6" customWidth="1"/>
    <col min="9996" max="9996" width="29.28515625" style="6" customWidth="1"/>
    <col min="9997" max="9997" width="15.42578125" style="6" customWidth="1"/>
    <col min="9998" max="9998" width="13.28515625" style="6" customWidth="1"/>
    <col min="9999" max="9999" width="22.28515625" style="6" customWidth="1"/>
    <col min="10000" max="10000" width="6.42578125" style="6" customWidth="1"/>
    <col min="10001" max="10001" width="27" style="6" customWidth="1"/>
    <col min="10002" max="10002" width="22.7109375" style="6" customWidth="1"/>
    <col min="10003" max="10003" width="30" style="6" customWidth="1"/>
    <col min="10004" max="10004" width="23" style="6" customWidth="1"/>
    <col min="10005" max="10005" width="20.42578125" style="6" customWidth="1"/>
    <col min="10006" max="10006" width="20.7109375" style="6" customWidth="1"/>
    <col min="10007" max="10007" width="21.7109375" style="6" customWidth="1"/>
    <col min="10008" max="10009" width="32.140625" style="6" customWidth="1"/>
    <col min="10010" max="10010" width="23.28515625" style="6" customWidth="1"/>
    <col min="10011" max="10011" width="34" style="6" customWidth="1"/>
    <col min="10012" max="10012" width="24" style="6" customWidth="1"/>
    <col min="10013" max="10013" width="28" style="6" customWidth="1"/>
    <col min="10014" max="10014" width="25.7109375" style="6" customWidth="1"/>
    <col min="10015" max="10016" width="40.85546875" style="6" customWidth="1"/>
    <col min="10017" max="10017" width="53.85546875" style="6" customWidth="1"/>
    <col min="10018" max="10018" width="57.5703125" style="6" customWidth="1"/>
    <col min="10019" max="10020" width="36.85546875" style="6" customWidth="1"/>
    <col min="10021" max="10021" width="53.85546875" style="6" customWidth="1"/>
    <col min="10022" max="10022" width="57.5703125" style="6" customWidth="1"/>
    <col min="10023" max="10023" width="29" style="6" customWidth="1"/>
    <col min="10024" max="10024" width="11.7109375" style="6" customWidth="1"/>
    <col min="10025" max="10025" width="15.5703125" style="6" customWidth="1"/>
    <col min="10026" max="10026" width="14.5703125" style="6" customWidth="1"/>
    <col min="10027" max="10027" width="10.85546875" style="6" customWidth="1"/>
    <col min="10028" max="10028" width="9.5703125" style="6" customWidth="1"/>
    <col min="10029" max="10029" width="14.140625" style="6" customWidth="1"/>
    <col min="10030" max="10030" width="16.85546875" style="6" customWidth="1"/>
    <col min="10031" max="10031" width="10.5703125" style="6" customWidth="1"/>
    <col min="10032" max="10032" width="11.140625" style="6" customWidth="1"/>
    <col min="10033" max="10240" width="9" style="6"/>
    <col min="10241" max="10241" width="8.85546875" style="6" customWidth="1"/>
    <col min="10242" max="10242" width="13.7109375" style="6" customWidth="1"/>
    <col min="10243" max="10243" width="13.5703125" style="6" customWidth="1"/>
    <col min="10244" max="10244" width="25.7109375" style="6" customWidth="1"/>
    <col min="10245" max="10245" width="23.5703125" style="6" customWidth="1"/>
    <col min="10246" max="10246" width="11.5703125" style="6" customWidth="1"/>
    <col min="10247" max="10247" width="16.42578125" style="6" customWidth="1"/>
    <col min="10248" max="10248" width="21.140625" style="6" customWidth="1"/>
    <col min="10249" max="10249" width="9.7109375" style="6" customWidth="1"/>
    <col min="10250" max="10250" width="12" style="6" customWidth="1"/>
    <col min="10251" max="10251" width="19" style="6" customWidth="1"/>
    <col min="10252" max="10252" width="29.28515625" style="6" customWidth="1"/>
    <col min="10253" max="10253" width="15.42578125" style="6" customWidth="1"/>
    <col min="10254" max="10254" width="13.28515625" style="6" customWidth="1"/>
    <col min="10255" max="10255" width="22.28515625" style="6" customWidth="1"/>
    <col min="10256" max="10256" width="6.42578125" style="6" customWidth="1"/>
    <col min="10257" max="10257" width="27" style="6" customWidth="1"/>
    <col min="10258" max="10258" width="22.7109375" style="6" customWidth="1"/>
    <col min="10259" max="10259" width="30" style="6" customWidth="1"/>
    <col min="10260" max="10260" width="23" style="6" customWidth="1"/>
    <col min="10261" max="10261" width="20.42578125" style="6" customWidth="1"/>
    <col min="10262" max="10262" width="20.7109375" style="6" customWidth="1"/>
    <col min="10263" max="10263" width="21.7109375" style="6" customWidth="1"/>
    <col min="10264" max="10265" width="32.140625" style="6" customWidth="1"/>
    <col min="10266" max="10266" width="23.28515625" style="6" customWidth="1"/>
    <col min="10267" max="10267" width="34" style="6" customWidth="1"/>
    <col min="10268" max="10268" width="24" style="6" customWidth="1"/>
    <col min="10269" max="10269" width="28" style="6" customWidth="1"/>
    <col min="10270" max="10270" width="25.7109375" style="6" customWidth="1"/>
    <col min="10271" max="10272" width="40.85546875" style="6" customWidth="1"/>
    <col min="10273" max="10273" width="53.85546875" style="6" customWidth="1"/>
    <col min="10274" max="10274" width="57.5703125" style="6" customWidth="1"/>
    <col min="10275" max="10276" width="36.85546875" style="6" customWidth="1"/>
    <col min="10277" max="10277" width="53.85546875" style="6" customWidth="1"/>
    <col min="10278" max="10278" width="57.5703125" style="6" customWidth="1"/>
    <col min="10279" max="10279" width="29" style="6" customWidth="1"/>
    <col min="10280" max="10280" width="11.7109375" style="6" customWidth="1"/>
    <col min="10281" max="10281" width="15.5703125" style="6" customWidth="1"/>
    <col min="10282" max="10282" width="14.5703125" style="6" customWidth="1"/>
    <col min="10283" max="10283" width="10.85546875" style="6" customWidth="1"/>
    <col min="10284" max="10284" width="9.5703125" style="6" customWidth="1"/>
    <col min="10285" max="10285" width="14.140625" style="6" customWidth="1"/>
    <col min="10286" max="10286" width="16.85546875" style="6" customWidth="1"/>
    <col min="10287" max="10287" width="10.5703125" style="6" customWidth="1"/>
    <col min="10288" max="10288" width="11.140625" style="6" customWidth="1"/>
    <col min="10289" max="10496" width="9" style="6"/>
    <col min="10497" max="10497" width="8.85546875" style="6" customWidth="1"/>
    <col min="10498" max="10498" width="13.7109375" style="6" customWidth="1"/>
    <col min="10499" max="10499" width="13.5703125" style="6" customWidth="1"/>
    <col min="10500" max="10500" width="25.7109375" style="6" customWidth="1"/>
    <col min="10501" max="10501" width="23.5703125" style="6" customWidth="1"/>
    <col min="10502" max="10502" width="11.5703125" style="6" customWidth="1"/>
    <col min="10503" max="10503" width="16.42578125" style="6" customWidth="1"/>
    <col min="10504" max="10504" width="21.140625" style="6" customWidth="1"/>
    <col min="10505" max="10505" width="9.7109375" style="6" customWidth="1"/>
    <col min="10506" max="10506" width="12" style="6" customWidth="1"/>
    <col min="10507" max="10507" width="19" style="6" customWidth="1"/>
    <col min="10508" max="10508" width="29.28515625" style="6" customWidth="1"/>
    <col min="10509" max="10509" width="15.42578125" style="6" customWidth="1"/>
    <col min="10510" max="10510" width="13.28515625" style="6" customWidth="1"/>
    <col min="10511" max="10511" width="22.28515625" style="6" customWidth="1"/>
    <col min="10512" max="10512" width="6.42578125" style="6" customWidth="1"/>
    <col min="10513" max="10513" width="27" style="6" customWidth="1"/>
    <col min="10514" max="10514" width="22.7109375" style="6" customWidth="1"/>
    <col min="10515" max="10515" width="30" style="6" customWidth="1"/>
    <col min="10516" max="10516" width="23" style="6" customWidth="1"/>
    <col min="10517" max="10517" width="20.42578125" style="6" customWidth="1"/>
    <col min="10518" max="10518" width="20.7109375" style="6" customWidth="1"/>
    <col min="10519" max="10519" width="21.7109375" style="6" customWidth="1"/>
    <col min="10520" max="10521" width="32.140625" style="6" customWidth="1"/>
    <col min="10522" max="10522" width="23.28515625" style="6" customWidth="1"/>
    <col min="10523" max="10523" width="34" style="6" customWidth="1"/>
    <col min="10524" max="10524" width="24" style="6" customWidth="1"/>
    <col min="10525" max="10525" width="28" style="6" customWidth="1"/>
    <col min="10526" max="10526" width="25.7109375" style="6" customWidth="1"/>
    <col min="10527" max="10528" width="40.85546875" style="6" customWidth="1"/>
    <col min="10529" max="10529" width="53.85546875" style="6" customWidth="1"/>
    <col min="10530" max="10530" width="57.5703125" style="6" customWidth="1"/>
    <col min="10531" max="10532" width="36.85546875" style="6" customWidth="1"/>
    <col min="10533" max="10533" width="53.85546875" style="6" customWidth="1"/>
    <col min="10534" max="10534" width="57.5703125" style="6" customWidth="1"/>
    <col min="10535" max="10535" width="29" style="6" customWidth="1"/>
    <col min="10536" max="10536" width="11.7109375" style="6" customWidth="1"/>
    <col min="10537" max="10537" width="15.5703125" style="6" customWidth="1"/>
    <col min="10538" max="10538" width="14.5703125" style="6" customWidth="1"/>
    <col min="10539" max="10539" width="10.85546875" style="6" customWidth="1"/>
    <col min="10540" max="10540" width="9.5703125" style="6" customWidth="1"/>
    <col min="10541" max="10541" width="14.140625" style="6" customWidth="1"/>
    <col min="10542" max="10542" width="16.85546875" style="6" customWidth="1"/>
    <col min="10543" max="10543" width="10.5703125" style="6" customWidth="1"/>
    <col min="10544" max="10544" width="11.140625" style="6" customWidth="1"/>
    <col min="10545" max="10752" width="9" style="6"/>
    <col min="10753" max="10753" width="8.85546875" style="6" customWidth="1"/>
    <col min="10754" max="10754" width="13.7109375" style="6" customWidth="1"/>
    <col min="10755" max="10755" width="13.5703125" style="6" customWidth="1"/>
    <col min="10756" max="10756" width="25.7109375" style="6" customWidth="1"/>
    <col min="10757" max="10757" width="23.5703125" style="6" customWidth="1"/>
    <col min="10758" max="10758" width="11.5703125" style="6" customWidth="1"/>
    <col min="10759" max="10759" width="16.42578125" style="6" customWidth="1"/>
    <col min="10760" max="10760" width="21.140625" style="6" customWidth="1"/>
    <col min="10761" max="10761" width="9.7109375" style="6" customWidth="1"/>
    <col min="10762" max="10762" width="12" style="6" customWidth="1"/>
    <col min="10763" max="10763" width="19" style="6" customWidth="1"/>
    <col min="10764" max="10764" width="29.28515625" style="6" customWidth="1"/>
    <col min="10765" max="10765" width="15.42578125" style="6" customWidth="1"/>
    <col min="10766" max="10766" width="13.28515625" style="6" customWidth="1"/>
    <col min="10767" max="10767" width="22.28515625" style="6" customWidth="1"/>
    <col min="10768" max="10768" width="6.42578125" style="6" customWidth="1"/>
    <col min="10769" max="10769" width="27" style="6" customWidth="1"/>
    <col min="10770" max="10770" width="22.7109375" style="6" customWidth="1"/>
    <col min="10771" max="10771" width="30" style="6" customWidth="1"/>
    <col min="10772" max="10772" width="23" style="6" customWidth="1"/>
    <col min="10773" max="10773" width="20.42578125" style="6" customWidth="1"/>
    <col min="10774" max="10774" width="20.7109375" style="6" customWidth="1"/>
    <col min="10775" max="10775" width="21.7109375" style="6" customWidth="1"/>
    <col min="10776" max="10777" width="32.140625" style="6" customWidth="1"/>
    <col min="10778" max="10778" width="23.28515625" style="6" customWidth="1"/>
    <col min="10779" max="10779" width="34" style="6" customWidth="1"/>
    <col min="10780" max="10780" width="24" style="6" customWidth="1"/>
    <col min="10781" max="10781" width="28" style="6" customWidth="1"/>
    <col min="10782" max="10782" width="25.7109375" style="6" customWidth="1"/>
    <col min="10783" max="10784" width="40.85546875" style="6" customWidth="1"/>
    <col min="10785" max="10785" width="53.85546875" style="6" customWidth="1"/>
    <col min="10786" max="10786" width="57.5703125" style="6" customWidth="1"/>
    <col min="10787" max="10788" width="36.85546875" style="6" customWidth="1"/>
    <col min="10789" max="10789" width="53.85546875" style="6" customWidth="1"/>
    <col min="10790" max="10790" width="57.5703125" style="6" customWidth="1"/>
    <col min="10791" max="10791" width="29" style="6" customWidth="1"/>
    <col min="10792" max="10792" width="11.7109375" style="6" customWidth="1"/>
    <col min="10793" max="10793" width="15.5703125" style="6" customWidth="1"/>
    <col min="10794" max="10794" width="14.5703125" style="6" customWidth="1"/>
    <col min="10795" max="10795" width="10.85546875" style="6" customWidth="1"/>
    <col min="10796" max="10796" width="9.5703125" style="6" customWidth="1"/>
    <col min="10797" max="10797" width="14.140625" style="6" customWidth="1"/>
    <col min="10798" max="10798" width="16.85546875" style="6" customWidth="1"/>
    <col min="10799" max="10799" width="10.5703125" style="6" customWidth="1"/>
    <col min="10800" max="10800" width="11.140625" style="6" customWidth="1"/>
    <col min="10801" max="11008" width="9" style="6"/>
    <col min="11009" max="11009" width="8.85546875" style="6" customWidth="1"/>
    <col min="11010" max="11010" width="13.7109375" style="6" customWidth="1"/>
    <col min="11011" max="11011" width="13.5703125" style="6" customWidth="1"/>
    <col min="11012" max="11012" width="25.7109375" style="6" customWidth="1"/>
    <col min="11013" max="11013" width="23.5703125" style="6" customWidth="1"/>
    <col min="11014" max="11014" width="11.5703125" style="6" customWidth="1"/>
    <col min="11015" max="11015" width="16.42578125" style="6" customWidth="1"/>
    <col min="11016" max="11016" width="21.140625" style="6" customWidth="1"/>
    <col min="11017" max="11017" width="9.7109375" style="6" customWidth="1"/>
    <col min="11018" max="11018" width="12" style="6" customWidth="1"/>
    <col min="11019" max="11019" width="19" style="6" customWidth="1"/>
    <col min="11020" max="11020" width="29.28515625" style="6" customWidth="1"/>
    <col min="11021" max="11021" width="15.42578125" style="6" customWidth="1"/>
    <col min="11022" max="11022" width="13.28515625" style="6" customWidth="1"/>
    <col min="11023" max="11023" width="22.28515625" style="6" customWidth="1"/>
    <col min="11024" max="11024" width="6.42578125" style="6" customWidth="1"/>
    <col min="11025" max="11025" width="27" style="6" customWidth="1"/>
    <col min="11026" max="11026" width="22.7109375" style="6" customWidth="1"/>
    <col min="11027" max="11027" width="30" style="6" customWidth="1"/>
    <col min="11028" max="11028" width="23" style="6" customWidth="1"/>
    <col min="11029" max="11029" width="20.42578125" style="6" customWidth="1"/>
    <col min="11030" max="11030" width="20.7109375" style="6" customWidth="1"/>
    <col min="11031" max="11031" width="21.7109375" style="6" customWidth="1"/>
    <col min="11032" max="11033" width="32.140625" style="6" customWidth="1"/>
    <col min="11034" max="11034" width="23.28515625" style="6" customWidth="1"/>
    <col min="11035" max="11035" width="34" style="6" customWidth="1"/>
    <col min="11036" max="11036" width="24" style="6" customWidth="1"/>
    <col min="11037" max="11037" width="28" style="6" customWidth="1"/>
    <col min="11038" max="11038" width="25.7109375" style="6" customWidth="1"/>
    <col min="11039" max="11040" width="40.85546875" style="6" customWidth="1"/>
    <col min="11041" max="11041" width="53.85546875" style="6" customWidth="1"/>
    <col min="11042" max="11042" width="57.5703125" style="6" customWidth="1"/>
    <col min="11043" max="11044" width="36.85546875" style="6" customWidth="1"/>
    <col min="11045" max="11045" width="53.85546875" style="6" customWidth="1"/>
    <col min="11046" max="11046" width="57.5703125" style="6" customWidth="1"/>
    <col min="11047" max="11047" width="29" style="6" customWidth="1"/>
    <col min="11048" max="11048" width="11.7109375" style="6" customWidth="1"/>
    <col min="11049" max="11049" width="15.5703125" style="6" customWidth="1"/>
    <col min="11050" max="11050" width="14.5703125" style="6" customWidth="1"/>
    <col min="11051" max="11051" width="10.85546875" style="6" customWidth="1"/>
    <col min="11052" max="11052" width="9.5703125" style="6" customWidth="1"/>
    <col min="11053" max="11053" width="14.140625" style="6" customWidth="1"/>
    <col min="11054" max="11054" width="16.85546875" style="6" customWidth="1"/>
    <col min="11055" max="11055" width="10.5703125" style="6" customWidth="1"/>
    <col min="11056" max="11056" width="11.140625" style="6" customWidth="1"/>
    <col min="11057" max="11264" width="9" style="6"/>
    <col min="11265" max="11265" width="8.85546875" style="6" customWidth="1"/>
    <col min="11266" max="11266" width="13.7109375" style="6" customWidth="1"/>
    <col min="11267" max="11267" width="13.5703125" style="6" customWidth="1"/>
    <col min="11268" max="11268" width="25.7109375" style="6" customWidth="1"/>
    <col min="11269" max="11269" width="23.5703125" style="6" customWidth="1"/>
    <col min="11270" max="11270" width="11.5703125" style="6" customWidth="1"/>
    <col min="11271" max="11271" width="16.42578125" style="6" customWidth="1"/>
    <col min="11272" max="11272" width="21.140625" style="6" customWidth="1"/>
    <col min="11273" max="11273" width="9.7109375" style="6" customWidth="1"/>
    <col min="11274" max="11274" width="12" style="6" customWidth="1"/>
    <col min="11275" max="11275" width="19" style="6" customWidth="1"/>
    <col min="11276" max="11276" width="29.28515625" style="6" customWidth="1"/>
    <col min="11277" max="11277" width="15.42578125" style="6" customWidth="1"/>
    <col min="11278" max="11278" width="13.28515625" style="6" customWidth="1"/>
    <col min="11279" max="11279" width="22.28515625" style="6" customWidth="1"/>
    <col min="11280" max="11280" width="6.42578125" style="6" customWidth="1"/>
    <col min="11281" max="11281" width="27" style="6" customWidth="1"/>
    <col min="11282" max="11282" width="22.7109375" style="6" customWidth="1"/>
    <col min="11283" max="11283" width="30" style="6" customWidth="1"/>
    <col min="11284" max="11284" width="23" style="6" customWidth="1"/>
    <col min="11285" max="11285" width="20.42578125" style="6" customWidth="1"/>
    <col min="11286" max="11286" width="20.7109375" style="6" customWidth="1"/>
    <col min="11287" max="11287" width="21.7109375" style="6" customWidth="1"/>
    <col min="11288" max="11289" width="32.140625" style="6" customWidth="1"/>
    <col min="11290" max="11290" width="23.28515625" style="6" customWidth="1"/>
    <col min="11291" max="11291" width="34" style="6" customWidth="1"/>
    <col min="11292" max="11292" width="24" style="6" customWidth="1"/>
    <col min="11293" max="11293" width="28" style="6" customWidth="1"/>
    <col min="11294" max="11294" width="25.7109375" style="6" customWidth="1"/>
    <col min="11295" max="11296" width="40.85546875" style="6" customWidth="1"/>
    <col min="11297" max="11297" width="53.85546875" style="6" customWidth="1"/>
    <col min="11298" max="11298" width="57.5703125" style="6" customWidth="1"/>
    <col min="11299" max="11300" width="36.85546875" style="6" customWidth="1"/>
    <col min="11301" max="11301" width="53.85546875" style="6" customWidth="1"/>
    <col min="11302" max="11302" width="57.5703125" style="6" customWidth="1"/>
    <col min="11303" max="11303" width="29" style="6" customWidth="1"/>
    <col min="11304" max="11304" width="11.7109375" style="6" customWidth="1"/>
    <col min="11305" max="11305" width="15.5703125" style="6" customWidth="1"/>
    <col min="11306" max="11306" width="14.5703125" style="6" customWidth="1"/>
    <col min="11307" max="11307" width="10.85546875" style="6" customWidth="1"/>
    <col min="11308" max="11308" width="9.5703125" style="6" customWidth="1"/>
    <col min="11309" max="11309" width="14.140625" style="6" customWidth="1"/>
    <col min="11310" max="11310" width="16.85546875" style="6" customWidth="1"/>
    <col min="11311" max="11311" width="10.5703125" style="6" customWidth="1"/>
    <col min="11312" max="11312" width="11.140625" style="6" customWidth="1"/>
    <col min="11313" max="11520" width="9" style="6"/>
    <col min="11521" max="11521" width="8.85546875" style="6" customWidth="1"/>
    <col min="11522" max="11522" width="13.7109375" style="6" customWidth="1"/>
    <col min="11523" max="11523" width="13.5703125" style="6" customWidth="1"/>
    <col min="11524" max="11524" width="25.7109375" style="6" customWidth="1"/>
    <col min="11525" max="11525" width="23.5703125" style="6" customWidth="1"/>
    <col min="11526" max="11526" width="11.5703125" style="6" customWidth="1"/>
    <col min="11527" max="11527" width="16.42578125" style="6" customWidth="1"/>
    <col min="11528" max="11528" width="21.140625" style="6" customWidth="1"/>
    <col min="11529" max="11529" width="9.7109375" style="6" customWidth="1"/>
    <col min="11530" max="11530" width="12" style="6" customWidth="1"/>
    <col min="11531" max="11531" width="19" style="6" customWidth="1"/>
    <col min="11532" max="11532" width="29.28515625" style="6" customWidth="1"/>
    <col min="11533" max="11533" width="15.42578125" style="6" customWidth="1"/>
    <col min="11534" max="11534" width="13.28515625" style="6" customWidth="1"/>
    <col min="11535" max="11535" width="22.28515625" style="6" customWidth="1"/>
    <col min="11536" max="11536" width="6.42578125" style="6" customWidth="1"/>
    <col min="11537" max="11537" width="27" style="6" customWidth="1"/>
    <col min="11538" max="11538" width="22.7109375" style="6" customWidth="1"/>
    <col min="11539" max="11539" width="30" style="6" customWidth="1"/>
    <col min="11540" max="11540" width="23" style="6" customWidth="1"/>
    <col min="11541" max="11541" width="20.42578125" style="6" customWidth="1"/>
    <col min="11542" max="11542" width="20.7109375" style="6" customWidth="1"/>
    <col min="11543" max="11543" width="21.7109375" style="6" customWidth="1"/>
    <col min="11544" max="11545" width="32.140625" style="6" customWidth="1"/>
    <col min="11546" max="11546" width="23.28515625" style="6" customWidth="1"/>
    <col min="11547" max="11547" width="34" style="6" customWidth="1"/>
    <col min="11548" max="11548" width="24" style="6" customWidth="1"/>
    <col min="11549" max="11549" width="28" style="6" customWidth="1"/>
    <col min="11550" max="11550" width="25.7109375" style="6" customWidth="1"/>
    <col min="11551" max="11552" width="40.85546875" style="6" customWidth="1"/>
    <col min="11553" max="11553" width="53.85546875" style="6" customWidth="1"/>
    <col min="11554" max="11554" width="57.5703125" style="6" customWidth="1"/>
    <col min="11555" max="11556" width="36.85546875" style="6" customWidth="1"/>
    <col min="11557" max="11557" width="53.85546875" style="6" customWidth="1"/>
    <col min="11558" max="11558" width="57.5703125" style="6" customWidth="1"/>
    <col min="11559" max="11559" width="29" style="6" customWidth="1"/>
    <col min="11560" max="11560" width="11.7109375" style="6" customWidth="1"/>
    <col min="11561" max="11561" width="15.5703125" style="6" customWidth="1"/>
    <col min="11562" max="11562" width="14.5703125" style="6" customWidth="1"/>
    <col min="11563" max="11563" width="10.85546875" style="6" customWidth="1"/>
    <col min="11564" max="11564" width="9.5703125" style="6" customWidth="1"/>
    <col min="11565" max="11565" width="14.140625" style="6" customWidth="1"/>
    <col min="11566" max="11566" width="16.85546875" style="6" customWidth="1"/>
    <col min="11567" max="11567" width="10.5703125" style="6" customWidth="1"/>
    <col min="11568" max="11568" width="11.140625" style="6" customWidth="1"/>
    <col min="11569" max="11776" width="9" style="6"/>
    <col min="11777" max="11777" width="8.85546875" style="6" customWidth="1"/>
    <col min="11778" max="11778" width="13.7109375" style="6" customWidth="1"/>
    <col min="11779" max="11779" width="13.5703125" style="6" customWidth="1"/>
    <col min="11780" max="11780" width="25.7109375" style="6" customWidth="1"/>
    <col min="11781" max="11781" width="23.5703125" style="6" customWidth="1"/>
    <col min="11782" max="11782" width="11.5703125" style="6" customWidth="1"/>
    <col min="11783" max="11783" width="16.42578125" style="6" customWidth="1"/>
    <col min="11784" max="11784" width="21.140625" style="6" customWidth="1"/>
    <col min="11785" max="11785" width="9.7109375" style="6" customWidth="1"/>
    <col min="11786" max="11786" width="12" style="6" customWidth="1"/>
    <col min="11787" max="11787" width="19" style="6" customWidth="1"/>
    <col min="11788" max="11788" width="29.28515625" style="6" customWidth="1"/>
    <col min="11789" max="11789" width="15.42578125" style="6" customWidth="1"/>
    <col min="11790" max="11790" width="13.28515625" style="6" customWidth="1"/>
    <col min="11791" max="11791" width="22.28515625" style="6" customWidth="1"/>
    <col min="11792" max="11792" width="6.42578125" style="6" customWidth="1"/>
    <col min="11793" max="11793" width="27" style="6" customWidth="1"/>
    <col min="11794" max="11794" width="22.7109375" style="6" customWidth="1"/>
    <col min="11795" max="11795" width="30" style="6" customWidth="1"/>
    <col min="11796" max="11796" width="23" style="6" customWidth="1"/>
    <col min="11797" max="11797" width="20.42578125" style="6" customWidth="1"/>
    <col min="11798" max="11798" width="20.7109375" style="6" customWidth="1"/>
    <col min="11799" max="11799" width="21.7109375" style="6" customWidth="1"/>
    <col min="11800" max="11801" width="32.140625" style="6" customWidth="1"/>
    <col min="11802" max="11802" width="23.28515625" style="6" customWidth="1"/>
    <col min="11803" max="11803" width="34" style="6" customWidth="1"/>
    <col min="11804" max="11804" width="24" style="6" customWidth="1"/>
    <col min="11805" max="11805" width="28" style="6" customWidth="1"/>
    <col min="11806" max="11806" width="25.7109375" style="6" customWidth="1"/>
    <col min="11807" max="11808" width="40.85546875" style="6" customWidth="1"/>
    <col min="11809" max="11809" width="53.85546875" style="6" customWidth="1"/>
    <col min="11810" max="11810" width="57.5703125" style="6" customWidth="1"/>
    <col min="11811" max="11812" width="36.85546875" style="6" customWidth="1"/>
    <col min="11813" max="11813" width="53.85546875" style="6" customWidth="1"/>
    <col min="11814" max="11814" width="57.5703125" style="6" customWidth="1"/>
    <col min="11815" max="11815" width="29" style="6" customWidth="1"/>
    <col min="11816" max="11816" width="11.7109375" style="6" customWidth="1"/>
    <col min="11817" max="11817" width="15.5703125" style="6" customWidth="1"/>
    <col min="11818" max="11818" width="14.5703125" style="6" customWidth="1"/>
    <col min="11819" max="11819" width="10.85546875" style="6" customWidth="1"/>
    <col min="11820" max="11820" width="9.5703125" style="6" customWidth="1"/>
    <col min="11821" max="11821" width="14.140625" style="6" customWidth="1"/>
    <col min="11822" max="11822" width="16.85546875" style="6" customWidth="1"/>
    <col min="11823" max="11823" width="10.5703125" style="6" customWidth="1"/>
    <col min="11824" max="11824" width="11.140625" style="6" customWidth="1"/>
    <col min="11825" max="12032" width="9" style="6"/>
    <col min="12033" max="12033" width="8.85546875" style="6" customWidth="1"/>
    <col min="12034" max="12034" width="13.7109375" style="6" customWidth="1"/>
    <col min="12035" max="12035" width="13.5703125" style="6" customWidth="1"/>
    <col min="12036" max="12036" width="25.7109375" style="6" customWidth="1"/>
    <col min="12037" max="12037" width="23.5703125" style="6" customWidth="1"/>
    <col min="12038" max="12038" width="11.5703125" style="6" customWidth="1"/>
    <col min="12039" max="12039" width="16.42578125" style="6" customWidth="1"/>
    <col min="12040" max="12040" width="21.140625" style="6" customWidth="1"/>
    <col min="12041" max="12041" width="9.7109375" style="6" customWidth="1"/>
    <col min="12042" max="12042" width="12" style="6" customWidth="1"/>
    <col min="12043" max="12043" width="19" style="6" customWidth="1"/>
    <col min="12044" max="12044" width="29.28515625" style="6" customWidth="1"/>
    <col min="12045" max="12045" width="15.42578125" style="6" customWidth="1"/>
    <col min="12046" max="12046" width="13.28515625" style="6" customWidth="1"/>
    <col min="12047" max="12047" width="22.28515625" style="6" customWidth="1"/>
    <col min="12048" max="12048" width="6.42578125" style="6" customWidth="1"/>
    <col min="12049" max="12049" width="27" style="6" customWidth="1"/>
    <col min="12050" max="12050" width="22.7109375" style="6" customWidth="1"/>
    <col min="12051" max="12051" width="30" style="6" customWidth="1"/>
    <col min="12052" max="12052" width="23" style="6" customWidth="1"/>
    <col min="12053" max="12053" width="20.42578125" style="6" customWidth="1"/>
    <col min="12054" max="12054" width="20.7109375" style="6" customWidth="1"/>
    <col min="12055" max="12055" width="21.7109375" style="6" customWidth="1"/>
    <col min="12056" max="12057" width="32.140625" style="6" customWidth="1"/>
    <col min="12058" max="12058" width="23.28515625" style="6" customWidth="1"/>
    <col min="12059" max="12059" width="34" style="6" customWidth="1"/>
    <col min="12060" max="12060" width="24" style="6" customWidth="1"/>
    <col min="12061" max="12061" width="28" style="6" customWidth="1"/>
    <col min="12062" max="12062" width="25.7109375" style="6" customWidth="1"/>
    <col min="12063" max="12064" width="40.85546875" style="6" customWidth="1"/>
    <col min="12065" max="12065" width="53.85546875" style="6" customWidth="1"/>
    <col min="12066" max="12066" width="57.5703125" style="6" customWidth="1"/>
    <col min="12067" max="12068" width="36.85546875" style="6" customWidth="1"/>
    <col min="12069" max="12069" width="53.85546875" style="6" customWidth="1"/>
    <col min="12070" max="12070" width="57.5703125" style="6" customWidth="1"/>
    <col min="12071" max="12071" width="29" style="6" customWidth="1"/>
    <col min="12072" max="12072" width="11.7109375" style="6" customWidth="1"/>
    <col min="12073" max="12073" width="15.5703125" style="6" customWidth="1"/>
    <col min="12074" max="12074" width="14.5703125" style="6" customWidth="1"/>
    <col min="12075" max="12075" width="10.85546875" style="6" customWidth="1"/>
    <col min="12076" max="12076" width="9.5703125" style="6" customWidth="1"/>
    <col min="12077" max="12077" width="14.140625" style="6" customWidth="1"/>
    <col min="12078" max="12078" width="16.85546875" style="6" customWidth="1"/>
    <col min="12079" max="12079" width="10.5703125" style="6" customWidth="1"/>
    <col min="12080" max="12080" width="11.140625" style="6" customWidth="1"/>
    <col min="12081" max="12288" width="9" style="6"/>
    <col min="12289" max="12289" width="8.85546875" style="6" customWidth="1"/>
    <col min="12290" max="12290" width="13.7109375" style="6" customWidth="1"/>
    <col min="12291" max="12291" width="13.5703125" style="6" customWidth="1"/>
    <col min="12292" max="12292" width="25.7109375" style="6" customWidth="1"/>
    <col min="12293" max="12293" width="23.5703125" style="6" customWidth="1"/>
    <col min="12294" max="12294" width="11.5703125" style="6" customWidth="1"/>
    <col min="12295" max="12295" width="16.42578125" style="6" customWidth="1"/>
    <col min="12296" max="12296" width="21.140625" style="6" customWidth="1"/>
    <col min="12297" max="12297" width="9.7109375" style="6" customWidth="1"/>
    <col min="12298" max="12298" width="12" style="6" customWidth="1"/>
    <col min="12299" max="12299" width="19" style="6" customWidth="1"/>
    <col min="12300" max="12300" width="29.28515625" style="6" customWidth="1"/>
    <col min="12301" max="12301" width="15.42578125" style="6" customWidth="1"/>
    <col min="12302" max="12302" width="13.28515625" style="6" customWidth="1"/>
    <col min="12303" max="12303" width="22.28515625" style="6" customWidth="1"/>
    <col min="12304" max="12304" width="6.42578125" style="6" customWidth="1"/>
    <col min="12305" max="12305" width="27" style="6" customWidth="1"/>
    <col min="12306" max="12306" width="22.7109375" style="6" customWidth="1"/>
    <col min="12307" max="12307" width="30" style="6" customWidth="1"/>
    <col min="12308" max="12308" width="23" style="6" customWidth="1"/>
    <col min="12309" max="12309" width="20.42578125" style="6" customWidth="1"/>
    <col min="12310" max="12310" width="20.7109375" style="6" customWidth="1"/>
    <col min="12311" max="12311" width="21.7109375" style="6" customWidth="1"/>
    <col min="12312" max="12313" width="32.140625" style="6" customWidth="1"/>
    <col min="12314" max="12314" width="23.28515625" style="6" customWidth="1"/>
    <col min="12315" max="12315" width="34" style="6" customWidth="1"/>
    <col min="12316" max="12316" width="24" style="6" customWidth="1"/>
    <col min="12317" max="12317" width="28" style="6" customWidth="1"/>
    <col min="12318" max="12318" width="25.7109375" style="6" customWidth="1"/>
    <col min="12319" max="12320" width="40.85546875" style="6" customWidth="1"/>
    <col min="12321" max="12321" width="53.85546875" style="6" customWidth="1"/>
    <col min="12322" max="12322" width="57.5703125" style="6" customWidth="1"/>
    <col min="12323" max="12324" width="36.85546875" style="6" customWidth="1"/>
    <col min="12325" max="12325" width="53.85546875" style="6" customWidth="1"/>
    <col min="12326" max="12326" width="57.5703125" style="6" customWidth="1"/>
    <col min="12327" max="12327" width="29" style="6" customWidth="1"/>
    <col min="12328" max="12328" width="11.7109375" style="6" customWidth="1"/>
    <col min="12329" max="12329" width="15.5703125" style="6" customWidth="1"/>
    <col min="12330" max="12330" width="14.5703125" style="6" customWidth="1"/>
    <col min="12331" max="12331" width="10.85546875" style="6" customWidth="1"/>
    <col min="12332" max="12332" width="9.5703125" style="6" customWidth="1"/>
    <col min="12333" max="12333" width="14.140625" style="6" customWidth="1"/>
    <col min="12334" max="12334" width="16.85546875" style="6" customWidth="1"/>
    <col min="12335" max="12335" width="10.5703125" style="6" customWidth="1"/>
    <col min="12336" max="12336" width="11.140625" style="6" customWidth="1"/>
    <col min="12337" max="12544" width="9" style="6"/>
    <col min="12545" max="12545" width="8.85546875" style="6" customWidth="1"/>
    <col min="12546" max="12546" width="13.7109375" style="6" customWidth="1"/>
    <col min="12547" max="12547" width="13.5703125" style="6" customWidth="1"/>
    <col min="12548" max="12548" width="25.7109375" style="6" customWidth="1"/>
    <col min="12549" max="12549" width="23.5703125" style="6" customWidth="1"/>
    <col min="12550" max="12550" width="11.5703125" style="6" customWidth="1"/>
    <col min="12551" max="12551" width="16.42578125" style="6" customWidth="1"/>
    <col min="12552" max="12552" width="21.140625" style="6" customWidth="1"/>
    <col min="12553" max="12553" width="9.7109375" style="6" customWidth="1"/>
    <col min="12554" max="12554" width="12" style="6" customWidth="1"/>
    <col min="12555" max="12555" width="19" style="6" customWidth="1"/>
    <col min="12556" max="12556" width="29.28515625" style="6" customWidth="1"/>
    <col min="12557" max="12557" width="15.42578125" style="6" customWidth="1"/>
    <col min="12558" max="12558" width="13.28515625" style="6" customWidth="1"/>
    <col min="12559" max="12559" width="22.28515625" style="6" customWidth="1"/>
    <col min="12560" max="12560" width="6.42578125" style="6" customWidth="1"/>
    <col min="12561" max="12561" width="27" style="6" customWidth="1"/>
    <col min="12562" max="12562" width="22.7109375" style="6" customWidth="1"/>
    <col min="12563" max="12563" width="30" style="6" customWidth="1"/>
    <col min="12564" max="12564" width="23" style="6" customWidth="1"/>
    <col min="12565" max="12565" width="20.42578125" style="6" customWidth="1"/>
    <col min="12566" max="12566" width="20.7109375" style="6" customWidth="1"/>
    <col min="12567" max="12567" width="21.7109375" style="6" customWidth="1"/>
    <col min="12568" max="12569" width="32.140625" style="6" customWidth="1"/>
    <col min="12570" max="12570" width="23.28515625" style="6" customWidth="1"/>
    <col min="12571" max="12571" width="34" style="6" customWidth="1"/>
    <col min="12572" max="12572" width="24" style="6" customWidth="1"/>
    <col min="12573" max="12573" width="28" style="6" customWidth="1"/>
    <col min="12574" max="12574" width="25.7109375" style="6" customWidth="1"/>
    <col min="12575" max="12576" width="40.85546875" style="6" customWidth="1"/>
    <col min="12577" max="12577" width="53.85546875" style="6" customWidth="1"/>
    <col min="12578" max="12578" width="57.5703125" style="6" customWidth="1"/>
    <col min="12579" max="12580" width="36.85546875" style="6" customWidth="1"/>
    <col min="12581" max="12581" width="53.85546875" style="6" customWidth="1"/>
    <col min="12582" max="12582" width="57.5703125" style="6" customWidth="1"/>
    <col min="12583" max="12583" width="29" style="6" customWidth="1"/>
    <col min="12584" max="12584" width="11.7109375" style="6" customWidth="1"/>
    <col min="12585" max="12585" width="15.5703125" style="6" customWidth="1"/>
    <col min="12586" max="12586" width="14.5703125" style="6" customWidth="1"/>
    <col min="12587" max="12587" width="10.85546875" style="6" customWidth="1"/>
    <col min="12588" max="12588" width="9.5703125" style="6" customWidth="1"/>
    <col min="12589" max="12589" width="14.140625" style="6" customWidth="1"/>
    <col min="12590" max="12590" width="16.85546875" style="6" customWidth="1"/>
    <col min="12591" max="12591" width="10.5703125" style="6" customWidth="1"/>
    <col min="12592" max="12592" width="11.140625" style="6" customWidth="1"/>
    <col min="12593" max="12800" width="9" style="6"/>
    <col min="12801" max="12801" width="8.85546875" style="6" customWidth="1"/>
    <col min="12802" max="12802" width="13.7109375" style="6" customWidth="1"/>
    <col min="12803" max="12803" width="13.5703125" style="6" customWidth="1"/>
    <col min="12804" max="12804" width="25.7109375" style="6" customWidth="1"/>
    <col min="12805" max="12805" width="23.5703125" style="6" customWidth="1"/>
    <col min="12806" max="12806" width="11.5703125" style="6" customWidth="1"/>
    <col min="12807" max="12807" width="16.42578125" style="6" customWidth="1"/>
    <col min="12808" max="12808" width="21.140625" style="6" customWidth="1"/>
    <col min="12809" max="12809" width="9.7109375" style="6" customWidth="1"/>
    <col min="12810" max="12810" width="12" style="6" customWidth="1"/>
    <col min="12811" max="12811" width="19" style="6" customWidth="1"/>
    <col min="12812" max="12812" width="29.28515625" style="6" customWidth="1"/>
    <col min="12813" max="12813" width="15.42578125" style="6" customWidth="1"/>
    <col min="12814" max="12814" width="13.28515625" style="6" customWidth="1"/>
    <col min="12815" max="12815" width="22.28515625" style="6" customWidth="1"/>
    <col min="12816" max="12816" width="6.42578125" style="6" customWidth="1"/>
    <col min="12817" max="12817" width="27" style="6" customWidth="1"/>
    <col min="12818" max="12818" width="22.7109375" style="6" customWidth="1"/>
    <col min="12819" max="12819" width="30" style="6" customWidth="1"/>
    <col min="12820" max="12820" width="23" style="6" customWidth="1"/>
    <col min="12821" max="12821" width="20.42578125" style="6" customWidth="1"/>
    <col min="12822" max="12822" width="20.7109375" style="6" customWidth="1"/>
    <col min="12823" max="12823" width="21.7109375" style="6" customWidth="1"/>
    <col min="12824" max="12825" width="32.140625" style="6" customWidth="1"/>
    <col min="12826" max="12826" width="23.28515625" style="6" customWidth="1"/>
    <col min="12827" max="12827" width="34" style="6" customWidth="1"/>
    <col min="12828" max="12828" width="24" style="6" customWidth="1"/>
    <col min="12829" max="12829" width="28" style="6" customWidth="1"/>
    <col min="12830" max="12830" width="25.7109375" style="6" customWidth="1"/>
    <col min="12831" max="12832" width="40.85546875" style="6" customWidth="1"/>
    <col min="12833" max="12833" width="53.85546875" style="6" customWidth="1"/>
    <col min="12834" max="12834" width="57.5703125" style="6" customWidth="1"/>
    <col min="12835" max="12836" width="36.85546875" style="6" customWidth="1"/>
    <col min="12837" max="12837" width="53.85546875" style="6" customWidth="1"/>
    <col min="12838" max="12838" width="57.5703125" style="6" customWidth="1"/>
    <col min="12839" max="12839" width="29" style="6" customWidth="1"/>
    <col min="12840" max="12840" width="11.7109375" style="6" customWidth="1"/>
    <col min="12841" max="12841" width="15.5703125" style="6" customWidth="1"/>
    <col min="12842" max="12842" width="14.5703125" style="6" customWidth="1"/>
    <col min="12843" max="12843" width="10.85546875" style="6" customWidth="1"/>
    <col min="12844" max="12844" width="9.5703125" style="6" customWidth="1"/>
    <col min="12845" max="12845" width="14.140625" style="6" customWidth="1"/>
    <col min="12846" max="12846" width="16.85546875" style="6" customWidth="1"/>
    <col min="12847" max="12847" width="10.5703125" style="6" customWidth="1"/>
    <col min="12848" max="12848" width="11.140625" style="6" customWidth="1"/>
    <col min="12849" max="13056" width="9" style="6"/>
    <col min="13057" max="13057" width="8.85546875" style="6" customWidth="1"/>
    <col min="13058" max="13058" width="13.7109375" style="6" customWidth="1"/>
    <col min="13059" max="13059" width="13.5703125" style="6" customWidth="1"/>
    <col min="13060" max="13060" width="25.7109375" style="6" customWidth="1"/>
    <col min="13061" max="13061" width="23.5703125" style="6" customWidth="1"/>
    <col min="13062" max="13062" width="11.5703125" style="6" customWidth="1"/>
    <col min="13063" max="13063" width="16.42578125" style="6" customWidth="1"/>
    <col min="13064" max="13064" width="21.140625" style="6" customWidth="1"/>
    <col min="13065" max="13065" width="9.7109375" style="6" customWidth="1"/>
    <col min="13066" max="13066" width="12" style="6" customWidth="1"/>
    <col min="13067" max="13067" width="19" style="6" customWidth="1"/>
    <col min="13068" max="13068" width="29.28515625" style="6" customWidth="1"/>
    <col min="13069" max="13069" width="15.42578125" style="6" customWidth="1"/>
    <col min="13070" max="13070" width="13.28515625" style="6" customWidth="1"/>
    <col min="13071" max="13071" width="22.28515625" style="6" customWidth="1"/>
    <col min="13072" max="13072" width="6.42578125" style="6" customWidth="1"/>
    <col min="13073" max="13073" width="27" style="6" customWidth="1"/>
    <col min="13074" max="13074" width="22.7109375" style="6" customWidth="1"/>
    <col min="13075" max="13075" width="30" style="6" customWidth="1"/>
    <col min="13076" max="13076" width="23" style="6" customWidth="1"/>
    <col min="13077" max="13077" width="20.42578125" style="6" customWidth="1"/>
    <col min="13078" max="13078" width="20.7109375" style="6" customWidth="1"/>
    <col min="13079" max="13079" width="21.7109375" style="6" customWidth="1"/>
    <col min="13080" max="13081" width="32.140625" style="6" customWidth="1"/>
    <col min="13082" max="13082" width="23.28515625" style="6" customWidth="1"/>
    <col min="13083" max="13083" width="34" style="6" customWidth="1"/>
    <col min="13084" max="13084" width="24" style="6" customWidth="1"/>
    <col min="13085" max="13085" width="28" style="6" customWidth="1"/>
    <col min="13086" max="13086" width="25.7109375" style="6" customWidth="1"/>
    <col min="13087" max="13088" width="40.85546875" style="6" customWidth="1"/>
    <col min="13089" max="13089" width="53.85546875" style="6" customWidth="1"/>
    <col min="13090" max="13090" width="57.5703125" style="6" customWidth="1"/>
    <col min="13091" max="13092" width="36.85546875" style="6" customWidth="1"/>
    <col min="13093" max="13093" width="53.85546875" style="6" customWidth="1"/>
    <col min="13094" max="13094" width="57.5703125" style="6" customWidth="1"/>
    <col min="13095" max="13095" width="29" style="6" customWidth="1"/>
    <col min="13096" max="13096" width="11.7109375" style="6" customWidth="1"/>
    <col min="13097" max="13097" width="15.5703125" style="6" customWidth="1"/>
    <col min="13098" max="13098" width="14.5703125" style="6" customWidth="1"/>
    <col min="13099" max="13099" width="10.85546875" style="6" customWidth="1"/>
    <col min="13100" max="13100" width="9.5703125" style="6" customWidth="1"/>
    <col min="13101" max="13101" width="14.140625" style="6" customWidth="1"/>
    <col min="13102" max="13102" width="16.85546875" style="6" customWidth="1"/>
    <col min="13103" max="13103" width="10.5703125" style="6" customWidth="1"/>
    <col min="13104" max="13104" width="11.140625" style="6" customWidth="1"/>
    <col min="13105" max="13312" width="9" style="6"/>
    <col min="13313" max="13313" width="8.85546875" style="6" customWidth="1"/>
    <col min="13314" max="13314" width="13.7109375" style="6" customWidth="1"/>
    <col min="13315" max="13315" width="13.5703125" style="6" customWidth="1"/>
    <col min="13316" max="13316" width="25.7109375" style="6" customWidth="1"/>
    <col min="13317" max="13317" width="23.5703125" style="6" customWidth="1"/>
    <col min="13318" max="13318" width="11.5703125" style="6" customWidth="1"/>
    <col min="13319" max="13319" width="16.42578125" style="6" customWidth="1"/>
    <col min="13320" max="13320" width="21.140625" style="6" customWidth="1"/>
    <col min="13321" max="13321" width="9.7109375" style="6" customWidth="1"/>
    <col min="13322" max="13322" width="12" style="6" customWidth="1"/>
    <col min="13323" max="13323" width="19" style="6" customWidth="1"/>
    <col min="13324" max="13324" width="29.28515625" style="6" customWidth="1"/>
    <col min="13325" max="13325" width="15.42578125" style="6" customWidth="1"/>
    <col min="13326" max="13326" width="13.28515625" style="6" customWidth="1"/>
    <col min="13327" max="13327" width="22.28515625" style="6" customWidth="1"/>
    <col min="13328" max="13328" width="6.42578125" style="6" customWidth="1"/>
    <col min="13329" max="13329" width="27" style="6" customWidth="1"/>
    <col min="13330" max="13330" width="22.7109375" style="6" customWidth="1"/>
    <col min="13331" max="13331" width="30" style="6" customWidth="1"/>
    <col min="13332" max="13332" width="23" style="6" customWidth="1"/>
    <col min="13333" max="13333" width="20.42578125" style="6" customWidth="1"/>
    <col min="13334" max="13334" width="20.7109375" style="6" customWidth="1"/>
    <col min="13335" max="13335" width="21.7109375" style="6" customWidth="1"/>
    <col min="13336" max="13337" width="32.140625" style="6" customWidth="1"/>
    <col min="13338" max="13338" width="23.28515625" style="6" customWidth="1"/>
    <col min="13339" max="13339" width="34" style="6" customWidth="1"/>
    <col min="13340" max="13340" width="24" style="6" customWidth="1"/>
    <col min="13341" max="13341" width="28" style="6" customWidth="1"/>
    <col min="13342" max="13342" width="25.7109375" style="6" customWidth="1"/>
    <col min="13343" max="13344" width="40.85546875" style="6" customWidth="1"/>
    <col min="13345" max="13345" width="53.85546875" style="6" customWidth="1"/>
    <col min="13346" max="13346" width="57.5703125" style="6" customWidth="1"/>
    <col min="13347" max="13348" width="36.85546875" style="6" customWidth="1"/>
    <col min="13349" max="13349" width="53.85546875" style="6" customWidth="1"/>
    <col min="13350" max="13350" width="57.5703125" style="6" customWidth="1"/>
    <col min="13351" max="13351" width="29" style="6" customWidth="1"/>
    <col min="13352" max="13352" width="11.7109375" style="6" customWidth="1"/>
    <col min="13353" max="13353" width="15.5703125" style="6" customWidth="1"/>
    <col min="13354" max="13354" width="14.5703125" style="6" customWidth="1"/>
    <col min="13355" max="13355" width="10.85546875" style="6" customWidth="1"/>
    <col min="13356" max="13356" width="9.5703125" style="6" customWidth="1"/>
    <col min="13357" max="13357" width="14.140625" style="6" customWidth="1"/>
    <col min="13358" max="13358" width="16.85546875" style="6" customWidth="1"/>
    <col min="13359" max="13359" width="10.5703125" style="6" customWidth="1"/>
    <col min="13360" max="13360" width="11.140625" style="6" customWidth="1"/>
    <col min="13361" max="13568" width="9" style="6"/>
    <col min="13569" max="13569" width="8.85546875" style="6" customWidth="1"/>
    <col min="13570" max="13570" width="13.7109375" style="6" customWidth="1"/>
    <col min="13571" max="13571" width="13.5703125" style="6" customWidth="1"/>
    <col min="13572" max="13572" width="25.7109375" style="6" customWidth="1"/>
    <col min="13573" max="13573" width="23.5703125" style="6" customWidth="1"/>
    <col min="13574" max="13574" width="11.5703125" style="6" customWidth="1"/>
    <col min="13575" max="13575" width="16.42578125" style="6" customWidth="1"/>
    <col min="13576" max="13576" width="21.140625" style="6" customWidth="1"/>
    <col min="13577" max="13577" width="9.7109375" style="6" customWidth="1"/>
    <col min="13578" max="13578" width="12" style="6" customWidth="1"/>
    <col min="13579" max="13579" width="19" style="6" customWidth="1"/>
    <col min="13580" max="13580" width="29.28515625" style="6" customWidth="1"/>
    <col min="13581" max="13581" width="15.42578125" style="6" customWidth="1"/>
    <col min="13582" max="13582" width="13.28515625" style="6" customWidth="1"/>
    <col min="13583" max="13583" width="22.28515625" style="6" customWidth="1"/>
    <col min="13584" max="13584" width="6.42578125" style="6" customWidth="1"/>
    <col min="13585" max="13585" width="27" style="6" customWidth="1"/>
    <col min="13586" max="13586" width="22.7109375" style="6" customWidth="1"/>
    <col min="13587" max="13587" width="30" style="6" customWidth="1"/>
    <col min="13588" max="13588" width="23" style="6" customWidth="1"/>
    <col min="13589" max="13589" width="20.42578125" style="6" customWidth="1"/>
    <col min="13590" max="13590" width="20.7109375" style="6" customWidth="1"/>
    <col min="13591" max="13591" width="21.7109375" style="6" customWidth="1"/>
    <col min="13592" max="13593" width="32.140625" style="6" customWidth="1"/>
    <col min="13594" max="13594" width="23.28515625" style="6" customWidth="1"/>
    <col min="13595" max="13595" width="34" style="6" customWidth="1"/>
    <col min="13596" max="13596" width="24" style="6" customWidth="1"/>
    <col min="13597" max="13597" width="28" style="6" customWidth="1"/>
    <col min="13598" max="13598" width="25.7109375" style="6" customWidth="1"/>
    <col min="13599" max="13600" width="40.85546875" style="6" customWidth="1"/>
    <col min="13601" max="13601" width="53.85546875" style="6" customWidth="1"/>
    <col min="13602" max="13602" width="57.5703125" style="6" customWidth="1"/>
    <col min="13603" max="13604" width="36.85546875" style="6" customWidth="1"/>
    <col min="13605" max="13605" width="53.85546875" style="6" customWidth="1"/>
    <col min="13606" max="13606" width="57.5703125" style="6" customWidth="1"/>
    <col min="13607" max="13607" width="29" style="6" customWidth="1"/>
    <col min="13608" max="13608" width="11.7109375" style="6" customWidth="1"/>
    <col min="13609" max="13609" width="15.5703125" style="6" customWidth="1"/>
    <col min="13610" max="13610" width="14.5703125" style="6" customWidth="1"/>
    <col min="13611" max="13611" width="10.85546875" style="6" customWidth="1"/>
    <col min="13612" max="13612" width="9.5703125" style="6" customWidth="1"/>
    <col min="13613" max="13613" width="14.140625" style="6" customWidth="1"/>
    <col min="13614" max="13614" width="16.85546875" style="6" customWidth="1"/>
    <col min="13615" max="13615" width="10.5703125" style="6" customWidth="1"/>
    <col min="13616" max="13616" width="11.140625" style="6" customWidth="1"/>
    <col min="13617" max="13824" width="9" style="6"/>
    <col min="13825" max="13825" width="8.85546875" style="6" customWidth="1"/>
    <col min="13826" max="13826" width="13.7109375" style="6" customWidth="1"/>
    <col min="13827" max="13827" width="13.5703125" style="6" customWidth="1"/>
    <col min="13828" max="13828" width="25.7109375" style="6" customWidth="1"/>
    <col min="13829" max="13829" width="23.5703125" style="6" customWidth="1"/>
    <col min="13830" max="13830" width="11.5703125" style="6" customWidth="1"/>
    <col min="13831" max="13831" width="16.42578125" style="6" customWidth="1"/>
    <col min="13832" max="13832" width="21.140625" style="6" customWidth="1"/>
    <col min="13833" max="13833" width="9.7109375" style="6" customWidth="1"/>
    <col min="13834" max="13834" width="12" style="6" customWidth="1"/>
    <col min="13835" max="13835" width="19" style="6" customWidth="1"/>
    <col min="13836" max="13836" width="29.28515625" style="6" customWidth="1"/>
    <col min="13837" max="13837" width="15.42578125" style="6" customWidth="1"/>
    <col min="13838" max="13838" width="13.28515625" style="6" customWidth="1"/>
    <col min="13839" max="13839" width="22.28515625" style="6" customWidth="1"/>
    <col min="13840" max="13840" width="6.42578125" style="6" customWidth="1"/>
    <col min="13841" max="13841" width="27" style="6" customWidth="1"/>
    <col min="13842" max="13842" width="22.7109375" style="6" customWidth="1"/>
    <col min="13843" max="13843" width="30" style="6" customWidth="1"/>
    <col min="13844" max="13844" width="23" style="6" customWidth="1"/>
    <col min="13845" max="13845" width="20.42578125" style="6" customWidth="1"/>
    <col min="13846" max="13846" width="20.7109375" style="6" customWidth="1"/>
    <col min="13847" max="13847" width="21.7109375" style="6" customWidth="1"/>
    <col min="13848" max="13849" width="32.140625" style="6" customWidth="1"/>
    <col min="13850" max="13850" width="23.28515625" style="6" customWidth="1"/>
    <col min="13851" max="13851" width="34" style="6" customWidth="1"/>
    <col min="13852" max="13852" width="24" style="6" customWidth="1"/>
    <col min="13853" max="13853" width="28" style="6" customWidth="1"/>
    <col min="13854" max="13854" width="25.7109375" style="6" customWidth="1"/>
    <col min="13855" max="13856" width="40.85546875" style="6" customWidth="1"/>
    <col min="13857" max="13857" width="53.85546875" style="6" customWidth="1"/>
    <col min="13858" max="13858" width="57.5703125" style="6" customWidth="1"/>
    <col min="13859" max="13860" width="36.85546875" style="6" customWidth="1"/>
    <col min="13861" max="13861" width="53.85546875" style="6" customWidth="1"/>
    <col min="13862" max="13862" width="57.5703125" style="6" customWidth="1"/>
    <col min="13863" max="13863" width="29" style="6" customWidth="1"/>
    <col min="13864" max="13864" width="11.7109375" style="6" customWidth="1"/>
    <col min="13865" max="13865" width="15.5703125" style="6" customWidth="1"/>
    <col min="13866" max="13866" width="14.5703125" style="6" customWidth="1"/>
    <col min="13867" max="13867" width="10.85546875" style="6" customWidth="1"/>
    <col min="13868" max="13868" width="9.5703125" style="6" customWidth="1"/>
    <col min="13869" max="13869" width="14.140625" style="6" customWidth="1"/>
    <col min="13870" max="13870" width="16.85546875" style="6" customWidth="1"/>
    <col min="13871" max="13871" width="10.5703125" style="6" customWidth="1"/>
    <col min="13872" max="13872" width="11.140625" style="6" customWidth="1"/>
    <col min="13873" max="14080" width="9" style="6"/>
    <col min="14081" max="14081" width="8.85546875" style="6" customWidth="1"/>
    <col min="14082" max="14082" width="13.7109375" style="6" customWidth="1"/>
    <col min="14083" max="14083" width="13.5703125" style="6" customWidth="1"/>
    <col min="14084" max="14084" width="25.7109375" style="6" customWidth="1"/>
    <col min="14085" max="14085" width="23.5703125" style="6" customWidth="1"/>
    <col min="14086" max="14086" width="11.5703125" style="6" customWidth="1"/>
    <col min="14087" max="14087" width="16.42578125" style="6" customWidth="1"/>
    <col min="14088" max="14088" width="21.140625" style="6" customWidth="1"/>
    <col min="14089" max="14089" width="9.7109375" style="6" customWidth="1"/>
    <col min="14090" max="14090" width="12" style="6" customWidth="1"/>
    <col min="14091" max="14091" width="19" style="6" customWidth="1"/>
    <col min="14092" max="14092" width="29.28515625" style="6" customWidth="1"/>
    <col min="14093" max="14093" width="15.42578125" style="6" customWidth="1"/>
    <col min="14094" max="14094" width="13.28515625" style="6" customWidth="1"/>
    <col min="14095" max="14095" width="22.28515625" style="6" customWidth="1"/>
    <col min="14096" max="14096" width="6.42578125" style="6" customWidth="1"/>
    <col min="14097" max="14097" width="27" style="6" customWidth="1"/>
    <col min="14098" max="14098" width="22.7109375" style="6" customWidth="1"/>
    <col min="14099" max="14099" width="30" style="6" customWidth="1"/>
    <col min="14100" max="14100" width="23" style="6" customWidth="1"/>
    <col min="14101" max="14101" width="20.42578125" style="6" customWidth="1"/>
    <col min="14102" max="14102" width="20.7109375" style="6" customWidth="1"/>
    <col min="14103" max="14103" width="21.7109375" style="6" customWidth="1"/>
    <col min="14104" max="14105" width="32.140625" style="6" customWidth="1"/>
    <col min="14106" max="14106" width="23.28515625" style="6" customWidth="1"/>
    <col min="14107" max="14107" width="34" style="6" customWidth="1"/>
    <col min="14108" max="14108" width="24" style="6" customWidth="1"/>
    <col min="14109" max="14109" width="28" style="6" customWidth="1"/>
    <col min="14110" max="14110" width="25.7109375" style="6" customWidth="1"/>
    <col min="14111" max="14112" width="40.85546875" style="6" customWidth="1"/>
    <col min="14113" max="14113" width="53.85546875" style="6" customWidth="1"/>
    <col min="14114" max="14114" width="57.5703125" style="6" customWidth="1"/>
    <col min="14115" max="14116" width="36.85546875" style="6" customWidth="1"/>
    <col min="14117" max="14117" width="53.85546875" style="6" customWidth="1"/>
    <col min="14118" max="14118" width="57.5703125" style="6" customWidth="1"/>
    <col min="14119" max="14119" width="29" style="6" customWidth="1"/>
    <col min="14120" max="14120" width="11.7109375" style="6" customWidth="1"/>
    <col min="14121" max="14121" width="15.5703125" style="6" customWidth="1"/>
    <col min="14122" max="14122" width="14.5703125" style="6" customWidth="1"/>
    <col min="14123" max="14123" width="10.85546875" style="6" customWidth="1"/>
    <col min="14124" max="14124" width="9.5703125" style="6" customWidth="1"/>
    <col min="14125" max="14125" width="14.140625" style="6" customWidth="1"/>
    <col min="14126" max="14126" width="16.85546875" style="6" customWidth="1"/>
    <col min="14127" max="14127" width="10.5703125" style="6" customWidth="1"/>
    <col min="14128" max="14128" width="11.140625" style="6" customWidth="1"/>
    <col min="14129" max="14336" width="9" style="6"/>
    <col min="14337" max="14337" width="8.85546875" style="6" customWidth="1"/>
    <col min="14338" max="14338" width="13.7109375" style="6" customWidth="1"/>
    <col min="14339" max="14339" width="13.5703125" style="6" customWidth="1"/>
    <col min="14340" max="14340" width="25.7109375" style="6" customWidth="1"/>
    <col min="14341" max="14341" width="23.5703125" style="6" customWidth="1"/>
    <col min="14342" max="14342" width="11.5703125" style="6" customWidth="1"/>
    <col min="14343" max="14343" width="16.42578125" style="6" customWidth="1"/>
    <col min="14344" max="14344" width="21.140625" style="6" customWidth="1"/>
    <col min="14345" max="14345" width="9.7109375" style="6" customWidth="1"/>
    <col min="14346" max="14346" width="12" style="6" customWidth="1"/>
    <col min="14347" max="14347" width="19" style="6" customWidth="1"/>
    <col min="14348" max="14348" width="29.28515625" style="6" customWidth="1"/>
    <col min="14349" max="14349" width="15.42578125" style="6" customWidth="1"/>
    <col min="14350" max="14350" width="13.28515625" style="6" customWidth="1"/>
    <col min="14351" max="14351" width="22.28515625" style="6" customWidth="1"/>
    <col min="14352" max="14352" width="6.42578125" style="6" customWidth="1"/>
    <col min="14353" max="14353" width="27" style="6" customWidth="1"/>
    <col min="14354" max="14354" width="22.7109375" style="6" customWidth="1"/>
    <col min="14355" max="14355" width="30" style="6" customWidth="1"/>
    <col min="14356" max="14356" width="23" style="6" customWidth="1"/>
    <col min="14357" max="14357" width="20.42578125" style="6" customWidth="1"/>
    <col min="14358" max="14358" width="20.7109375" style="6" customWidth="1"/>
    <col min="14359" max="14359" width="21.7109375" style="6" customWidth="1"/>
    <col min="14360" max="14361" width="32.140625" style="6" customWidth="1"/>
    <col min="14362" max="14362" width="23.28515625" style="6" customWidth="1"/>
    <col min="14363" max="14363" width="34" style="6" customWidth="1"/>
    <col min="14364" max="14364" width="24" style="6" customWidth="1"/>
    <col min="14365" max="14365" width="28" style="6" customWidth="1"/>
    <col min="14366" max="14366" width="25.7109375" style="6" customWidth="1"/>
    <col min="14367" max="14368" width="40.85546875" style="6" customWidth="1"/>
    <col min="14369" max="14369" width="53.85546875" style="6" customWidth="1"/>
    <col min="14370" max="14370" width="57.5703125" style="6" customWidth="1"/>
    <col min="14371" max="14372" width="36.85546875" style="6" customWidth="1"/>
    <col min="14373" max="14373" width="53.85546875" style="6" customWidth="1"/>
    <col min="14374" max="14374" width="57.5703125" style="6" customWidth="1"/>
    <col min="14375" max="14375" width="29" style="6" customWidth="1"/>
    <col min="14376" max="14376" width="11.7109375" style="6" customWidth="1"/>
    <col min="14377" max="14377" width="15.5703125" style="6" customWidth="1"/>
    <col min="14378" max="14378" width="14.5703125" style="6" customWidth="1"/>
    <col min="14379" max="14379" width="10.85546875" style="6" customWidth="1"/>
    <col min="14380" max="14380" width="9.5703125" style="6" customWidth="1"/>
    <col min="14381" max="14381" width="14.140625" style="6" customWidth="1"/>
    <col min="14382" max="14382" width="16.85546875" style="6" customWidth="1"/>
    <col min="14383" max="14383" width="10.5703125" style="6" customWidth="1"/>
    <col min="14384" max="14384" width="11.140625" style="6" customWidth="1"/>
    <col min="14385" max="14592" width="9" style="6"/>
    <col min="14593" max="14593" width="8.85546875" style="6" customWidth="1"/>
    <col min="14594" max="14594" width="13.7109375" style="6" customWidth="1"/>
    <col min="14595" max="14595" width="13.5703125" style="6" customWidth="1"/>
    <col min="14596" max="14596" width="25.7109375" style="6" customWidth="1"/>
    <col min="14597" max="14597" width="23.5703125" style="6" customWidth="1"/>
    <col min="14598" max="14598" width="11.5703125" style="6" customWidth="1"/>
    <col min="14599" max="14599" width="16.42578125" style="6" customWidth="1"/>
    <col min="14600" max="14600" width="21.140625" style="6" customWidth="1"/>
    <col min="14601" max="14601" width="9.7109375" style="6" customWidth="1"/>
    <col min="14602" max="14602" width="12" style="6" customWidth="1"/>
    <col min="14603" max="14603" width="19" style="6" customWidth="1"/>
    <col min="14604" max="14604" width="29.28515625" style="6" customWidth="1"/>
    <col min="14605" max="14605" width="15.42578125" style="6" customWidth="1"/>
    <col min="14606" max="14606" width="13.28515625" style="6" customWidth="1"/>
    <col min="14607" max="14607" width="22.28515625" style="6" customWidth="1"/>
    <col min="14608" max="14608" width="6.42578125" style="6" customWidth="1"/>
    <col min="14609" max="14609" width="27" style="6" customWidth="1"/>
    <col min="14610" max="14610" width="22.7109375" style="6" customWidth="1"/>
    <col min="14611" max="14611" width="30" style="6" customWidth="1"/>
    <col min="14612" max="14612" width="23" style="6" customWidth="1"/>
    <col min="14613" max="14613" width="20.42578125" style="6" customWidth="1"/>
    <col min="14614" max="14614" width="20.7109375" style="6" customWidth="1"/>
    <col min="14615" max="14615" width="21.7109375" style="6" customWidth="1"/>
    <col min="14616" max="14617" width="32.140625" style="6" customWidth="1"/>
    <col min="14618" max="14618" width="23.28515625" style="6" customWidth="1"/>
    <col min="14619" max="14619" width="34" style="6" customWidth="1"/>
    <col min="14620" max="14620" width="24" style="6" customWidth="1"/>
    <col min="14621" max="14621" width="28" style="6" customWidth="1"/>
    <col min="14622" max="14622" width="25.7109375" style="6" customWidth="1"/>
    <col min="14623" max="14624" width="40.85546875" style="6" customWidth="1"/>
    <col min="14625" max="14625" width="53.85546875" style="6" customWidth="1"/>
    <col min="14626" max="14626" width="57.5703125" style="6" customWidth="1"/>
    <col min="14627" max="14628" width="36.85546875" style="6" customWidth="1"/>
    <col min="14629" max="14629" width="53.85546875" style="6" customWidth="1"/>
    <col min="14630" max="14630" width="57.5703125" style="6" customWidth="1"/>
    <col min="14631" max="14631" width="29" style="6" customWidth="1"/>
    <col min="14632" max="14632" width="11.7109375" style="6" customWidth="1"/>
    <col min="14633" max="14633" width="15.5703125" style="6" customWidth="1"/>
    <col min="14634" max="14634" width="14.5703125" style="6" customWidth="1"/>
    <col min="14635" max="14635" width="10.85546875" style="6" customWidth="1"/>
    <col min="14636" max="14636" width="9.5703125" style="6" customWidth="1"/>
    <col min="14637" max="14637" width="14.140625" style="6" customWidth="1"/>
    <col min="14638" max="14638" width="16.85546875" style="6" customWidth="1"/>
    <col min="14639" max="14639" width="10.5703125" style="6" customWidth="1"/>
    <col min="14640" max="14640" width="11.140625" style="6" customWidth="1"/>
    <col min="14641" max="14848" width="9" style="6"/>
    <col min="14849" max="14849" width="8.85546875" style="6" customWidth="1"/>
    <col min="14850" max="14850" width="13.7109375" style="6" customWidth="1"/>
    <col min="14851" max="14851" width="13.5703125" style="6" customWidth="1"/>
    <col min="14852" max="14852" width="25.7109375" style="6" customWidth="1"/>
    <col min="14853" max="14853" width="23.5703125" style="6" customWidth="1"/>
    <col min="14854" max="14854" width="11.5703125" style="6" customWidth="1"/>
    <col min="14855" max="14855" width="16.42578125" style="6" customWidth="1"/>
    <col min="14856" max="14856" width="21.140625" style="6" customWidth="1"/>
    <col min="14857" max="14857" width="9.7109375" style="6" customWidth="1"/>
    <col min="14858" max="14858" width="12" style="6" customWidth="1"/>
    <col min="14859" max="14859" width="19" style="6" customWidth="1"/>
    <col min="14860" max="14860" width="29.28515625" style="6" customWidth="1"/>
    <col min="14861" max="14861" width="15.42578125" style="6" customWidth="1"/>
    <col min="14862" max="14862" width="13.28515625" style="6" customWidth="1"/>
    <col min="14863" max="14863" width="22.28515625" style="6" customWidth="1"/>
    <col min="14864" max="14864" width="6.42578125" style="6" customWidth="1"/>
    <col min="14865" max="14865" width="27" style="6" customWidth="1"/>
    <col min="14866" max="14866" width="22.7109375" style="6" customWidth="1"/>
    <col min="14867" max="14867" width="30" style="6" customWidth="1"/>
    <col min="14868" max="14868" width="23" style="6" customWidth="1"/>
    <col min="14869" max="14869" width="20.42578125" style="6" customWidth="1"/>
    <col min="14870" max="14870" width="20.7109375" style="6" customWidth="1"/>
    <col min="14871" max="14871" width="21.7109375" style="6" customWidth="1"/>
    <col min="14872" max="14873" width="32.140625" style="6" customWidth="1"/>
    <col min="14874" max="14874" width="23.28515625" style="6" customWidth="1"/>
    <col min="14875" max="14875" width="34" style="6" customWidth="1"/>
    <col min="14876" max="14876" width="24" style="6" customWidth="1"/>
    <col min="14877" max="14877" width="28" style="6" customWidth="1"/>
    <col min="14878" max="14878" width="25.7109375" style="6" customWidth="1"/>
    <col min="14879" max="14880" width="40.85546875" style="6" customWidth="1"/>
    <col min="14881" max="14881" width="53.85546875" style="6" customWidth="1"/>
    <col min="14882" max="14882" width="57.5703125" style="6" customWidth="1"/>
    <col min="14883" max="14884" width="36.85546875" style="6" customWidth="1"/>
    <col min="14885" max="14885" width="53.85546875" style="6" customWidth="1"/>
    <col min="14886" max="14886" width="57.5703125" style="6" customWidth="1"/>
    <col min="14887" max="14887" width="29" style="6" customWidth="1"/>
    <col min="14888" max="14888" width="11.7109375" style="6" customWidth="1"/>
    <col min="14889" max="14889" width="15.5703125" style="6" customWidth="1"/>
    <col min="14890" max="14890" width="14.5703125" style="6" customWidth="1"/>
    <col min="14891" max="14891" width="10.85546875" style="6" customWidth="1"/>
    <col min="14892" max="14892" width="9.5703125" style="6" customWidth="1"/>
    <col min="14893" max="14893" width="14.140625" style="6" customWidth="1"/>
    <col min="14894" max="14894" width="16.85546875" style="6" customWidth="1"/>
    <col min="14895" max="14895" width="10.5703125" style="6" customWidth="1"/>
    <col min="14896" max="14896" width="11.140625" style="6" customWidth="1"/>
    <col min="14897" max="15104" width="9" style="6"/>
    <col min="15105" max="15105" width="8.85546875" style="6" customWidth="1"/>
    <col min="15106" max="15106" width="13.7109375" style="6" customWidth="1"/>
    <col min="15107" max="15107" width="13.5703125" style="6" customWidth="1"/>
    <col min="15108" max="15108" width="25.7109375" style="6" customWidth="1"/>
    <col min="15109" max="15109" width="23.5703125" style="6" customWidth="1"/>
    <col min="15110" max="15110" width="11.5703125" style="6" customWidth="1"/>
    <col min="15111" max="15111" width="16.42578125" style="6" customWidth="1"/>
    <col min="15112" max="15112" width="21.140625" style="6" customWidth="1"/>
    <col min="15113" max="15113" width="9.7109375" style="6" customWidth="1"/>
    <col min="15114" max="15114" width="12" style="6" customWidth="1"/>
    <col min="15115" max="15115" width="19" style="6" customWidth="1"/>
    <col min="15116" max="15116" width="29.28515625" style="6" customWidth="1"/>
    <col min="15117" max="15117" width="15.42578125" style="6" customWidth="1"/>
    <col min="15118" max="15118" width="13.28515625" style="6" customWidth="1"/>
    <col min="15119" max="15119" width="22.28515625" style="6" customWidth="1"/>
    <col min="15120" max="15120" width="6.42578125" style="6" customWidth="1"/>
    <col min="15121" max="15121" width="27" style="6" customWidth="1"/>
    <col min="15122" max="15122" width="22.7109375" style="6" customWidth="1"/>
    <col min="15123" max="15123" width="30" style="6" customWidth="1"/>
    <col min="15124" max="15124" width="23" style="6" customWidth="1"/>
    <col min="15125" max="15125" width="20.42578125" style="6" customWidth="1"/>
    <col min="15126" max="15126" width="20.7109375" style="6" customWidth="1"/>
    <col min="15127" max="15127" width="21.7109375" style="6" customWidth="1"/>
    <col min="15128" max="15129" width="32.140625" style="6" customWidth="1"/>
    <col min="15130" max="15130" width="23.28515625" style="6" customWidth="1"/>
    <col min="15131" max="15131" width="34" style="6" customWidth="1"/>
    <col min="15132" max="15132" width="24" style="6" customWidth="1"/>
    <col min="15133" max="15133" width="28" style="6" customWidth="1"/>
    <col min="15134" max="15134" width="25.7109375" style="6" customWidth="1"/>
    <col min="15135" max="15136" width="40.85546875" style="6" customWidth="1"/>
    <col min="15137" max="15137" width="53.85546875" style="6" customWidth="1"/>
    <col min="15138" max="15138" width="57.5703125" style="6" customWidth="1"/>
    <col min="15139" max="15140" width="36.85546875" style="6" customWidth="1"/>
    <col min="15141" max="15141" width="53.85546875" style="6" customWidth="1"/>
    <col min="15142" max="15142" width="57.5703125" style="6" customWidth="1"/>
    <col min="15143" max="15143" width="29" style="6" customWidth="1"/>
    <col min="15144" max="15144" width="11.7109375" style="6" customWidth="1"/>
    <col min="15145" max="15145" width="15.5703125" style="6" customWidth="1"/>
    <col min="15146" max="15146" width="14.5703125" style="6" customWidth="1"/>
    <col min="15147" max="15147" width="10.85546875" style="6" customWidth="1"/>
    <col min="15148" max="15148" width="9.5703125" style="6" customWidth="1"/>
    <col min="15149" max="15149" width="14.140625" style="6" customWidth="1"/>
    <col min="15150" max="15150" width="16.85546875" style="6" customWidth="1"/>
    <col min="15151" max="15151" width="10.5703125" style="6" customWidth="1"/>
    <col min="15152" max="15152" width="11.140625" style="6" customWidth="1"/>
    <col min="15153" max="15360" width="9" style="6"/>
    <col min="15361" max="15361" width="8.85546875" style="6" customWidth="1"/>
    <col min="15362" max="15362" width="13.7109375" style="6" customWidth="1"/>
    <col min="15363" max="15363" width="13.5703125" style="6" customWidth="1"/>
    <col min="15364" max="15364" width="25.7109375" style="6" customWidth="1"/>
    <col min="15365" max="15365" width="23.5703125" style="6" customWidth="1"/>
    <col min="15366" max="15366" width="11.5703125" style="6" customWidth="1"/>
    <col min="15367" max="15367" width="16.42578125" style="6" customWidth="1"/>
    <col min="15368" max="15368" width="21.140625" style="6" customWidth="1"/>
    <col min="15369" max="15369" width="9.7109375" style="6" customWidth="1"/>
    <col min="15370" max="15370" width="12" style="6" customWidth="1"/>
    <col min="15371" max="15371" width="19" style="6" customWidth="1"/>
    <col min="15372" max="15372" width="29.28515625" style="6" customWidth="1"/>
    <col min="15373" max="15373" width="15.42578125" style="6" customWidth="1"/>
    <col min="15374" max="15374" width="13.28515625" style="6" customWidth="1"/>
    <col min="15375" max="15375" width="22.28515625" style="6" customWidth="1"/>
    <col min="15376" max="15376" width="6.42578125" style="6" customWidth="1"/>
    <col min="15377" max="15377" width="27" style="6" customWidth="1"/>
    <col min="15378" max="15378" width="22.7109375" style="6" customWidth="1"/>
    <col min="15379" max="15379" width="30" style="6" customWidth="1"/>
    <col min="15380" max="15380" width="23" style="6" customWidth="1"/>
    <col min="15381" max="15381" width="20.42578125" style="6" customWidth="1"/>
    <col min="15382" max="15382" width="20.7109375" style="6" customWidth="1"/>
    <col min="15383" max="15383" width="21.7109375" style="6" customWidth="1"/>
    <col min="15384" max="15385" width="32.140625" style="6" customWidth="1"/>
    <col min="15386" max="15386" width="23.28515625" style="6" customWidth="1"/>
    <col min="15387" max="15387" width="34" style="6" customWidth="1"/>
    <col min="15388" max="15388" width="24" style="6" customWidth="1"/>
    <col min="15389" max="15389" width="28" style="6" customWidth="1"/>
    <col min="15390" max="15390" width="25.7109375" style="6" customWidth="1"/>
    <col min="15391" max="15392" width="40.85546875" style="6" customWidth="1"/>
    <col min="15393" max="15393" width="53.85546875" style="6" customWidth="1"/>
    <col min="15394" max="15394" width="57.5703125" style="6" customWidth="1"/>
    <col min="15395" max="15396" width="36.85546875" style="6" customWidth="1"/>
    <col min="15397" max="15397" width="53.85546875" style="6" customWidth="1"/>
    <col min="15398" max="15398" width="57.5703125" style="6" customWidth="1"/>
    <col min="15399" max="15399" width="29" style="6" customWidth="1"/>
    <col min="15400" max="15400" width="11.7109375" style="6" customWidth="1"/>
    <col min="15401" max="15401" width="15.5703125" style="6" customWidth="1"/>
    <col min="15402" max="15402" width="14.5703125" style="6" customWidth="1"/>
    <col min="15403" max="15403" width="10.85546875" style="6" customWidth="1"/>
    <col min="15404" max="15404" width="9.5703125" style="6" customWidth="1"/>
    <col min="15405" max="15405" width="14.140625" style="6" customWidth="1"/>
    <col min="15406" max="15406" width="16.85546875" style="6" customWidth="1"/>
    <col min="15407" max="15407" width="10.5703125" style="6" customWidth="1"/>
    <col min="15408" max="15408" width="11.140625" style="6" customWidth="1"/>
    <col min="15409" max="15616" width="9" style="6"/>
    <col min="15617" max="15617" width="8.85546875" style="6" customWidth="1"/>
    <col min="15618" max="15618" width="13.7109375" style="6" customWidth="1"/>
    <col min="15619" max="15619" width="13.5703125" style="6" customWidth="1"/>
    <col min="15620" max="15620" width="25.7109375" style="6" customWidth="1"/>
    <col min="15621" max="15621" width="23.5703125" style="6" customWidth="1"/>
    <col min="15622" max="15622" width="11.5703125" style="6" customWidth="1"/>
    <col min="15623" max="15623" width="16.42578125" style="6" customWidth="1"/>
    <col min="15624" max="15624" width="21.140625" style="6" customWidth="1"/>
    <col min="15625" max="15625" width="9.7109375" style="6" customWidth="1"/>
    <col min="15626" max="15626" width="12" style="6" customWidth="1"/>
    <col min="15627" max="15627" width="19" style="6" customWidth="1"/>
    <col min="15628" max="15628" width="29.28515625" style="6" customWidth="1"/>
    <col min="15629" max="15629" width="15.42578125" style="6" customWidth="1"/>
    <col min="15630" max="15630" width="13.28515625" style="6" customWidth="1"/>
    <col min="15631" max="15631" width="22.28515625" style="6" customWidth="1"/>
    <col min="15632" max="15632" width="6.42578125" style="6" customWidth="1"/>
    <col min="15633" max="15633" width="27" style="6" customWidth="1"/>
    <col min="15634" max="15634" width="22.7109375" style="6" customWidth="1"/>
    <col min="15635" max="15635" width="30" style="6" customWidth="1"/>
    <col min="15636" max="15636" width="23" style="6" customWidth="1"/>
    <col min="15637" max="15637" width="20.42578125" style="6" customWidth="1"/>
    <col min="15638" max="15638" width="20.7109375" style="6" customWidth="1"/>
    <col min="15639" max="15639" width="21.7109375" style="6" customWidth="1"/>
    <col min="15640" max="15641" width="32.140625" style="6" customWidth="1"/>
    <col min="15642" max="15642" width="23.28515625" style="6" customWidth="1"/>
    <col min="15643" max="15643" width="34" style="6" customWidth="1"/>
    <col min="15644" max="15644" width="24" style="6" customWidth="1"/>
    <col min="15645" max="15645" width="28" style="6" customWidth="1"/>
    <col min="15646" max="15646" width="25.7109375" style="6" customWidth="1"/>
    <col min="15647" max="15648" width="40.85546875" style="6" customWidth="1"/>
    <col min="15649" max="15649" width="53.85546875" style="6" customWidth="1"/>
    <col min="15650" max="15650" width="57.5703125" style="6" customWidth="1"/>
    <col min="15651" max="15652" width="36.85546875" style="6" customWidth="1"/>
    <col min="15653" max="15653" width="53.85546875" style="6" customWidth="1"/>
    <col min="15654" max="15654" width="57.5703125" style="6" customWidth="1"/>
    <col min="15655" max="15655" width="29" style="6" customWidth="1"/>
    <col min="15656" max="15656" width="11.7109375" style="6" customWidth="1"/>
    <col min="15657" max="15657" width="15.5703125" style="6" customWidth="1"/>
    <col min="15658" max="15658" width="14.5703125" style="6" customWidth="1"/>
    <col min="15659" max="15659" width="10.85546875" style="6" customWidth="1"/>
    <col min="15660" max="15660" width="9.5703125" style="6" customWidth="1"/>
    <col min="15661" max="15661" width="14.140625" style="6" customWidth="1"/>
    <col min="15662" max="15662" width="16.85546875" style="6" customWidth="1"/>
    <col min="15663" max="15663" width="10.5703125" style="6" customWidth="1"/>
    <col min="15664" max="15664" width="11.140625" style="6" customWidth="1"/>
    <col min="15665" max="15872" width="9" style="6"/>
    <col min="15873" max="15873" width="8.85546875" style="6" customWidth="1"/>
    <col min="15874" max="15874" width="13.7109375" style="6" customWidth="1"/>
    <col min="15875" max="15875" width="13.5703125" style="6" customWidth="1"/>
    <col min="15876" max="15876" width="25.7109375" style="6" customWidth="1"/>
    <col min="15877" max="15877" width="23.5703125" style="6" customWidth="1"/>
    <col min="15878" max="15878" width="11.5703125" style="6" customWidth="1"/>
    <col min="15879" max="15879" width="16.42578125" style="6" customWidth="1"/>
    <col min="15880" max="15880" width="21.140625" style="6" customWidth="1"/>
    <col min="15881" max="15881" width="9.7109375" style="6" customWidth="1"/>
    <col min="15882" max="15882" width="12" style="6" customWidth="1"/>
    <col min="15883" max="15883" width="19" style="6" customWidth="1"/>
    <col min="15884" max="15884" width="29.28515625" style="6" customWidth="1"/>
    <col min="15885" max="15885" width="15.42578125" style="6" customWidth="1"/>
    <col min="15886" max="15886" width="13.28515625" style="6" customWidth="1"/>
    <col min="15887" max="15887" width="22.28515625" style="6" customWidth="1"/>
    <col min="15888" max="15888" width="6.42578125" style="6" customWidth="1"/>
    <col min="15889" max="15889" width="27" style="6" customWidth="1"/>
    <col min="15890" max="15890" width="22.7109375" style="6" customWidth="1"/>
    <col min="15891" max="15891" width="30" style="6" customWidth="1"/>
    <col min="15892" max="15892" width="23" style="6" customWidth="1"/>
    <col min="15893" max="15893" width="20.42578125" style="6" customWidth="1"/>
    <col min="15894" max="15894" width="20.7109375" style="6" customWidth="1"/>
    <col min="15895" max="15895" width="21.7109375" style="6" customWidth="1"/>
    <col min="15896" max="15897" width="32.140625" style="6" customWidth="1"/>
    <col min="15898" max="15898" width="23.28515625" style="6" customWidth="1"/>
    <col min="15899" max="15899" width="34" style="6" customWidth="1"/>
    <col min="15900" max="15900" width="24" style="6" customWidth="1"/>
    <col min="15901" max="15901" width="28" style="6" customWidth="1"/>
    <col min="15902" max="15902" width="25.7109375" style="6" customWidth="1"/>
    <col min="15903" max="15904" width="40.85546875" style="6" customWidth="1"/>
    <col min="15905" max="15905" width="53.85546875" style="6" customWidth="1"/>
    <col min="15906" max="15906" width="57.5703125" style="6" customWidth="1"/>
    <col min="15907" max="15908" width="36.85546875" style="6" customWidth="1"/>
    <col min="15909" max="15909" width="53.85546875" style="6" customWidth="1"/>
    <col min="15910" max="15910" width="57.5703125" style="6" customWidth="1"/>
    <col min="15911" max="15911" width="29" style="6" customWidth="1"/>
    <col min="15912" max="15912" width="11.7109375" style="6" customWidth="1"/>
    <col min="15913" max="15913" width="15.5703125" style="6" customWidth="1"/>
    <col min="15914" max="15914" width="14.5703125" style="6" customWidth="1"/>
    <col min="15915" max="15915" width="10.85546875" style="6" customWidth="1"/>
    <col min="15916" max="15916" width="9.5703125" style="6" customWidth="1"/>
    <col min="15917" max="15917" width="14.140625" style="6" customWidth="1"/>
    <col min="15918" max="15918" width="16.85546875" style="6" customWidth="1"/>
    <col min="15919" max="15919" width="10.5703125" style="6" customWidth="1"/>
    <col min="15920" max="15920" width="11.140625" style="6" customWidth="1"/>
    <col min="15921" max="16128" width="9" style="6"/>
    <col min="16129" max="16129" width="8.85546875" style="6" customWidth="1"/>
    <col min="16130" max="16130" width="13.7109375" style="6" customWidth="1"/>
    <col min="16131" max="16131" width="13.5703125" style="6" customWidth="1"/>
    <col min="16132" max="16132" width="25.7109375" style="6" customWidth="1"/>
    <col min="16133" max="16133" width="23.5703125" style="6" customWidth="1"/>
    <col min="16134" max="16134" width="11.5703125" style="6" customWidth="1"/>
    <col min="16135" max="16135" width="16.42578125" style="6" customWidth="1"/>
    <col min="16136" max="16136" width="21.140625" style="6" customWidth="1"/>
    <col min="16137" max="16137" width="9.7109375" style="6" customWidth="1"/>
    <col min="16138" max="16138" width="12" style="6" customWidth="1"/>
    <col min="16139" max="16139" width="19" style="6" customWidth="1"/>
    <col min="16140" max="16140" width="29.28515625" style="6" customWidth="1"/>
    <col min="16141" max="16141" width="15.42578125" style="6" customWidth="1"/>
    <col min="16142" max="16142" width="13.28515625" style="6" customWidth="1"/>
    <col min="16143" max="16143" width="22.28515625" style="6" customWidth="1"/>
    <col min="16144" max="16144" width="6.42578125" style="6" customWidth="1"/>
    <col min="16145" max="16145" width="27" style="6" customWidth="1"/>
    <col min="16146" max="16146" width="22.7109375" style="6" customWidth="1"/>
    <col min="16147" max="16147" width="30" style="6" customWidth="1"/>
    <col min="16148" max="16148" width="23" style="6" customWidth="1"/>
    <col min="16149" max="16149" width="20.42578125" style="6" customWidth="1"/>
    <col min="16150" max="16150" width="20.7109375" style="6" customWidth="1"/>
    <col min="16151" max="16151" width="21.7109375" style="6" customWidth="1"/>
    <col min="16152" max="16153" width="32.140625" style="6" customWidth="1"/>
    <col min="16154" max="16154" width="23.28515625" style="6" customWidth="1"/>
    <col min="16155" max="16155" width="34" style="6" customWidth="1"/>
    <col min="16156" max="16156" width="24" style="6" customWidth="1"/>
    <col min="16157" max="16157" width="28" style="6" customWidth="1"/>
    <col min="16158" max="16158" width="25.7109375" style="6" customWidth="1"/>
    <col min="16159" max="16160" width="40.85546875" style="6" customWidth="1"/>
    <col min="16161" max="16161" width="53.85546875" style="6" customWidth="1"/>
    <col min="16162" max="16162" width="57.5703125" style="6" customWidth="1"/>
    <col min="16163" max="16164" width="36.85546875" style="6" customWidth="1"/>
    <col min="16165" max="16165" width="53.85546875" style="6" customWidth="1"/>
    <col min="16166" max="16166" width="57.5703125" style="6" customWidth="1"/>
    <col min="16167" max="16167" width="29" style="6" customWidth="1"/>
    <col min="16168" max="16168" width="11.7109375" style="6" customWidth="1"/>
    <col min="16169" max="16169" width="15.5703125" style="6" customWidth="1"/>
    <col min="16170" max="16170" width="14.5703125" style="6" customWidth="1"/>
    <col min="16171" max="16171" width="10.85546875" style="6" customWidth="1"/>
    <col min="16172" max="16172" width="9.5703125" style="6" customWidth="1"/>
    <col min="16173" max="16173" width="14.140625" style="6" customWidth="1"/>
    <col min="16174" max="16174" width="16.85546875" style="6" customWidth="1"/>
    <col min="16175" max="16175" width="10.5703125" style="6" customWidth="1"/>
    <col min="16176" max="16176" width="11.140625" style="6" customWidth="1"/>
    <col min="16177" max="16384" width="9" style="6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7" t="s">
        <v>48</v>
      </c>
      <c r="B2" s="8" t="s">
        <v>1</v>
      </c>
      <c r="C2" s="9" t="s">
        <v>49</v>
      </c>
      <c r="D2" s="9" t="s">
        <v>50</v>
      </c>
      <c r="E2" s="9" t="s">
        <v>51</v>
      </c>
      <c r="F2" s="9" t="s">
        <v>52</v>
      </c>
      <c r="G2" s="9" t="s">
        <v>53</v>
      </c>
      <c r="H2" s="9" t="s">
        <v>7</v>
      </c>
      <c r="I2" s="9" t="s">
        <v>8</v>
      </c>
      <c r="J2" s="9" t="s">
        <v>54</v>
      </c>
      <c r="K2" s="9" t="s">
        <v>55</v>
      </c>
      <c r="L2" s="9" t="s">
        <v>56</v>
      </c>
      <c r="M2" s="9" t="s">
        <v>57</v>
      </c>
      <c r="N2" s="9" t="s">
        <v>58</v>
      </c>
      <c r="O2" s="10" t="s">
        <v>59</v>
      </c>
      <c r="P2" s="11"/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69</v>
      </c>
      <c r="AA2" s="5" t="s">
        <v>70</v>
      </c>
      <c r="AB2" s="5" t="s">
        <v>71</v>
      </c>
      <c r="AC2" s="5" t="s">
        <v>72</v>
      </c>
      <c r="AD2" s="5" t="s">
        <v>29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42</v>
      </c>
      <c r="AR2" s="5" t="s">
        <v>43</v>
      </c>
      <c r="AS2" s="5" t="s">
        <v>85</v>
      </c>
      <c r="AT2" s="5" t="s">
        <v>45</v>
      </c>
      <c r="AU2" s="5" t="s">
        <v>86</v>
      </c>
      <c r="AV2" s="5" t="s">
        <v>87</v>
      </c>
    </row>
    <row r="3" spans="1:48" ht="240" x14ac:dyDescent="0.25">
      <c r="A3" s="12" t="s">
        <v>88</v>
      </c>
      <c r="B3" s="13" t="s">
        <v>89</v>
      </c>
      <c r="C3" s="14" t="s">
        <v>90</v>
      </c>
      <c r="D3" s="14" t="s">
        <v>89</v>
      </c>
      <c r="E3" s="14" t="s">
        <v>89</v>
      </c>
      <c r="F3" s="14" t="s">
        <v>89</v>
      </c>
      <c r="G3" s="14" t="s">
        <v>91</v>
      </c>
      <c r="H3" s="14" t="s">
        <v>92</v>
      </c>
      <c r="I3" s="15" t="s">
        <v>93</v>
      </c>
      <c r="J3" s="14" t="s">
        <v>89</v>
      </c>
      <c r="K3" s="14" t="s">
        <v>94</v>
      </c>
      <c r="L3" s="14" t="s">
        <v>89</v>
      </c>
      <c r="M3" s="14" t="s">
        <v>95</v>
      </c>
      <c r="N3" s="14" t="s">
        <v>89</v>
      </c>
      <c r="O3" s="14" t="s">
        <v>96</v>
      </c>
      <c r="P3" s="16" t="s">
        <v>89</v>
      </c>
      <c r="Q3" s="14" t="s">
        <v>97</v>
      </c>
      <c r="R3" s="14" t="s">
        <v>89</v>
      </c>
      <c r="S3" s="14" t="s">
        <v>89</v>
      </c>
      <c r="T3" s="14" t="s">
        <v>98</v>
      </c>
      <c r="U3" s="14" t="s">
        <v>99</v>
      </c>
      <c r="V3" s="14" t="s">
        <v>100</v>
      </c>
      <c r="W3" s="14" t="s">
        <v>101</v>
      </c>
      <c r="X3" s="14" t="s">
        <v>102</v>
      </c>
      <c r="Y3" s="14" t="s">
        <v>102</v>
      </c>
      <c r="Z3" s="14" t="s">
        <v>99</v>
      </c>
      <c r="AA3" s="14" t="s">
        <v>89</v>
      </c>
      <c r="AB3" s="14" t="s">
        <v>89</v>
      </c>
      <c r="AC3" s="14" t="s">
        <v>89</v>
      </c>
      <c r="AD3" s="14" t="s">
        <v>89</v>
      </c>
      <c r="AE3" s="14" t="s">
        <v>89</v>
      </c>
      <c r="AF3" s="14" t="s">
        <v>89</v>
      </c>
      <c r="AG3" s="14" t="s">
        <v>103</v>
      </c>
      <c r="AH3" s="14" t="s">
        <v>104</v>
      </c>
      <c r="AI3" s="14" t="s">
        <v>89</v>
      </c>
      <c r="AJ3" s="14" t="s">
        <v>89</v>
      </c>
      <c r="AK3" s="14" t="s">
        <v>103</v>
      </c>
      <c r="AL3" s="14" t="s">
        <v>104</v>
      </c>
      <c r="AM3" s="14" t="s">
        <v>105</v>
      </c>
      <c r="AN3" s="14" t="s">
        <v>99</v>
      </c>
      <c r="AO3" s="14" t="s">
        <v>106</v>
      </c>
      <c r="AP3" s="14" t="s">
        <v>89</v>
      </c>
      <c r="AQ3" s="14" t="s">
        <v>107</v>
      </c>
      <c r="AR3" s="14" t="s">
        <v>107</v>
      </c>
      <c r="AS3" s="14" t="s">
        <v>91</v>
      </c>
      <c r="AT3" s="14" t="s">
        <v>89</v>
      </c>
      <c r="AU3" s="14" t="s">
        <v>108</v>
      </c>
      <c r="AV3" s="14" t="s">
        <v>89</v>
      </c>
    </row>
    <row r="4" spans="1:48" ht="240" x14ac:dyDescent="0.25">
      <c r="A4" s="12" t="s">
        <v>109</v>
      </c>
      <c r="B4" s="13" t="s">
        <v>89</v>
      </c>
      <c r="C4" s="14" t="s">
        <v>90</v>
      </c>
      <c r="D4" s="14" t="s">
        <v>89</v>
      </c>
      <c r="E4" s="14" t="s">
        <v>89</v>
      </c>
      <c r="F4" s="14" t="s">
        <v>89</v>
      </c>
      <c r="G4" s="14" t="s">
        <v>91</v>
      </c>
      <c r="H4" s="14" t="s">
        <v>92</v>
      </c>
      <c r="I4" s="15" t="s">
        <v>93</v>
      </c>
      <c r="J4" s="14" t="s">
        <v>89</v>
      </c>
      <c r="K4" s="14" t="s">
        <v>94</v>
      </c>
      <c r="L4" s="14" t="s">
        <v>89</v>
      </c>
      <c r="M4" s="14" t="s">
        <v>110</v>
      </c>
      <c r="N4" s="14" t="s">
        <v>89</v>
      </c>
      <c r="O4" s="14" t="s">
        <v>96</v>
      </c>
      <c r="P4" s="16" t="s">
        <v>89</v>
      </c>
      <c r="Q4" s="14" t="s">
        <v>97</v>
      </c>
      <c r="R4" s="14" t="s">
        <v>89</v>
      </c>
      <c r="S4" s="14" t="s">
        <v>89</v>
      </c>
      <c r="T4" s="14" t="s">
        <v>98</v>
      </c>
      <c r="U4" s="14" t="s">
        <v>99</v>
      </c>
      <c r="V4" s="14" t="s">
        <v>100</v>
      </c>
      <c r="W4" s="14" t="s">
        <v>101</v>
      </c>
      <c r="X4" s="14" t="s">
        <v>102</v>
      </c>
      <c r="Y4" s="14" t="s">
        <v>102</v>
      </c>
      <c r="Z4" s="14" t="s">
        <v>99</v>
      </c>
      <c r="AA4" s="14" t="s">
        <v>89</v>
      </c>
      <c r="AB4" s="14" t="s">
        <v>89</v>
      </c>
      <c r="AC4" s="14" t="s">
        <v>89</v>
      </c>
      <c r="AD4" s="14" t="s">
        <v>89</v>
      </c>
      <c r="AE4" s="14" t="s">
        <v>89</v>
      </c>
      <c r="AF4" s="14" t="s">
        <v>89</v>
      </c>
      <c r="AG4" s="14" t="s">
        <v>103</v>
      </c>
      <c r="AH4" s="14" t="s">
        <v>104</v>
      </c>
      <c r="AI4" s="14" t="s">
        <v>89</v>
      </c>
      <c r="AJ4" s="14" t="s">
        <v>89</v>
      </c>
      <c r="AK4" s="14" t="s">
        <v>103</v>
      </c>
      <c r="AL4" s="14" t="s">
        <v>104</v>
      </c>
      <c r="AM4" s="14" t="s">
        <v>105</v>
      </c>
      <c r="AN4" s="14" t="s">
        <v>99</v>
      </c>
      <c r="AO4" s="14" t="s">
        <v>106</v>
      </c>
      <c r="AP4" s="14" t="s">
        <v>89</v>
      </c>
      <c r="AQ4" s="14" t="s">
        <v>107</v>
      </c>
      <c r="AR4" s="14" t="s">
        <v>107</v>
      </c>
      <c r="AS4" s="14" t="s">
        <v>91</v>
      </c>
      <c r="AT4" s="14" t="s">
        <v>89</v>
      </c>
      <c r="AU4" s="14" t="s">
        <v>108</v>
      </c>
      <c r="AV4" s="14" t="s">
        <v>89</v>
      </c>
    </row>
    <row r="5" spans="1:48" ht="240" x14ac:dyDescent="0.25">
      <c r="A5" s="12" t="s">
        <v>109</v>
      </c>
      <c r="B5" s="13" t="s">
        <v>89</v>
      </c>
      <c r="C5" s="14" t="s">
        <v>90</v>
      </c>
      <c r="D5" s="14" t="s">
        <v>89</v>
      </c>
      <c r="E5" s="14" t="s">
        <v>89</v>
      </c>
      <c r="F5" s="14" t="s">
        <v>89</v>
      </c>
      <c r="G5" s="14" t="s">
        <v>91</v>
      </c>
      <c r="H5" s="14" t="s">
        <v>92</v>
      </c>
      <c r="I5" s="15" t="s">
        <v>93</v>
      </c>
      <c r="J5" s="14" t="s">
        <v>89</v>
      </c>
      <c r="K5" s="14" t="s">
        <v>94</v>
      </c>
      <c r="L5" s="14" t="s">
        <v>89</v>
      </c>
      <c r="M5" s="14" t="s">
        <v>111</v>
      </c>
      <c r="N5" s="14" t="s">
        <v>89</v>
      </c>
      <c r="O5" s="14" t="s">
        <v>96</v>
      </c>
      <c r="P5" s="16" t="s">
        <v>89</v>
      </c>
      <c r="Q5" s="14" t="s">
        <v>112</v>
      </c>
      <c r="R5" s="14" t="s">
        <v>89</v>
      </c>
      <c r="S5" s="14" t="s">
        <v>89</v>
      </c>
      <c r="T5" s="14" t="s">
        <v>113</v>
      </c>
      <c r="U5" s="14" t="s">
        <v>99</v>
      </c>
      <c r="V5" s="14" t="s">
        <v>100</v>
      </c>
      <c r="W5" s="14" t="s">
        <v>101</v>
      </c>
      <c r="X5" s="14" t="s">
        <v>102</v>
      </c>
      <c r="Y5" s="14" t="s">
        <v>102</v>
      </c>
      <c r="Z5" s="14" t="s">
        <v>99</v>
      </c>
      <c r="AA5" s="14" t="s">
        <v>89</v>
      </c>
      <c r="AB5" s="14" t="s">
        <v>89</v>
      </c>
      <c r="AC5" s="14" t="s">
        <v>89</v>
      </c>
      <c r="AD5" s="14" t="s">
        <v>89</v>
      </c>
      <c r="AE5" s="14" t="s">
        <v>89</v>
      </c>
      <c r="AF5" s="14" t="s">
        <v>89</v>
      </c>
      <c r="AG5" s="14" t="s">
        <v>103</v>
      </c>
      <c r="AH5" s="14" t="s">
        <v>104</v>
      </c>
      <c r="AI5" s="14" t="s">
        <v>89</v>
      </c>
      <c r="AJ5" s="14" t="s">
        <v>89</v>
      </c>
      <c r="AK5" s="14" t="s">
        <v>103</v>
      </c>
      <c r="AL5" s="14" t="s">
        <v>104</v>
      </c>
      <c r="AM5" s="14" t="s">
        <v>105</v>
      </c>
      <c r="AN5" s="14" t="s">
        <v>106</v>
      </c>
      <c r="AO5" s="14" t="s">
        <v>106</v>
      </c>
      <c r="AP5" s="14" t="s">
        <v>89</v>
      </c>
      <c r="AQ5" s="14" t="s">
        <v>107</v>
      </c>
      <c r="AR5" s="14" t="s">
        <v>107</v>
      </c>
      <c r="AS5" s="14" t="s">
        <v>91</v>
      </c>
      <c r="AT5" s="14" t="s">
        <v>89</v>
      </c>
      <c r="AU5" s="14" t="s">
        <v>108</v>
      </c>
      <c r="AV5" s="14" t="s">
        <v>89</v>
      </c>
    </row>
    <row r="6" spans="1:48" ht="240" x14ac:dyDescent="0.25">
      <c r="A6" s="12" t="s">
        <v>109</v>
      </c>
      <c r="B6" s="13" t="s">
        <v>89</v>
      </c>
      <c r="C6" s="14" t="s">
        <v>90</v>
      </c>
      <c r="D6" s="14" t="s">
        <v>89</v>
      </c>
      <c r="E6" s="14" t="s">
        <v>89</v>
      </c>
      <c r="F6" s="14" t="s">
        <v>89</v>
      </c>
      <c r="G6" s="14" t="s">
        <v>91</v>
      </c>
      <c r="H6" s="14" t="s">
        <v>92</v>
      </c>
      <c r="I6" s="15" t="s">
        <v>93</v>
      </c>
      <c r="J6" s="14" t="s">
        <v>89</v>
      </c>
      <c r="K6" s="14" t="s">
        <v>94</v>
      </c>
      <c r="L6" s="14" t="s">
        <v>89</v>
      </c>
      <c r="M6" s="14" t="s">
        <v>114</v>
      </c>
      <c r="N6" s="14" t="s">
        <v>89</v>
      </c>
      <c r="O6" s="14" t="s">
        <v>96</v>
      </c>
      <c r="P6" s="16" t="s">
        <v>89</v>
      </c>
      <c r="Q6" s="14" t="s">
        <v>112</v>
      </c>
      <c r="R6" s="14" t="s">
        <v>89</v>
      </c>
      <c r="S6" s="14" t="s">
        <v>89</v>
      </c>
      <c r="T6" s="14" t="s">
        <v>113</v>
      </c>
      <c r="U6" s="14" t="s">
        <v>99</v>
      </c>
      <c r="V6" s="14" t="s">
        <v>100</v>
      </c>
      <c r="W6" s="14" t="s">
        <v>101</v>
      </c>
      <c r="X6" s="14" t="s">
        <v>102</v>
      </c>
      <c r="Y6" s="14" t="s">
        <v>102</v>
      </c>
      <c r="Z6" s="14" t="s">
        <v>99</v>
      </c>
      <c r="AA6" s="14" t="s">
        <v>89</v>
      </c>
      <c r="AB6" s="14" t="s">
        <v>89</v>
      </c>
      <c r="AC6" s="14" t="s">
        <v>89</v>
      </c>
      <c r="AD6" s="14" t="s">
        <v>89</v>
      </c>
      <c r="AE6" s="14" t="s">
        <v>89</v>
      </c>
      <c r="AF6" s="14" t="s">
        <v>89</v>
      </c>
      <c r="AG6" s="14" t="s">
        <v>103</v>
      </c>
      <c r="AH6" s="14" t="s">
        <v>104</v>
      </c>
      <c r="AI6" s="14" t="s">
        <v>89</v>
      </c>
      <c r="AJ6" s="14" t="s">
        <v>89</v>
      </c>
      <c r="AK6" s="14" t="s">
        <v>103</v>
      </c>
      <c r="AL6" s="14" t="s">
        <v>104</v>
      </c>
      <c r="AM6" s="14" t="s">
        <v>105</v>
      </c>
      <c r="AN6" s="14" t="s">
        <v>106</v>
      </c>
      <c r="AO6" s="14" t="s">
        <v>106</v>
      </c>
      <c r="AP6" s="14" t="s">
        <v>89</v>
      </c>
      <c r="AQ6" s="14" t="s">
        <v>107</v>
      </c>
      <c r="AR6" s="14" t="s">
        <v>107</v>
      </c>
      <c r="AS6" s="14" t="s">
        <v>91</v>
      </c>
      <c r="AT6" s="14" t="s">
        <v>89</v>
      </c>
      <c r="AU6" s="14" t="s">
        <v>108</v>
      </c>
      <c r="AV6" s="14" t="s">
        <v>89</v>
      </c>
    </row>
    <row r="7" spans="1:48" ht="240" x14ac:dyDescent="0.25">
      <c r="A7" s="12" t="s">
        <v>109</v>
      </c>
      <c r="B7" s="13" t="s">
        <v>89</v>
      </c>
      <c r="C7" s="14" t="s">
        <v>90</v>
      </c>
      <c r="D7" s="14" t="s">
        <v>89</v>
      </c>
      <c r="E7" s="14" t="s">
        <v>89</v>
      </c>
      <c r="F7" s="14" t="s">
        <v>89</v>
      </c>
      <c r="G7" s="14" t="s">
        <v>91</v>
      </c>
      <c r="H7" s="14" t="s">
        <v>92</v>
      </c>
      <c r="I7" s="15" t="s">
        <v>93</v>
      </c>
      <c r="J7" s="14" t="s">
        <v>89</v>
      </c>
      <c r="K7" s="14" t="s">
        <v>115</v>
      </c>
      <c r="L7" s="14" t="s">
        <v>89</v>
      </c>
      <c r="M7" s="14" t="s">
        <v>95</v>
      </c>
      <c r="N7" s="14" t="s">
        <v>89</v>
      </c>
      <c r="O7" s="14" t="s">
        <v>96</v>
      </c>
      <c r="P7" s="16" t="s">
        <v>89</v>
      </c>
      <c r="Q7" s="14" t="s">
        <v>116</v>
      </c>
      <c r="R7" s="14" t="s">
        <v>89</v>
      </c>
      <c r="S7" s="14" t="s">
        <v>89</v>
      </c>
      <c r="T7" s="14" t="s">
        <v>98</v>
      </c>
      <c r="U7" s="14" t="s">
        <v>99</v>
      </c>
      <c r="V7" s="14" t="s">
        <v>100</v>
      </c>
      <c r="W7" s="14" t="s">
        <v>101</v>
      </c>
      <c r="X7" s="14" t="s">
        <v>117</v>
      </c>
      <c r="Y7" s="14" t="s">
        <v>117</v>
      </c>
      <c r="Z7" s="14" t="s">
        <v>99</v>
      </c>
      <c r="AA7" s="14" t="s">
        <v>89</v>
      </c>
      <c r="AB7" s="14" t="s">
        <v>89</v>
      </c>
      <c r="AC7" s="14" t="s">
        <v>89</v>
      </c>
      <c r="AD7" s="14" t="s">
        <v>89</v>
      </c>
      <c r="AE7" s="14" t="s">
        <v>89</v>
      </c>
      <c r="AF7" s="14" t="s">
        <v>89</v>
      </c>
      <c r="AG7" s="14" t="s">
        <v>118</v>
      </c>
      <c r="AH7" s="14" t="s">
        <v>119</v>
      </c>
      <c r="AI7" s="14" t="s">
        <v>89</v>
      </c>
      <c r="AJ7" s="14" t="s">
        <v>89</v>
      </c>
      <c r="AK7" s="14" t="s">
        <v>118</v>
      </c>
      <c r="AL7" s="14" t="s">
        <v>119</v>
      </c>
      <c r="AM7" s="14" t="s">
        <v>105</v>
      </c>
      <c r="AN7" s="14" t="s">
        <v>99</v>
      </c>
      <c r="AO7" s="14" t="s">
        <v>106</v>
      </c>
      <c r="AP7" s="14" t="s">
        <v>89</v>
      </c>
      <c r="AQ7" s="14" t="s">
        <v>107</v>
      </c>
      <c r="AR7" s="14" t="s">
        <v>107</v>
      </c>
      <c r="AS7" s="14" t="s">
        <v>91</v>
      </c>
      <c r="AT7" s="14" t="s">
        <v>89</v>
      </c>
      <c r="AU7" s="14" t="s">
        <v>108</v>
      </c>
      <c r="AV7" s="14" t="s">
        <v>89</v>
      </c>
    </row>
    <row r="8" spans="1:48" ht="240" x14ac:dyDescent="0.25">
      <c r="A8" s="12" t="s">
        <v>109</v>
      </c>
      <c r="B8" s="13" t="s">
        <v>89</v>
      </c>
      <c r="C8" s="14" t="s">
        <v>90</v>
      </c>
      <c r="D8" s="14" t="s">
        <v>89</v>
      </c>
      <c r="E8" s="14" t="s">
        <v>89</v>
      </c>
      <c r="F8" s="14" t="s">
        <v>89</v>
      </c>
      <c r="G8" s="14" t="s">
        <v>91</v>
      </c>
      <c r="H8" s="14" t="s">
        <v>92</v>
      </c>
      <c r="I8" s="15" t="s">
        <v>93</v>
      </c>
      <c r="J8" s="14" t="s">
        <v>89</v>
      </c>
      <c r="K8" s="14" t="s">
        <v>115</v>
      </c>
      <c r="L8" s="14" t="s">
        <v>89</v>
      </c>
      <c r="M8" s="14" t="s">
        <v>110</v>
      </c>
      <c r="N8" s="14" t="s">
        <v>89</v>
      </c>
      <c r="O8" s="14" t="s">
        <v>96</v>
      </c>
      <c r="P8" s="16" t="s">
        <v>89</v>
      </c>
      <c r="Q8" s="14" t="s">
        <v>116</v>
      </c>
      <c r="R8" s="14" t="s">
        <v>89</v>
      </c>
      <c r="S8" s="14" t="s">
        <v>89</v>
      </c>
      <c r="T8" s="14" t="s">
        <v>98</v>
      </c>
      <c r="U8" s="14" t="s">
        <v>99</v>
      </c>
      <c r="V8" s="14" t="s">
        <v>100</v>
      </c>
      <c r="W8" s="14" t="s">
        <v>101</v>
      </c>
      <c r="X8" s="14" t="s">
        <v>117</v>
      </c>
      <c r="Y8" s="14" t="s">
        <v>117</v>
      </c>
      <c r="Z8" s="14" t="s">
        <v>99</v>
      </c>
      <c r="AA8" s="14" t="s">
        <v>89</v>
      </c>
      <c r="AB8" s="14" t="s">
        <v>89</v>
      </c>
      <c r="AC8" s="14" t="s">
        <v>89</v>
      </c>
      <c r="AD8" s="14" t="s">
        <v>89</v>
      </c>
      <c r="AE8" s="14" t="s">
        <v>89</v>
      </c>
      <c r="AF8" s="14" t="s">
        <v>89</v>
      </c>
      <c r="AG8" s="14" t="s">
        <v>118</v>
      </c>
      <c r="AH8" s="14" t="s">
        <v>119</v>
      </c>
      <c r="AI8" s="14" t="s">
        <v>89</v>
      </c>
      <c r="AJ8" s="14" t="s">
        <v>89</v>
      </c>
      <c r="AK8" s="14" t="s">
        <v>118</v>
      </c>
      <c r="AL8" s="14" t="s">
        <v>119</v>
      </c>
      <c r="AM8" s="14" t="s">
        <v>105</v>
      </c>
      <c r="AN8" s="14" t="s">
        <v>99</v>
      </c>
      <c r="AO8" s="14" t="s">
        <v>106</v>
      </c>
      <c r="AP8" s="14" t="s">
        <v>89</v>
      </c>
      <c r="AQ8" s="14" t="s">
        <v>107</v>
      </c>
      <c r="AR8" s="14" t="s">
        <v>107</v>
      </c>
      <c r="AS8" s="14" t="s">
        <v>91</v>
      </c>
      <c r="AT8" s="14" t="s">
        <v>89</v>
      </c>
      <c r="AU8" s="14" t="s">
        <v>108</v>
      </c>
      <c r="AV8" s="14" t="s">
        <v>89</v>
      </c>
    </row>
    <row r="9" spans="1:48" ht="240" x14ac:dyDescent="0.25">
      <c r="A9" s="12" t="s">
        <v>109</v>
      </c>
      <c r="B9" s="13" t="s">
        <v>89</v>
      </c>
      <c r="C9" s="14" t="s">
        <v>90</v>
      </c>
      <c r="D9" s="14" t="s">
        <v>89</v>
      </c>
      <c r="E9" s="14" t="s">
        <v>89</v>
      </c>
      <c r="F9" s="14" t="s">
        <v>89</v>
      </c>
      <c r="G9" s="14" t="s">
        <v>91</v>
      </c>
      <c r="H9" s="14" t="s">
        <v>92</v>
      </c>
      <c r="I9" s="15" t="s">
        <v>93</v>
      </c>
      <c r="J9" s="14" t="s">
        <v>89</v>
      </c>
      <c r="K9" s="14" t="s">
        <v>115</v>
      </c>
      <c r="L9" s="14" t="s">
        <v>89</v>
      </c>
      <c r="M9" s="14" t="s">
        <v>111</v>
      </c>
      <c r="N9" s="14" t="s">
        <v>89</v>
      </c>
      <c r="O9" s="14" t="s">
        <v>96</v>
      </c>
      <c r="P9" s="16" t="s">
        <v>89</v>
      </c>
      <c r="Q9" s="14" t="s">
        <v>120</v>
      </c>
      <c r="R9" s="14" t="s">
        <v>89</v>
      </c>
      <c r="S9" s="14" t="s">
        <v>89</v>
      </c>
      <c r="T9" s="14" t="s">
        <v>113</v>
      </c>
      <c r="U9" s="14" t="s">
        <v>99</v>
      </c>
      <c r="V9" s="14" t="s">
        <v>100</v>
      </c>
      <c r="W9" s="14" t="s">
        <v>101</v>
      </c>
      <c r="X9" s="14" t="s">
        <v>117</v>
      </c>
      <c r="Y9" s="14" t="s">
        <v>117</v>
      </c>
      <c r="Z9" s="14" t="s">
        <v>99</v>
      </c>
      <c r="AA9" s="14" t="s">
        <v>89</v>
      </c>
      <c r="AB9" s="14" t="s">
        <v>89</v>
      </c>
      <c r="AC9" s="14" t="s">
        <v>89</v>
      </c>
      <c r="AD9" s="14" t="s">
        <v>89</v>
      </c>
      <c r="AE9" s="14" t="s">
        <v>89</v>
      </c>
      <c r="AF9" s="14" t="s">
        <v>89</v>
      </c>
      <c r="AG9" s="14" t="s">
        <v>118</v>
      </c>
      <c r="AH9" s="14" t="s">
        <v>119</v>
      </c>
      <c r="AI9" s="14" t="s">
        <v>89</v>
      </c>
      <c r="AJ9" s="14" t="s">
        <v>89</v>
      </c>
      <c r="AK9" s="14" t="s">
        <v>118</v>
      </c>
      <c r="AL9" s="14" t="s">
        <v>119</v>
      </c>
      <c r="AM9" s="14" t="s">
        <v>105</v>
      </c>
      <c r="AN9" s="14" t="s">
        <v>106</v>
      </c>
      <c r="AO9" s="14" t="s">
        <v>106</v>
      </c>
      <c r="AP9" s="14" t="s">
        <v>89</v>
      </c>
      <c r="AQ9" s="14" t="s">
        <v>107</v>
      </c>
      <c r="AR9" s="14" t="s">
        <v>107</v>
      </c>
      <c r="AS9" s="14" t="s">
        <v>91</v>
      </c>
      <c r="AT9" s="14" t="s">
        <v>89</v>
      </c>
      <c r="AU9" s="14" t="s">
        <v>108</v>
      </c>
      <c r="AV9" s="14" t="s">
        <v>89</v>
      </c>
    </row>
    <row r="10" spans="1:48" ht="240" x14ac:dyDescent="0.25">
      <c r="A10" s="12" t="s">
        <v>109</v>
      </c>
      <c r="B10" s="13" t="s">
        <v>89</v>
      </c>
      <c r="C10" s="14" t="s">
        <v>90</v>
      </c>
      <c r="D10" s="14" t="s">
        <v>89</v>
      </c>
      <c r="E10" s="14" t="s">
        <v>89</v>
      </c>
      <c r="F10" s="14" t="s">
        <v>89</v>
      </c>
      <c r="G10" s="14" t="s">
        <v>91</v>
      </c>
      <c r="H10" s="14" t="s">
        <v>92</v>
      </c>
      <c r="I10" s="15" t="s">
        <v>93</v>
      </c>
      <c r="J10" s="14" t="s">
        <v>89</v>
      </c>
      <c r="K10" s="14" t="s">
        <v>115</v>
      </c>
      <c r="L10" s="14" t="s">
        <v>89</v>
      </c>
      <c r="M10" s="14" t="s">
        <v>114</v>
      </c>
      <c r="N10" s="14" t="s">
        <v>89</v>
      </c>
      <c r="O10" s="14" t="s">
        <v>96</v>
      </c>
      <c r="P10" s="16" t="s">
        <v>89</v>
      </c>
      <c r="Q10" s="14" t="s">
        <v>120</v>
      </c>
      <c r="R10" s="14" t="s">
        <v>89</v>
      </c>
      <c r="S10" s="14" t="s">
        <v>89</v>
      </c>
      <c r="T10" s="14" t="s">
        <v>113</v>
      </c>
      <c r="U10" s="14" t="s">
        <v>99</v>
      </c>
      <c r="V10" s="14" t="s">
        <v>100</v>
      </c>
      <c r="W10" s="14" t="s">
        <v>101</v>
      </c>
      <c r="X10" s="14" t="s">
        <v>117</v>
      </c>
      <c r="Y10" s="14" t="s">
        <v>117</v>
      </c>
      <c r="Z10" s="14" t="s">
        <v>99</v>
      </c>
      <c r="AA10" s="14" t="s">
        <v>89</v>
      </c>
      <c r="AB10" s="14" t="s">
        <v>89</v>
      </c>
      <c r="AC10" s="14" t="s">
        <v>89</v>
      </c>
      <c r="AD10" s="14" t="s">
        <v>89</v>
      </c>
      <c r="AE10" s="14" t="s">
        <v>89</v>
      </c>
      <c r="AF10" s="14" t="s">
        <v>89</v>
      </c>
      <c r="AG10" s="14" t="s">
        <v>118</v>
      </c>
      <c r="AH10" s="14" t="s">
        <v>119</v>
      </c>
      <c r="AI10" s="14" t="s">
        <v>89</v>
      </c>
      <c r="AJ10" s="14" t="s">
        <v>89</v>
      </c>
      <c r="AK10" s="14" t="s">
        <v>118</v>
      </c>
      <c r="AL10" s="14" t="s">
        <v>119</v>
      </c>
      <c r="AM10" s="14" t="s">
        <v>105</v>
      </c>
      <c r="AN10" s="14" t="s">
        <v>106</v>
      </c>
      <c r="AO10" s="14" t="s">
        <v>106</v>
      </c>
      <c r="AP10" s="14" t="s">
        <v>89</v>
      </c>
      <c r="AQ10" s="14" t="s">
        <v>107</v>
      </c>
      <c r="AR10" s="14" t="s">
        <v>107</v>
      </c>
      <c r="AS10" s="14" t="s">
        <v>91</v>
      </c>
      <c r="AT10" s="14" t="s">
        <v>89</v>
      </c>
      <c r="AU10" s="14" t="s">
        <v>108</v>
      </c>
      <c r="AV10" s="14" t="s">
        <v>89</v>
      </c>
    </row>
    <row r="11" spans="1:48" ht="240" x14ac:dyDescent="0.25">
      <c r="A11" s="12" t="s">
        <v>109</v>
      </c>
      <c r="B11" s="13" t="s">
        <v>89</v>
      </c>
      <c r="C11" s="14" t="s">
        <v>90</v>
      </c>
      <c r="D11" s="14" t="s">
        <v>89</v>
      </c>
      <c r="E11" s="14" t="s">
        <v>89</v>
      </c>
      <c r="F11" s="14" t="s">
        <v>89</v>
      </c>
      <c r="G11" s="14" t="s">
        <v>91</v>
      </c>
      <c r="H11" s="14" t="s">
        <v>92</v>
      </c>
      <c r="I11" s="15" t="s">
        <v>93</v>
      </c>
      <c r="J11" s="14" t="s">
        <v>89</v>
      </c>
      <c r="K11" s="14" t="s">
        <v>121</v>
      </c>
      <c r="L11" s="14" t="s">
        <v>89</v>
      </c>
      <c r="M11" s="14" t="s">
        <v>95</v>
      </c>
      <c r="N11" s="14" t="s">
        <v>89</v>
      </c>
      <c r="O11" s="14" t="s">
        <v>96</v>
      </c>
      <c r="P11" s="16" t="s">
        <v>89</v>
      </c>
      <c r="Q11" s="14" t="s">
        <v>112</v>
      </c>
      <c r="R11" s="14" t="s">
        <v>89</v>
      </c>
      <c r="S11" s="14" t="s">
        <v>89</v>
      </c>
      <c r="T11" s="14" t="s">
        <v>98</v>
      </c>
      <c r="U11" s="14" t="s">
        <v>99</v>
      </c>
      <c r="V11" s="14" t="s">
        <v>100</v>
      </c>
      <c r="W11" s="14" t="s">
        <v>101</v>
      </c>
      <c r="X11" s="14" t="s">
        <v>122</v>
      </c>
      <c r="Y11" s="14" t="s">
        <v>122</v>
      </c>
      <c r="Z11" s="14" t="s">
        <v>99</v>
      </c>
      <c r="AA11" s="14" t="s">
        <v>89</v>
      </c>
      <c r="AB11" s="14" t="s">
        <v>89</v>
      </c>
      <c r="AC11" s="14" t="s">
        <v>89</v>
      </c>
      <c r="AD11" s="14" t="s">
        <v>89</v>
      </c>
      <c r="AE11" s="14" t="s">
        <v>89</v>
      </c>
      <c r="AF11" s="14" t="s">
        <v>89</v>
      </c>
      <c r="AG11" s="14" t="s">
        <v>118</v>
      </c>
      <c r="AH11" s="14" t="s">
        <v>119</v>
      </c>
      <c r="AI11" s="14" t="s">
        <v>89</v>
      </c>
      <c r="AJ11" s="14" t="s">
        <v>89</v>
      </c>
      <c r="AK11" s="14" t="s">
        <v>118</v>
      </c>
      <c r="AL11" s="14" t="s">
        <v>119</v>
      </c>
      <c r="AM11" s="14" t="s">
        <v>105</v>
      </c>
      <c r="AN11" s="14" t="s">
        <v>99</v>
      </c>
      <c r="AO11" s="14" t="s">
        <v>106</v>
      </c>
      <c r="AP11" s="14" t="s">
        <v>89</v>
      </c>
      <c r="AQ11" s="14" t="s">
        <v>107</v>
      </c>
      <c r="AR11" s="14" t="s">
        <v>107</v>
      </c>
      <c r="AS11" s="14" t="s">
        <v>91</v>
      </c>
      <c r="AT11" s="14" t="s">
        <v>89</v>
      </c>
      <c r="AU11" s="14" t="s">
        <v>108</v>
      </c>
      <c r="AV11" s="14" t="s">
        <v>89</v>
      </c>
    </row>
    <row r="12" spans="1:48" ht="240" x14ac:dyDescent="0.25">
      <c r="A12" s="12" t="s">
        <v>109</v>
      </c>
      <c r="B12" s="13" t="s">
        <v>89</v>
      </c>
      <c r="C12" s="14" t="s">
        <v>90</v>
      </c>
      <c r="D12" s="14" t="s">
        <v>89</v>
      </c>
      <c r="E12" s="14" t="s">
        <v>89</v>
      </c>
      <c r="F12" s="14" t="s">
        <v>89</v>
      </c>
      <c r="G12" s="14" t="s">
        <v>91</v>
      </c>
      <c r="H12" s="14" t="s">
        <v>92</v>
      </c>
      <c r="I12" s="15" t="s">
        <v>93</v>
      </c>
      <c r="J12" s="14" t="s">
        <v>89</v>
      </c>
      <c r="K12" s="14" t="s">
        <v>121</v>
      </c>
      <c r="L12" s="14" t="s">
        <v>89</v>
      </c>
      <c r="M12" s="14" t="s">
        <v>110</v>
      </c>
      <c r="N12" s="14" t="s">
        <v>89</v>
      </c>
      <c r="O12" s="14" t="s">
        <v>96</v>
      </c>
      <c r="P12" s="16" t="s">
        <v>89</v>
      </c>
      <c r="Q12" s="14" t="s">
        <v>112</v>
      </c>
      <c r="R12" s="14" t="s">
        <v>89</v>
      </c>
      <c r="S12" s="14" t="s">
        <v>89</v>
      </c>
      <c r="T12" s="14" t="s">
        <v>98</v>
      </c>
      <c r="U12" s="14" t="s">
        <v>99</v>
      </c>
      <c r="V12" s="14" t="s">
        <v>100</v>
      </c>
      <c r="W12" s="14" t="s">
        <v>101</v>
      </c>
      <c r="X12" s="14" t="s">
        <v>122</v>
      </c>
      <c r="Y12" s="14" t="s">
        <v>122</v>
      </c>
      <c r="Z12" s="14" t="s">
        <v>99</v>
      </c>
      <c r="AA12" s="14" t="s">
        <v>89</v>
      </c>
      <c r="AB12" s="14" t="s">
        <v>89</v>
      </c>
      <c r="AC12" s="14" t="s">
        <v>89</v>
      </c>
      <c r="AD12" s="14" t="s">
        <v>89</v>
      </c>
      <c r="AE12" s="14" t="s">
        <v>89</v>
      </c>
      <c r="AF12" s="14" t="s">
        <v>89</v>
      </c>
      <c r="AG12" s="14" t="s">
        <v>118</v>
      </c>
      <c r="AH12" s="14" t="s">
        <v>119</v>
      </c>
      <c r="AI12" s="14" t="s">
        <v>89</v>
      </c>
      <c r="AJ12" s="14" t="s">
        <v>89</v>
      </c>
      <c r="AK12" s="14" t="s">
        <v>118</v>
      </c>
      <c r="AL12" s="14" t="s">
        <v>119</v>
      </c>
      <c r="AM12" s="14" t="s">
        <v>105</v>
      </c>
      <c r="AN12" s="14" t="s">
        <v>99</v>
      </c>
      <c r="AO12" s="14" t="s">
        <v>106</v>
      </c>
      <c r="AP12" s="14" t="s">
        <v>89</v>
      </c>
      <c r="AQ12" s="14" t="s">
        <v>107</v>
      </c>
      <c r="AR12" s="14" t="s">
        <v>107</v>
      </c>
      <c r="AS12" s="14" t="s">
        <v>91</v>
      </c>
      <c r="AT12" s="14" t="s">
        <v>89</v>
      </c>
      <c r="AU12" s="14" t="s">
        <v>108</v>
      </c>
      <c r="AV12" s="14" t="s">
        <v>89</v>
      </c>
    </row>
    <row r="13" spans="1:48" ht="240" x14ac:dyDescent="0.25">
      <c r="A13" s="12" t="s">
        <v>109</v>
      </c>
      <c r="B13" s="13" t="s">
        <v>89</v>
      </c>
      <c r="C13" s="14" t="s">
        <v>90</v>
      </c>
      <c r="D13" s="14" t="s">
        <v>89</v>
      </c>
      <c r="E13" s="14" t="s">
        <v>89</v>
      </c>
      <c r="F13" s="14" t="s">
        <v>89</v>
      </c>
      <c r="G13" s="14" t="s">
        <v>91</v>
      </c>
      <c r="H13" s="14" t="s">
        <v>92</v>
      </c>
      <c r="I13" s="15" t="s">
        <v>93</v>
      </c>
      <c r="J13" s="14" t="s">
        <v>89</v>
      </c>
      <c r="K13" s="14" t="s">
        <v>121</v>
      </c>
      <c r="L13" s="14" t="s">
        <v>89</v>
      </c>
      <c r="M13" s="14" t="s">
        <v>111</v>
      </c>
      <c r="N13" s="14" t="s">
        <v>89</v>
      </c>
      <c r="O13" s="14" t="s">
        <v>96</v>
      </c>
      <c r="P13" s="16" t="s">
        <v>89</v>
      </c>
      <c r="Q13" s="14" t="s">
        <v>123</v>
      </c>
      <c r="R13" s="14" t="s">
        <v>89</v>
      </c>
      <c r="S13" s="14" t="s">
        <v>89</v>
      </c>
      <c r="T13" s="14" t="s">
        <v>113</v>
      </c>
      <c r="U13" s="14" t="s">
        <v>99</v>
      </c>
      <c r="V13" s="14" t="s">
        <v>100</v>
      </c>
      <c r="W13" s="14" t="s">
        <v>101</v>
      </c>
      <c r="X13" s="14" t="s">
        <v>122</v>
      </c>
      <c r="Y13" s="14" t="s">
        <v>122</v>
      </c>
      <c r="Z13" s="14" t="s">
        <v>99</v>
      </c>
      <c r="AA13" s="14" t="s">
        <v>89</v>
      </c>
      <c r="AB13" s="14" t="s">
        <v>89</v>
      </c>
      <c r="AC13" s="14" t="s">
        <v>89</v>
      </c>
      <c r="AD13" s="14" t="s">
        <v>89</v>
      </c>
      <c r="AE13" s="14" t="s">
        <v>89</v>
      </c>
      <c r="AF13" s="14" t="s">
        <v>89</v>
      </c>
      <c r="AG13" s="14" t="s">
        <v>118</v>
      </c>
      <c r="AH13" s="14" t="s">
        <v>119</v>
      </c>
      <c r="AI13" s="14" t="s">
        <v>89</v>
      </c>
      <c r="AJ13" s="14" t="s">
        <v>89</v>
      </c>
      <c r="AK13" s="14" t="s">
        <v>118</v>
      </c>
      <c r="AL13" s="14" t="s">
        <v>119</v>
      </c>
      <c r="AM13" s="14" t="s">
        <v>105</v>
      </c>
      <c r="AN13" s="14" t="s">
        <v>106</v>
      </c>
      <c r="AO13" s="14" t="s">
        <v>106</v>
      </c>
      <c r="AP13" s="14" t="s">
        <v>89</v>
      </c>
      <c r="AQ13" s="14" t="s">
        <v>107</v>
      </c>
      <c r="AR13" s="14" t="s">
        <v>107</v>
      </c>
      <c r="AS13" s="14" t="s">
        <v>91</v>
      </c>
      <c r="AT13" s="14" t="s">
        <v>89</v>
      </c>
      <c r="AU13" s="14" t="s">
        <v>108</v>
      </c>
      <c r="AV13" s="14" t="s">
        <v>89</v>
      </c>
    </row>
    <row r="14" spans="1:48" ht="240" x14ac:dyDescent="0.25">
      <c r="A14" s="12" t="s">
        <v>109</v>
      </c>
      <c r="B14" s="13" t="s">
        <v>89</v>
      </c>
      <c r="C14" s="14" t="s">
        <v>90</v>
      </c>
      <c r="D14" s="14" t="s">
        <v>89</v>
      </c>
      <c r="E14" s="14" t="s">
        <v>89</v>
      </c>
      <c r="F14" s="14" t="s">
        <v>89</v>
      </c>
      <c r="G14" s="14" t="s">
        <v>91</v>
      </c>
      <c r="H14" s="14" t="s">
        <v>92</v>
      </c>
      <c r="I14" s="15" t="s">
        <v>93</v>
      </c>
      <c r="J14" s="14" t="s">
        <v>89</v>
      </c>
      <c r="K14" s="14" t="s">
        <v>121</v>
      </c>
      <c r="L14" s="14" t="s">
        <v>89</v>
      </c>
      <c r="M14" s="14" t="s">
        <v>114</v>
      </c>
      <c r="N14" s="14" t="s">
        <v>89</v>
      </c>
      <c r="O14" s="14" t="s">
        <v>96</v>
      </c>
      <c r="P14" s="16" t="s">
        <v>89</v>
      </c>
      <c r="Q14" s="14" t="s">
        <v>123</v>
      </c>
      <c r="R14" s="14" t="s">
        <v>89</v>
      </c>
      <c r="S14" s="14" t="s">
        <v>89</v>
      </c>
      <c r="T14" s="14" t="s">
        <v>113</v>
      </c>
      <c r="U14" s="14" t="s">
        <v>99</v>
      </c>
      <c r="V14" s="14" t="s">
        <v>100</v>
      </c>
      <c r="W14" s="14" t="s">
        <v>101</v>
      </c>
      <c r="X14" s="14" t="s">
        <v>122</v>
      </c>
      <c r="Y14" s="14" t="s">
        <v>122</v>
      </c>
      <c r="Z14" s="14" t="s">
        <v>99</v>
      </c>
      <c r="AA14" s="14" t="s">
        <v>89</v>
      </c>
      <c r="AB14" s="14" t="s">
        <v>89</v>
      </c>
      <c r="AC14" s="14" t="s">
        <v>89</v>
      </c>
      <c r="AD14" s="14" t="s">
        <v>89</v>
      </c>
      <c r="AE14" s="14" t="s">
        <v>89</v>
      </c>
      <c r="AF14" s="14" t="s">
        <v>89</v>
      </c>
      <c r="AG14" s="14" t="s">
        <v>118</v>
      </c>
      <c r="AH14" s="14" t="s">
        <v>119</v>
      </c>
      <c r="AI14" s="14" t="s">
        <v>89</v>
      </c>
      <c r="AJ14" s="14" t="s">
        <v>89</v>
      </c>
      <c r="AK14" s="14" t="s">
        <v>118</v>
      </c>
      <c r="AL14" s="14" t="s">
        <v>119</v>
      </c>
      <c r="AM14" s="14" t="s">
        <v>105</v>
      </c>
      <c r="AN14" s="14" t="s">
        <v>106</v>
      </c>
      <c r="AO14" s="14" t="s">
        <v>106</v>
      </c>
      <c r="AP14" s="14" t="s">
        <v>89</v>
      </c>
      <c r="AQ14" s="14" t="s">
        <v>107</v>
      </c>
      <c r="AR14" s="14" t="s">
        <v>107</v>
      </c>
      <c r="AS14" s="14" t="s">
        <v>91</v>
      </c>
      <c r="AT14" s="14" t="s">
        <v>89</v>
      </c>
      <c r="AU14" s="14" t="s">
        <v>108</v>
      </c>
      <c r="AV14" s="14" t="s">
        <v>89</v>
      </c>
    </row>
    <row r="15" spans="1:48" ht="240" x14ac:dyDescent="0.25">
      <c r="A15" s="12" t="s">
        <v>109</v>
      </c>
      <c r="B15" s="13" t="s">
        <v>89</v>
      </c>
      <c r="C15" s="14" t="s">
        <v>90</v>
      </c>
      <c r="D15" s="14" t="s">
        <v>89</v>
      </c>
      <c r="E15" s="14" t="s">
        <v>89</v>
      </c>
      <c r="F15" s="14" t="s">
        <v>89</v>
      </c>
      <c r="G15" s="14" t="s">
        <v>91</v>
      </c>
      <c r="H15" s="14" t="s">
        <v>92</v>
      </c>
      <c r="I15" s="15" t="s">
        <v>93</v>
      </c>
      <c r="J15" s="14" t="s">
        <v>89</v>
      </c>
      <c r="K15" s="14" t="s">
        <v>124</v>
      </c>
      <c r="L15" s="14" t="s">
        <v>89</v>
      </c>
      <c r="M15" s="14" t="s">
        <v>95</v>
      </c>
      <c r="N15" s="14" t="s">
        <v>89</v>
      </c>
      <c r="O15" s="14" t="s">
        <v>96</v>
      </c>
      <c r="P15" s="16" t="s">
        <v>89</v>
      </c>
      <c r="Q15" s="14" t="s">
        <v>125</v>
      </c>
      <c r="R15" s="14" t="s">
        <v>89</v>
      </c>
      <c r="S15" s="14" t="s">
        <v>89</v>
      </c>
      <c r="T15" s="14" t="s">
        <v>98</v>
      </c>
      <c r="U15" s="14" t="s">
        <v>99</v>
      </c>
      <c r="V15" s="14" t="s">
        <v>100</v>
      </c>
      <c r="W15" s="14" t="s">
        <v>101</v>
      </c>
      <c r="X15" s="14" t="s">
        <v>126</v>
      </c>
      <c r="Y15" s="14" t="s">
        <v>126</v>
      </c>
      <c r="Z15" s="14" t="s">
        <v>99</v>
      </c>
      <c r="AA15" s="14" t="s">
        <v>89</v>
      </c>
      <c r="AB15" s="14" t="s">
        <v>89</v>
      </c>
      <c r="AC15" s="14" t="s">
        <v>89</v>
      </c>
      <c r="AD15" s="14" t="s">
        <v>89</v>
      </c>
      <c r="AE15" s="14" t="s">
        <v>89</v>
      </c>
      <c r="AF15" s="14" t="s">
        <v>89</v>
      </c>
      <c r="AG15" s="14" t="s">
        <v>118</v>
      </c>
      <c r="AH15" s="14" t="s">
        <v>119</v>
      </c>
      <c r="AI15" s="14" t="s">
        <v>89</v>
      </c>
      <c r="AJ15" s="14" t="s">
        <v>89</v>
      </c>
      <c r="AK15" s="14" t="s">
        <v>118</v>
      </c>
      <c r="AL15" s="14" t="s">
        <v>119</v>
      </c>
      <c r="AM15" s="14" t="s">
        <v>105</v>
      </c>
      <c r="AN15" s="14" t="s">
        <v>99</v>
      </c>
      <c r="AO15" s="14" t="s">
        <v>106</v>
      </c>
      <c r="AP15" s="14" t="s">
        <v>89</v>
      </c>
      <c r="AQ15" s="14" t="s">
        <v>107</v>
      </c>
      <c r="AR15" s="14" t="s">
        <v>107</v>
      </c>
      <c r="AS15" s="14" t="s">
        <v>91</v>
      </c>
      <c r="AT15" s="14" t="s">
        <v>89</v>
      </c>
      <c r="AU15" s="14" t="s">
        <v>108</v>
      </c>
      <c r="AV15" s="14" t="s">
        <v>89</v>
      </c>
    </row>
    <row r="16" spans="1:48" ht="240" x14ac:dyDescent="0.25">
      <c r="A16" s="12" t="s">
        <v>109</v>
      </c>
      <c r="B16" s="13" t="s">
        <v>89</v>
      </c>
      <c r="C16" s="14" t="s">
        <v>90</v>
      </c>
      <c r="D16" s="14" t="s">
        <v>89</v>
      </c>
      <c r="E16" s="14" t="s">
        <v>89</v>
      </c>
      <c r="F16" s="14" t="s">
        <v>89</v>
      </c>
      <c r="G16" s="14" t="s">
        <v>91</v>
      </c>
      <c r="H16" s="14" t="s">
        <v>92</v>
      </c>
      <c r="I16" s="15" t="s">
        <v>93</v>
      </c>
      <c r="J16" s="14" t="s">
        <v>89</v>
      </c>
      <c r="K16" s="14" t="s">
        <v>124</v>
      </c>
      <c r="L16" s="14" t="s">
        <v>89</v>
      </c>
      <c r="M16" s="14" t="s">
        <v>110</v>
      </c>
      <c r="N16" s="14" t="s">
        <v>89</v>
      </c>
      <c r="O16" s="14" t="s">
        <v>96</v>
      </c>
      <c r="P16" s="16" t="s">
        <v>89</v>
      </c>
      <c r="Q16" s="14" t="s">
        <v>125</v>
      </c>
      <c r="R16" s="14" t="s">
        <v>89</v>
      </c>
      <c r="S16" s="14" t="s">
        <v>89</v>
      </c>
      <c r="T16" s="14" t="s">
        <v>98</v>
      </c>
      <c r="U16" s="14" t="s">
        <v>99</v>
      </c>
      <c r="V16" s="14" t="s">
        <v>100</v>
      </c>
      <c r="W16" s="14" t="s">
        <v>101</v>
      </c>
      <c r="X16" s="14" t="s">
        <v>126</v>
      </c>
      <c r="Y16" s="14" t="s">
        <v>126</v>
      </c>
      <c r="Z16" s="14" t="s">
        <v>99</v>
      </c>
      <c r="AA16" s="14" t="s">
        <v>89</v>
      </c>
      <c r="AB16" s="14" t="s">
        <v>89</v>
      </c>
      <c r="AC16" s="14" t="s">
        <v>89</v>
      </c>
      <c r="AD16" s="14" t="s">
        <v>89</v>
      </c>
      <c r="AE16" s="14" t="s">
        <v>89</v>
      </c>
      <c r="AF16" s="14" t="s">
        <v>89</v>
      </c>
      <c r="AG16" s="14" t="s">
        <v>118</v>
      </c>
      <c r="AH16" s="14" t="s">
        <v>119</v>
      </c>
      <c r="AI16" s="14" t="s">
        <v>89</v>
      </c>
      <c r="AJ16" s="14" t="s">
        <v>89</v>
      </c>
      <c r="AK16" s="14" t="s">
        <v>118</v>
      </c>
      <c r="AL16" s="14" t="s">
        <v>119</v>
      </c>
      <c r="AM16" s="14" t="s">
        <v>105</v>
      </c>
      <c r="AN16" s="14" t="s">
        <v>99</v>
      </c>
      <c r="AO16" s="14" t="s">
        <v>106</v>
      </c>
      <c r="AP16" s="14" t="s">
        <v>89</v>
      </c>
      <c r="AQ16" s="14" t="s">
        <v>107</v>
      </c>
      <c r="AR16" s="14" t="s">
        <v>107</v>
      </c>
      <c r="AS16" s="14" t="s">
        <v>91</v>
      </c>
      <c r="AT16" s="14" t="s">
        <v>89</v>
      </c>
      <c r="AU16" s="14" t="s">
        <v>108</v>
      </c>
      <c r="AV16" s="14" t="s">
        <v>89</v>
      </c>
    </row>
    <row r="17" spans="1:48" ht="240" x14ac:dyDescent="0.25">
      <c r="A17" s="12" t="s">
        <v>109</v>
      </c>
      <c r="B17" s="13" t="s">
        <v>89</v>
      </c>
      <c r="C17" s="14" t="s">
        <v>90</v>
      </c>
      <c r="D17" s="14" t="s">
        <v>89</v>
      </c>
      <c r="E17" s="14" t="s">
        <v>89</v>
      </c>
      <c r="F17" s="14" t="s">
        <v>89</v>
      </c>
      <c r="G17" s="14" t="s">
        <v>91</v>
      </c>
      <c r="H17" s="14" t="s">
        <v>92</v>
      </c>
      <c r="I17" s="15" t="s">
        <v>93</v>
      </c>
      <c r="J17" s="14" t="s">
        <v>89</v>
      </c>
      <c r="K17" s="14" t="s">
        <v>124</v>
      </c>
      <c r="L17" s="14" t="s">
        <v>89</v>
      </c>
      <c r="M17" s="14" t="s">
        <v>111</v>
      </c>
      <c r="N17" s="14" t="s">
        <v>89</v>
      </c>
      <c r="O17" s="14" t="s">
        <v>96</v>
      </c>
      <c r="P17" s="16" t="s">
        <v>89</v>
      </c>
      <c r="Q17" s="14" t="s">
        <v>127</v>
      </c>
      <c r="R17" s="14" t="s">
        <v>89</v>
      </c>
      <c r="S17" s="14" t="s">
        <v>89</v>
      </c>
      <c r="T17" s="14" t="s">
        <v>113</v>
      </c>
      <c r="U17" s="14" t="s">
        <v>99</v>
      </c>
      <c r="V17" s="14" t="s">
        <v>100</v>
      </c>
      <c r="W17" s="14" t="s">
        <v>101</v>
      </c>
      <c r="X17" s="14" t="s">
        <v>126</v>
      </c>
      <c r="Y17" s="14" t="s">
        <v>126</v>
      </c>
      <c r="Z17" s="14" t="s">
        <v>99</v>
      </c>
      <c r="AA17" s="14" t="s">
        <v>89</v>
      </c>
      <c r="AB17" s="14" t="s">
        <v>89</v>
      </c>
      <c r="AC17" s="14" t="s">
        <v>89</v>
      </c>
      <c r="AD17" s="14" t="s">
        <v>89</v>
      </c>
      <c r="AE17" s="14" t="s">
        <v>89</v>
      </c>
      <c r="AF17" s="14" t="s">
        <v>89</v>
      </c>
      <c r="AG17" s="14" t="s">
        <v>118</v>
      </c>
      <c r="AH17" s="14" t="s">
        <v>119</v>
      </c>
      <c r="AI17" s="14" t="s">
        <v>89</v>
      </c>
      <c r="AJ17" s="14" t="s">
        <v>89</v>
      </c>
      <c r="AK17" s="14" t="s">
        <v>118</v>
      </c>
      <c r="AL17" s="14" t="s">
        <v>119</v>
      </c>
      <c r="AM17" s="14" t="s">
        <v>105</v>
      </c>
      <c r="AN17" s="14" t="s">
        <v>106</v>
      </c>
      <c r="AO17" s="14" t="s">
        <v>106</v>
      </c>
      <c r="AP17" s="14" t="s">
        <v>89</v>
      </c>
      <c r="AQ17" s="14" t="s">
        <v>107</v>
      </c>
      <c r="AR17" s="14" t="s">
        <v>107</v>
      </c>
      <c r="AS17" s="14" t="s">
        <v>91</v>
      </c>
      <c r="AT17" s="14" t="s">
        <v>89</v>
      </c>
      <c r="AU17" s="14" t="s">
        <v>108</v>
      </c>
      <c r="AV17" s="14" t="s">
        <v>89</v>
      </c>
    </row>
    <row r="18" spans="1:48" ht="240" x14ac:dyDescent="0.25">
      <c r="A18" s="12" t="s">
        <v>109</v>
      </c>
      <c r="B18" s="13" t="s">
        <v>89</v>
      </c>
      <c r="C18" s="14" t="s">
        <v>90</v>
      </c>
      <c r="D18" s="14" t="s">
        <v>89</v>
      </c>
      <c r="E18" s="14" t="s">
        <v>89</v>
      </c>
      <c r="F18" s="14" t="s">
        <v>89</v>
      </c>
      <c r="G18" s="14" t="s">
        <v>91</v>
      </c>
      <c r="H18" s="14" t="s">
        <v>92</v>
      </c>
      <c r="I18" s="15" t="s">
        <v>93</v>
      </c>
      <c r="J18" s="14" t="s">
        <v>89</v>
      </c>
      <c r="K18" s="14" t="s">
        <v>124</v>
      </c>
      <c r="L18" s="14" t="s">
        <v>89</v>
      </c>
      <c r="M18" s="14" t="s">
        <v>114</v>
      </c>
      <c r="N18" s="14" t="s">
        <v>89</v>
      </c>
      <c r="O18" s="14" t="s">
        <v>96</v>
      </c>
      <c r="P18" s="16" t="s">
        <v>89</v>
      </c>
      <c r="Q18" s="14" t="s">
        <v>127</v>
      </c>
      <c r="R18" s="14" t="s">
        <v>89</v>
      </c>
      <c r="S18" s="14" t="s">
        <v>89</v>
      </c>
      <c r="T18" s="14" t="s">
        <v>113</v>
      </c>
      <c r="U18" s="14" t="s">
        <v>99</v>
      </c>
      <c r="V18" s="14" t="s">
        <v>100</v>
      </c>
      <c r="W18" s="14" t="s">
        <v>101</v>
      </c>
      <c r="X18" s="14" t="s">
        <v>126</v>
      </c>
      <c r="Y18" s="14" t="s">
        <v>126</v>
      </c>
      <c r="Z18" s="14" t="s">
        <v>99</v>
      </c>
      <c r="AA18" s="14" t="s">
        <v>89</v>
      </c>
      <c r="AB18" s="14" t="s">
        <v>89</v>
      </c>
      <c r="AC18" s="14" t="s">
        <v>89</v>
      </c>
      <c r="AD18" s="14" t="s">
        <v>89</v>
      </c>
      <c r="AE18" s="14" t="s">
        <v>89</v>
      </c>
      <c r="AF18" s="14" t="s">
        <v>89</v>
      </c>
      <c r="AG18" s="14" t="s">
        <v>118</v>
      </c>
      <c r="AH18" s="14" t="s">
        <v>119</v>
      </c>
      <c r="AI18" s="14" t="s">
        <v>89</v>
      </c>
      <c r="AJ18" s="14" t="s">
        <v>89</v>
      </c>
      <c r="AK18" s="14" t="s">
        <v>118</v>
      </c>
      <c r="AL18" s="14" t="s">
        <v>119</v>
      </c>
      <c r="AM18" s="14" t="s">
        <v>105</v>
      </c>
      <c r="AN18" s="14" t="s">
        <v>106</v>
      </c>
      <c r="AO18" s="14" t="s">
        <v>106</v>
      </c>
      <c r="AP18" s="14" t="s">
        <v>89</v>
      </c>
      <c r="AQ18" s="14" t="s">
        <v>107</v>
      </c>
      <c r="AR18" s="14" t="s">
        <v>107</v>
      </c>
      <c r="AS18" s="14" t="s">
        <v>91</v>
      </c>
      <c r="AT18" s="14" t="s">
        <v>89</v>
      </c>
      <c r="AU18" s="14" t="s">
        <v>108</v>
      </c>
      <c r="AV18" s="14" t="s">
        <v>89</v>
      </c>
    </row>
    <row r="19" spans="1:48" ht="240" x14ac:dyDescent="0.25">
      <c r="A19" s="12" t="s">
        <v>109</v>
      </c>
      <c r="B19" s="13" t="s">
        <v>89</v>
      </c>
      <c r="C19" s="14" t="s">
        <v>90</v>
      </c>
      <c r="D19" s="14" t="s">
        <v>89</v>
      </c>
      <c r="E19" s="14" t="s">
        <v>89</v>
      </c>
      <c r="F19" s="14" t="s">
        <v>89</v>
      </c>
      <c r="G19" s="14" t="s">
        <v>91</v>
      </c>
      <c r="H19" s="14" t="s">
        <v>92</v>
      </c>
      <c r="I19" s="15" t="s">
        <v>93</v>
      </c>
      <c r="J19" s="14" t="s">
        <v>89</v>
      </c>
      <c r="K19" s="14" t="s">
        <v>128</v>
      </c>
      <c r="L19" s="14" t="s">
        <v>89</v>
      </c>
      <c r="M19" s="14" t="s">
        <v>95</v>
      </c>
      <c r="N19" s="14" t="s">
        <v>89</v>
      </c>
      <c r="O19" s="14" t="s">
        <v>96</v>
      </c>
      <c r="P19" s="16" t="s">
        <v>89</v>
      </c>
      <c r="Q19" s="14" t="s">
        <v>97</v>
      </c>
      <c r="R19" s="14" t="s">
        <v>89</v>
      </c>
      <c r="S19" s="14" t="s">
        <v>89</v>
      </c>
      <c r="T19" s="14" t="s">
        <v>98</v>
      </c>
      <c r="U19" s="14" t="s">
        <v>99</v>
      </c>
      <c r="V19" s="14" t="s">
        <v>100</v>
      </c>
      <c r="W19" s="14" t="s">
        <v>101</v>
      </c>
      <c r="X19" s="14" t="s">
        <v>102</v>
      </c>
      <c r="Y19" s="14" t="s">
        <v>102</v>
      </c>
      <c r="Z19" s="14" t="s">
        <v>99</v>
      </c>
      <c r="AA19" s="14" t="s">
        <v>89</v>
      </c>
      <c r="AB19" s="14" t="s">
        <v>89</v>
      </c>
      <c r="AC19" s="14" t="s">
        <v>89</v>
      </c>
      <c r="AD19" s="14" t="s">
        <v>89</v>
      </c>
      <c r="AE19" s="14" t="s">
        <v>89</v>
      </c>
      <c r="AF19" s="14" t="s">
        <v>89</v>
      </c>
      <c r="AG19" s="14" t="s">
        <v>103</v>
      </c>
      <c r="AH19" s="14" t="s">
        <v>104</v>
      </c>
      <c r="AI19" s="14" t="s">
        <v>89</v>
      </c>
      <c r="AJ19" s="14" t="s">
        <v>89</v>
      </c>
      <c r="AK19" s="14" t="s">
        <v>103</v>
      </c>
      <c r="AL19" s="14" t="s">
        <v>104</v>
      </c>
      <c r="AM19" s="14" t="s">
        <v>105</v>
      </c>
      <c r="AN19" s="14" t="s">
        <v>99</v>
      </c>
      <c r="AO19" s="14" t="s">
        <v>106</v>
      </c>
      <c r="AP19" s="14" t="s">
        <v>89</v>
      </c>
      <c r="AQ19" s="14" t="s">
        <v>107</v>
      </c>
      <c r="AR19" s="14" t="s">
        <v>107</v>
      </c>
      <c r="AS19" s="14" t="s">
        <v>91</v>
      </c>
      <c r="AT19" s="14" t="s">
        <v>89</v>
      </c>
      <c r="AU19" s="14" t="s">
        <v>108</v>
      </c>
      <c r="AV19" s="14" t="s">
        <v>89</v>
      </c>
    </row>
    <row r="20" spans="1:48" ht="240" x14ac:dyDescent="0.25">
      <c r="A20" s="12" t="s">
        <v>109</v>
      </c>
      <c r="B20" s="13" t="s">
        <v>89</v>
      </c>
      <c r="C20" s="14" t="s">
        <v>90</v>
      </c>
      <c r="D20" s="14" t="s">
        <v>89</v>
      </c>
      <c r="E20" s="14" t="s">
        <v>89</v>
      </c>
      <c r="F20" s="14" t="s">
        <v>89</v>
      </c>
      <c r="G20" s="14" t="s">
        <v>91</v>
      </c>
      <c r="H20" s="14" t="s">
        <v>92</v>
      </c>
      <c r="I20" s="15" t="s">
        <v>93</v>
      </c>
      <c r="J20" s="14" t="s">
        <v>89</v>
      </c>
      <c r="K20" s="14" t="s">
        <v>128</v>
      </c>
      <c r="L20" s="14" t="s">
        <v>89</v>
      </c>
      <c r="M20" s="14" t="s">
        <v>110</v>
      </c>
      <c r="N20" s="14" t="s">
        <v>89</v>
      </c>
      <c r="O20" s="14" t="s">
        <v>96</v>
      </c>
      <c r="P20" s="16" t="s">
        <v>89</v>
      </c>
      <c r="Q20" s="14" t="s">
        <v>97</v>
      </c>
      <c r="R20" s="14" t="s">
        <v>89</v>
      </c>
      <c r="S20" s="14" t="s">
        <v>89</v>
      </c>
      <c r="T20" s="14" t="s">
        <v>98</v>
      </c>
      <c r="U20" s="14" t="s">
        <v>99</v>
      </c>
      <c r="V20" s="14" t="s">
        <v>100</v>
      </c>
      <c r="W20" s="14" t="s">
        <v>101</v>
      </c>
      <c r="X20" s="14" t="s">
        <v>102</v>
      </c>
      <c r="Y20" s="14" t="s">
        <v>102</v>
      </c>
      <c r="Z20" s="14" t="s">
        <v>99</v>
      </c>
      <c r="AA20" s="14" t="s">
        <v>89</v>
      </c>
      <c r="AB20" s="14" t="s">
        <v>89</v>
      </c>
      <c r="AC20" s="14" t="s">
        <v>89</v>
      </c>
      <c r="AD20" s="14" t="s">
        <v>89</v>
      </c>
      <c r="AE20" s="14" t="s">
        <v>89</v>
      </c>
      <c r="AF20" s="14" t="s">
        <v>89</v>
      </c>
      <c r="AG20" s="14" t="s">
        <v>103</v>
      </c>
      <c r="AH20" s="14" t="s">
        <v>104</v>
      </c>
      <c r="AI20" s="14" t="s">
        <v>89</v>
      </c>
      <c r="AJ20" s="14" t="s">
        <v>89</v>
      </c>
      <c r="AK20" s="14" t="s">
        <v>103</v>
      </c>
      <c r="AL20" s="14" t="s">
        <v>104</v>
      </c>
      <c r="AM20" s="14" t="s">
        <v>105</v>
      </c>
      <c r="AN20" s="14" t="s">
        <v>99</v>
      </c>
      <c r="AO20" s="14" t="s">
        <v>106</v>
      </c>
      <c r="AP20" s="14" t="s">
        <v>89</v>
      </c>
      <c r="AQ20" s="14" t="s">
        <v>107</v>
      </c>
      <c r="AR20" s="14" t="s">
        <v>107</v>
      </c>
      <c r="AS20" s="14" t="s">
        <v>91</v>
      </c>
      <c r="AT20" s="14" t="s">
        <v>89</v>
      </c>
      <c r="AU20" s="14" t="s">
        <v>108</v>
      </c>
      <c r="AV20" s="14" t="s">
        <v>89</v>
      </c>
    </row>
    <row r="21" spans="1:48" ht="240" x14ac:dyDescent="0.25">
      <c r="A21" s="12" t="s">
        <v>109</v>
      </c>
      <c r="B21" s="13" t="s">
        <v>89</v>
      </c>
      <c r="C21" s="14" t="s">
        <v>90</v>
      </c>
      <c r="D21" s="14" t="s">
        <v>89</v>
      </c>
      <c r="E21" s="14" t="s">
        <v>89</v>
      </c>
      <c r="F21" s="14" t="s">
        <v>89</v>
      </c>
      <c r="G21" s="14" t="s">
        <v>91</v>
      </c>
      <c r="H21" s="14" t="s">
        <v>92</v>
      </c>
      <c r="I21" s="15" t="s">
        <v>93</v>
      </c>
      <c r="J21" s="14" t="s">
        <v>89</v>
      </c>
      <c r="K21" s="14" t="s">
        <v>128</v>
      </c>
      <c r="L21" s="14" t="s">
        <v>89</v>
      </c>
      <c r="M21" s="14" t="s">
        <v>111</v>
      </c>
      <c r="N21" s="14" t="s">
        <v>89</v>
      </c>
      <c r="O21" s="14" t="s">
        <v>96</v>
      </c>
      <c r="P21" s="16" t="s">
        <v>89</v>
      </c>
      <c r="Q21" s="14" t="s">
        <v>112</v>
      </c>
      <c r="R21" s="14" t="s">
        <v>89</v>
      </c>
      <c r="S21" s="14" t="s">
        <v>89</v>
      </c>
      <c r="T21" s="14" t="s">
        <v>113</v>
      </c>
      <c r="U21" s="14" t="s">
        <v>99</v>
      </c>
      <c r="V21" s="14" t="s">
        <v>100</v>
      </c>
      <c r="W21" s="14" t="s">
        <v>101</v>
      </c>
      <c r="X21" s="14" t="s">
        <v>102</v>
      </c>
      <c r="Y21" s="14" t="s">
        <v>102</v>
      </c>
      <c r="Z21" s="14" t="s">
        <v>99</v>
      </c>
      <c r="AA21" s="14" t="s">
        <v>89</v>
      </c>
      <c r="AB21" s="14" t="s">
        <v>89</v>
      </c>
      <c r="AC21" s="14" t="s">
        <v>89</v>
      </c>
      <c r="AD21" s="14" t="s">
        <v>89</v>
      </c>
      <c r="AE21" s="14" t="s">
        <v>89</v>
      </c>
      <c r="AF21" s="14" t="s">
        <v>89</v>
      </c>
      <c r="AG21" s="14" t="s">
        <v>103</v>
      </c>
      <c r="AH21" s="14" t="s">
        <v>104</v>
      </c>
      <c r="AI21" s="14" t="s">
        <v>89</v>
      </c>
      <c r="AJ21" s="14" t="s">
        <v>89</v>
      </c>
      <c r="AK21" s="14" t="s">
        <v>103</v>
      </c>
      <c r="AL21" s="14" t="s">
        <v>104</v>
      </c>
      <c r="AM21" s="14" t="s">
        <v>105</v>
      </c>
      <c r="AN21" s="14" t="s">
        <v>106</v>
      </c>
      <c r="AO21" s="14" t="s">
        <v>106</v>
      </c>
      <c r="AP21" s="14" t="s">
        <v>89</v>
      </c>
      <c r="AQ21" s="14" t="s">
        <v>107</v>
      </c>
      <c r="AR21" s="14" t="s">
        <v>107</v>
      </c>
      <c r="AS21" s="14" t="s">
        <v>91</v>
      </c>
      <c r="AT21" s="14" t="s">
        <v>89</v>
      </c>
      <c r="AU21" s="14" t="s">
        <v>108</v>
      </c>
      <c r="AV21" s="14" t="s">
        <v>89</v>
      </c>
    </row>
    <row r="22" spans="1:48" ht="240" x14ac:dyDescent="0.25">
      <c r="A22" s="12" t="s">
        <v>109</v>
      </c>
      <c r="B22" s="13" t="s">
        <v>89</v>
      </c>
      <c r="C22" s="14" t="s">
        <v>90</v>
      </c>
      <c r="D22" s="14" t="s">
        <v>89</v>
      </c>
      <c r="E22" s="14" t="s">
        <v>89</v>
      </c>
      <c r="F22" s="14" t="s">
        <v>89</v>
      </c>
      <c r="G22" s="14" t="s">
        <v>91</v>
      </c>
      <c r="H22" s="14" t="s">
        <v>92</v>
      </c>
      <c r="I22" s="15" t="s">
        <v>93</v>
      </c>
      <c r="J22" s="14" t="s">
        <v>89</v>
      </c>
      <c r="K22" s="14" t="s">
        <v>128</v>
      </c>
      <c r="L22" s="14" t="s">
        <v>89</v>
      </c>
      <c r="M22" s="14" t="s">
        <v>114</v>
      </c>
      <c r="N22" s="14" t="s">
        <v>89</v>
      </c>
      <c r="O22" s="14" t="s">
        <v>96</v>
      </c>
      <c r="P22" s="16" t="s">
        <v>89</v>
      </c>
      <c r="Q22" s="14" t="s">
        <v>112</v>
      </c>
      <c r="R22" s="14" t="s">
        <v>89</v>
      </c>
      <c r="S22" s="14" t="s">
        <v>89</v>
      </c>
      <c r="T22" s="14" t="s">
        <v>113</v>
      </c>
      <c r="U22" s="14" t="s">
        <v>99</v>
      </c>
      <c r="V22" s="14" t="s">
        <v>100</v>
      </c>
      <c r="W22" s="14" t="s">
        <v>101</v>
      </c>
      <c r="X22" s="14" t="s">
        <v>102</v>
      </c>
      <c r="Y22" s="14" t="s">
        <v>102</v>
      </c>
      <c r="Z22" s="14" t="s">
        <v>99</v>
      </c>
      <c r="AA22" s="14" t="s">
        <v>89</v>
      </c>
      <c r="AB22" s="14" t="s">
        <v>89</v>
      </c>
      <c r="AC22" s="14" t="s">
        <v>89</v>
      </c>
      <c r="AD22" s="14" t="s">
        <v>89</v>
      </c>
      <c r="AE22" s="14" t="s">
        <v>89</v>
      </c>
      <c r="AF22" s="14" t="s">
        <v>89</v>
      </c>
      <c r="AG22" s="14" t="s">
        <v>103</v>
      </c>
      <c r="AH22" s="14" t="s">
        <v>104</v>
      </c>
      <c r="AI22" s="14" t="s">
        <v>89</v>
      </c>
      <c r="AJ22" s="14" t="s">
        <v>89</v>
      </c>
      <c r="AK22" s="14" t="s">
        <v>103</v>
      </c>
      <c r="AL22" s="14" t="s">
        <v>104</v>
      </c>
      <c r="AM22" s="14" t="s">
        <v>105</v>
      </c>
      <c r="AN22" s="14" t="s">
        <v>106</v>
      </c>
      <c r="AO22" s="14" t="s">
        <v>106</v>
      </c>
      <c r="AP22" s="14" t="s">
        <v>89</v>
      </c>
      <c r="AQ22" s="14" t="s">
        <v>107</v>
      </c>
      <c r="AR22" s="14" t="s">
        <v>107</v>
      </c>
      <c r="AS22" s="14" t="s">
        <v>91</v>
      </c>
      <c r="AT22" s="14" t="s">
        <v>89</v>
      </c>
      <c r="AU22" s="14" t="s">
        <v>108</v>
      </c>
      <c r="AV22" s="14" t="s">
        <v>89</v>
      </c>
    </row>
    <row r="23" spans="1:48" ht="150" x14ac:dyDescent="0.25">
      <c r="A23" s="12" t="s">
        <v>109</v>
      </c>
      <c r="B23" s="13" t="s">
        <v>89</v>
      </c>
      <c r="C23" s="14" t="s">
        <v>90</v>
      </c>
      <c r="D23" s="14" t="s">
        <v>89</v>
      </c>
      <c r="E23" s="14" t="s">
        <v>89</v>
      </c>
      <c r="F23" s="14" t="s">
        <v>89</v>
      </c>
      <c r="G23" s="14" t="s">
        <v>91</v>
      </c>
      <c r="H23" s="14" t="s">
        <v>92</v>
      </c>
      <c r="I23" s="15" t="s">
        <v>129</v>
      </c>
      <c r="J23" s="14" t="s">
        <v>89</v>
      </c>
      <c r="K23" s="14" t="s">
        <v>94</v>
      </c>
      <c r="L23" s="14" t="s">
        <v>89</v>
      </c>
      <c r="M23" s="14" t="s">
        <v>95</v>
      </c>
      <c r="N23" s="14" t="s">
        <v>89</v>
      </c>
      <c r="O23" s="14" t="s">
        <v>96</v>
      </c>
      <c r="P23" s="16" t="s">
        <v>89</v>
      </c>
      <c r="Q23" s="14" t="s">
        <v>97</v>
      </c>
      <c r="R23" s="14" t="s">
        <v>89</v>
      </c>
      <c r="S23" s="14" t="s">
        <v>89</v>
      </c>
      <c r="T23" s="14" t="s">
        <v>98</v>
      </c>
      <c r="U23" s="14" t="s">
        <v>99</v>
      </c>
      <c r="V23" s="14" t="s">
        <v>100</v>
      </c>
      <c r="W23" s="14" t="s">
        <v>101</v>
      </c>
      <c r="X23" s="14" t="s">
        <v>102</v>
      </c>
      <c r="Y23" s="14" t="s">
        <v>102</v>
      </c>
      <c r="Z23" s="14" t="s">
        <v>99</v>
      </c>
      <c r="AA23" s="14" t="s">
        <v>89</v>
      </c>
      <c r="AB23" s="14" t="s">
        <v>89</v>
      </c>
      <c r="AC23" s="14" t="s">
        <v>89</v>
      </c>
      <c r="AD23" s="14" t="s">
        <v>89</v>
      </c>
      <c r="AE23" s="14" t="s">
        <v>89</v>
      </c>
      <c r="AF23" s="14" t="s">
        <v>89</v>
      </c>
      <c r="AG23" s="14" t="s">
        <v>103</v>
      </c>
      <c r="AH23" s="14" t="s">
        <v>104</v>
      </c>
      <c r="AI23" s="14" t="s">
        <v>89</v>
      </c>
      <c r="AJ23" s="14" t="s">
        <v>89</v>
      </c>
      <c r="AK23" s="14" t="s">
        <v>103</v>
      </c>
      <c r="AL23" s="14" t="s">
        <v>104</v>
      </c>
      <c r="AM23" s="14" t="s">
        <v>105</v>
      </c>
      <c r="AN23" s="14" t="s">
        <v>99</v>
      </c>
      <c r="AO23" s="14" t="s">
        <v>106</v>
      </c>
      <c r="AP23" s="14" t="s">
        <v>89</v>
      </c>
      <c r="AQ23" s="14" t="s">
        <v>107</v>
      </c>
      <c r="AR23" s="14" t="s">
        <v>107</v>
      </c>
      <c r="AS23" s="14" t="s">
        <v>91</v>
      </c>
      <c r="AT23" s="14" t="s">
        <v>89</v>
      </c>
      <c r="AU23" s="14" t="s">
        <v>108</v>
      </c>
      <c r="AV23" s="14" t="s">
        <v>89</v>
      </c>
    </row>
    <row r="24" spans="1:48" ht="150" x14ac:dyDescent="0.25">
      <c r="A24" s="12" t="s">
        <v>109</v>
      </c>
      <c r="B24" s="13" t="s">
        <v>89</v>
      </c>
      <c r="C24" s="14" t="s">
        <v>90</v>
      </c>
      <c r="D24" s="14" t="s">
        <v>89</v>
      </c>
      <c r="E24" s="14" t="s">
        <v>89</v>
      </c>
      <c r="F24" s="14" t="s">
        <v>89</v>
      </c>
      <c r="G24" s="14" t="s">
        <v>91</v>
      </c>
      <c r="H24" s="14" t="s">
        <v>92</v>
      </c>
      <c r="I24" s="15" t="s">
        <v>129</v>
      </c>
      <c r="J24" s="14" t="s">
        <v>89</v>
      </c>
      <c r="K24" s="14" t="s">
        <v>94</v>
      </c>
      <c r="L24" s="14" t="s">
        <v>89</v>
      </c>
      <c r="M24" s="14" t="s">
        <v>110</v>
      </c>
      <c r="N24" s="14" t="s">
        <v>89</v>
      </c>
      <c r="O24" s="14" t="s">
        <v>96</v>
      </c>
      <c r="P24" s="16" t="s">
        <v>89</v>
      </c>
      <c r="Q24" s="14" t="s">
        <v>97</v>
      </c>
      <c r="R24" s="14" t="s">
        <v>89</v>
      </c>
      <c r="S24" s="14" t="s">
        <v>89</v>
      </c>
      <c r="T24" s="14" t="s">
        <v>98</v>
      </c>
      <c r="U24" s="14" t="s">
        <v>99</v>
      </c>
      <c r="V24" s="14" t="s">
        <v>100</v>
      </c>
      <c r="W24" s="14" t="s">
        <v>101</v>
      </c>
      <c r="X24" s="14" t="s">
        <v>102</v>
      </c>
      <c r="Y24" s="14" t="s">
        <v>102</v>
      </c>
      <c r="Z24" s="14" t="s">
        <v>99</v>
      </c>
      <c r="AA24" s="14" t="s">
        <v>89</v>
      </c>
      <c r="AB24" s="14" t="s">
        <v>89</v>
      </c>
      <c r="AC24" s="14" t="s">
        <v>89</v>
      </c>
      <c r="AD24" s="14" t="s">
        <v>89</v>
      </c>
      <c r="AE24" s="14" t="s">
        <v>89</v>
      </c>
      <c r="AF24" s="14" t="s">
        <v>89</v>
      </c>
      <c r="AG24" s="14" t="s">
        <v>103</v>
      </c>
      <c r="AH24" s="14" t="s">
        <v>104</v>
      </c>
      <c r="AI24" s="14" t="s">
        <v>89</v>
      </c>
      <c r="AJ24" s="14" t="s">
        <v>89</v>
      </c>
      <c r="AK24" s="14" t="s">
        <v>103</v>
      </c>
      <c r="AL24" s="14" t="s">
        <v>104</v>
      </c>
      <c r="AM24" s="14" t="s">
        <v>105</v>
      </c>
      <c r="AN24" s="14" t="s">
        <v>99</v>
      </c>
      <c r="AO24" s="14" t="s">
        <v>106</v>
      </c>
      <c r="AP24" s="14" t="s">
        <v>89</v>
      </c>
      <c r="AQ24" s="14" t="s">
        <v>107</v>
      </c>
      <c r="AR24" s="14" t="s">
        <v>107</v>
      </c>
      <c r="AS24" s="14" t="s">
        <v>91</v>
      </c>
      <c r="AT24" s="14" t="s">
        <v>89</v>
      </c>
      <c r="AU24" s="14" t="s">
        <v>108</v>
      </c>
      <c r="AV24" s="14" t="s">
        <v>89</v>
      </c>
    </row>
    <row r="25" spans="1:48" ht="150" x14ac:dyDescent="0.25">
      <c r="A25" s="12" t="s">
        <v>109</v>
      </c>
      <c r="B25" s="13" t="s">
        <v>89</v>
      </c>
      <c r="C25" s="14" t="s">
        <v>90</v>
      </c>
      <c r="D25" s="14" t="s">
        <v>89</v>
      </c>
      <c r="E25" s="14" t="s">
        <v>89</v>
      </c>
      <c r="F25" s="14" t="s">
        <v>89</v>
      </c>
      <c r="G25" s="14" t="s">
        <v>91</v>
      </c>
      <c r="H25" s="14" t="s">
        <v>92</v>
      </c>
      <c r="I25" s="15" t="s">
        <v>129</v>
      </c>
      <c r="J25" s="14" t="s">
        <v>89</v>
      </c>
      <c r="K25" s="14" t="s">
        <v>94</v>
      </c>
      <c r="L25" s="14" t="s">
        <v>89</v>
      </c>
      <c r="M25" s="14" t="s">
        <v>111</v>
      </c>
      <c r="N25" s="14" t="s">
        <v>89</v>
      </c>
      <c r="O25" s="14" t="s">
        <v>96</v>
      </c>
      <c r="P25" s="16" t="s">
        <v>89</v>
      </c>
      <c r="Q25" s="14" t="s">
        <v>112</v>
      </c>
      <c r="R25" s="14" t="s">
        <v>89</v>
      </c>
      <c r="S25" s="14" t="s">
        <v>89</v>
      </c>
      <c r="T25" s="14" t="s">
        <v>113</v>
      </c>
      <c r="U25" s="14" t="s">
        <v>99</v>
      </c>
      <c r="V25" s="14" t="s">
        <v>100</v>
      </c>
      <c r="W25" s="14" t="s">
        <v>101</v>
      </c>
      <c r="X25" s="14" t="s">
        <v>102</v>
      </c>
      <c r="Y25" s="14" t="s">
        <v>102</v>
      </c>
      <c r="Z25" s="14" t="s">
        <v>99</v>
      </c>
      <c r="AA25" s="14" t="s">
        <v>89</v>
      </c>
      <c r="AB25" s="14" t="s">
        <v>89</v>
      </c>
      <c r="AC25" s="14" t="s">
        <v>89</v>
      </c>
      <c r="AD25" s="14" t="s">
        <v>89</v>
      </c>
      <c r="AE25" s="14" t="s">
        <v>89</v>
      </c>
      <c r="AF25" s="14" t="s">
        <v>89</v>
      </c>
      <c r="AG25" s="14" t="s">
        <v>103</v>
      </c>
      <c r="AH25" s="14" t="s">
        <v>104</v>
      </c>
      <c r="AI25" s="14" t="s">
        <v>89</v>
      </c>
      <c r="AJ25" s="14" t="s">
        <v>89</v>
      </c>
      <c r="AK25" s="14" t="s">
        <v>103</v>
      </c>
      <c r="AL25" s="14" t="s">
        <v>104</v>
      </c>
      <c r="AM25" s="14" t="s">
        <v>105</v>
      </c>
      <c r="AN25" s="14" t="s">
        <v>106</v>
      </c>
      <c r="AO25" s="14" t="s">
        <v>106</v>
      </c>
      <c r="AP25" s="14" t="s">
        <v>89</v>
      </c>
      <c r="AQ25" s="14" t="s">
        <v>107</v>
      </c>
      <c r="AR25" s="14" t="s">
        <v>107</v>
      </c>
      <c r="AS25" s="14" t="s">
        <v>91</v>
      </c>
      <c r="AT25" s="14" t="s">
        <v>89</v>
      </c>
      <c r="AU25" s="14" t="s">
        <v>108</v>
      </c>
      <c r="AV25" s="14" t="s">
        <v>89</v>
      </c>
    </row>
    <row r="26" spans="1:48" ht="150" x14ac:dyDescent="0.25">
      <c r="A26" s="12" t="s">
        <v>109</v>
      </c>
      <c r="B26" s="13" t="s">
        <v>89</v>
      </c>
      <c r="C26" s="14" t="s">
        <v>90</v>
      </c>
      <c r="D26" s="14" t="s">
        <v>89</v>
      </c>
      <c r="E26" s="14" t="s">
        <v>89</v>
      </c>
      <c r="F26" s="14" t="s">
        <v>89</v>
      </c>
      <c r="G26" s="14" t="s">
        <v>91</v>
      </c>
      <c r="H26" s="14" t="s">
        <v>92</v>
      </c>
      <c r="I26" s="15" t="s">
        <v>129</v>
      </c>
      <c r="J26" s="14" t="s">
        <v>89</v>
      </c>
      <c r="K26" s="14" t="s">
        <v>94</v>
      </c>
      <c r="L26" s="14" t="s">
        <v>89</v>
      </c>
      <c r="M26" s="14" t="s">
        <v>114</v>
      </c>
      <c r="N26" s="14" t="s">
        <v>89</v>
      </c>
      <c r="O26" s="14" t="s">
        <v>96</v>
      </c>
      <c r="P26" s="16" t="s">
        <v>89</v>
      </c>
      <c r="Q26" s="14" t="s">
        <v>112</v>
      </c>
      <c r="R26" s="14" t="s">
        <v>89</v>
      </c>
      <c r="S26" s="14" t="s">
        <v>89</v>
      </c>
      <c r="T26" s="14" t="s">
        <v>113</v>
      </c>
      <c r="U26" s="14" t="s">
        <v>99</v>
      </c>
      <c r="V26" s="14" t="s">
        <v>100</v>
      </c>
      <c r="W26" s="14" t="s">
        <v>101</v>
      </c>
      <c r="X26" s="14" t="s">
        <v>102</v>
      </c>
      <c r="Y26" s="14" t="s">
        <v>102</v>
      </c>
      <c r="Z26" s="14" t="s">
        <v>99</v>
      </c>
      <c r="AA26" s="14" t="s">
        <v>89</v>
      </c>
      <c r="AB26" s="14" t="s">
        <v>89</v>
      </c>
      <c r="AC26" s="14" t="s">
        <v>89</v>
      </c>
      <c r="AD26" s="14" t="s">
        <v>89</v>
      </c>
      <c r="AE26" s="14" t="s">
        <v>89</v>
      </c>
      <c r="AF26" s="14" t="s">
        <v>89</v>
      </c>
      <c r="AG26" s="14" t="s">
        <v>103</v>
      </c>
      <c r="AH26" s="14" t="s">
        <v>104</v>
      </c>
      <c r="AI26" s="14" t="s">
        <v>89</v>
      </c>
      <c r="AJ26" s="14" t="s">
        <v>89</v>
      </c>
      <c r="AK26" s="14" t="s">
        <v>103</v>
      </c>
      <c r="AL26" s="14" t="s">
        <v>104</v>
      </c>
      <c r="AM26" s="14" t="s">
        <v>105</v>
      </c>
      <c r="AN26" s="14" t="s">
        <v>106</v>
      </c>
      <c r="AO26" s="14" t="s">
        <v>106</v>
      </c>
      <c r="AP26" s="14" t="s">
        <v>89</v>
      </c>
      <c r="AQ26" s="14" t="s">
        <v>107</v>
      </c>
      <c r="AR26" s="14" t="s">
        <v>107</v>
      </c>
      <c r="AS26" s="14" t="s">
        <v>91</v>
      </c>
      <c r="AT26" s="14" t="s">
        <v>89</v>
      </c>
      <c r="AU26" s="14" t="s">
        <v>108</v>
      </c>
      <c r="AV26" s="14" t="s">
        <v>89</v>
      </c>
    </row>
    <row r="27" spans="1:48" ht="150" x14ac:dyDescent="0.25">
      <c r="A27" s="12" t="s">
        <v>109</v>
      </c>
      <c r="B27" s="13" t="s">
        <v>89</v>
      </c>
      <c r="C27" s="14" t="s">
        <v>90</v>
      </c>
      <c r="D27" s="14" t="s">
        <v>89</v>
      </c>
      <c r="E27" s="14" t="s">
        <v>89</v>
      </c>
      <c r="F27" s="14" t="s">
        <v>89</v>
      </c>
      <c r="G27" s="14" t="s">
        <v>91</v>
      </c>
      <c r="H27" s="14" t="s">
        <v>92</v>
      </c>
      <c r="I27" s="15" t="s">
        <v>129</v>
      </c>
      <c r="J27" s="14" t="s">
        <v>89</v>
      </c>
      <c r="K27" s="14" t="s">
        <v>115</v>
      </c>
      <c r="L27" s="14" t="s">
        <v>89</v>
      </c>
      <c r="M27" s="14" t="s">
        <v>95</v>
      </c>
      <c r="N27" s="14" t="s">
        <v>89</v>
      </c>
      <c r="O27" s="14" t="s">
        <v>96</v>
      </c>
      <c r="P27" s="16" t="s">
        <v>89</v>
      </c>
      <c r="Q27" s="14" t="s">
        <v>116</v>
      </c>
      <c r="R27" s="14" t="s">
        <v>89</v>
      </c>
      <c r="S27" s="14" t="s">
        <v>89</v>
      </c>
      <c r="T27" s="14" t="s">
        <v>98</v>
      </c>
      <c r="U27" s="14" t="s">
        <v>99</v>
      </c>
      <c r="V27" s="14" t="s">
        <v>100</v>
      </c>
      <c r="W27" s="14" t="s">
        <v>101</v>
      </c>
      <c r="X27" s="14" t="s">
        <v>117</v>
      </c>
      <c r="Y27" s="14" t="s">
        <v>117</v>
      </c>
      <c r="Z27" s="14" t="s">
        <v>99</v>
      </c>
      <c r="AA27" s="14" t="s">
        <v>130</v>
      </c>
      <c r="AB27" s="14" t="s">
        <v>89</v>
      </c>
      <c r="AC27" s="14" t="s">
        <v>89</v>
      </c>
      <c r="AD27" s="14" t="s">
        <v>89</v>
      </c>
      <c r="AE27" s="14" t="s">
        <v>89</v>
      </c>
      <c r="AF27" s="14" t="s">
        <v>89</v>
      </c>
      <c r="AG27" s="14" t="s">
        <v>118</v>
      </c>
      <c r="AH27" s="14" t="s">
        <v>119</v>
      </c>
      <c r="AI27" s="14" t="s">
        <v>89</v>
      </c>
      <c r="AJ27" s="14" t="s">
        <v>89</v>
      </c>
      <c r="AK27" s="14" t="s">
        <v>118</v>
      </c>
      <c r="AL27" s="14" t="s">
        <v>119</v>
      </c>
      <c r="AM27" s="14" t="s">
        <v>105</v>
      </c>
      <c r="AN27" s="14" t="s">
        <v>99</v>
      </c>
      <c r="AO27" s="14" t="s">
        <v>106</v>
      </c>
      <c r="AP27" s="14" t="s">
        <v>89</v>
      </c>
      <c r="AQ27" s="14" t="s">
        <v>107</v>
      </c>
      <c r="AR27" s="14" t="s">
        <v>107</v>
      </c>
      <c r="AS27" s="14" t="s">
        <v>91</v>
      </c>
      <c r="AT27" s="14" t="s">
        <v>89</v>
      </c>
      <c r="AU27" s="14" t="s">
        <v>108</v>
      </c>
      <c r="AV27" s="14" t="s">
        <v>89</v>
      </c>
    </row>
    <row r="28" spans="1:48" ht="150" x14ac:dyDescent="0.25">
      <c r="A28" s="12" t="s">
        <v>109</v>
      </c>
      <c r="B28" s="13" t="s">
        <v>89</v>
      </c>
      <c r="C28" s="14" t="s">
        <v>90</v>
      </c>
      <c r="D28" s="14" t="s">
        <v>89</v>
      </c>
      <c r="E28" s="14" t="s">
        <v>89</v>
      </c>
      <c r="F28" s="14" t="s">
        <v>89</v>
      </c>
      <c r="G28" s="14" t="s">
        <v>91</v>
      </c>
      <c r="H28" s="14" t="s">
        <v>92</v>
      </c>
      <c r="I28" s="15" t="s">
        <v>129</v>
      </c>
      <c r="J28" s="14" t="s">
        <v>89</v>
      </c>
      <c r="K28" s="14" t="s">
        <v>115</v>
      </c>
      <c r="L28" s="14" t="s">
        <v>89</v>
      </c>
      <c r="M28" s="14" t="s">
        <v>110</v>
      </c>
      <c r="N28" s="14" t="s">
        <v>89</v>
      </c>
      <c r="O28" s="14" t="s">
        <v>96</v>
      </c>
      <c r="P28" s="16" t="s">
        <v>89</v>
      </c>
      <c r="Q28" s="14" t="s">
        <v>116</v>
      </c>
      <c r="R28" s="14" t="s">
        <v>89</v>
      </c>
      <c r="S28" s="14" t="s">
        <v>89</v>
      </c>
      <c r="T28" s="14" t="s">
        <v>98</v>
      </c>
      <c r="U28" s="14" t="s">
        <v>99</v>
      </c>
      <c r="V28" s="14" t="s">
        <v>100</v>
      </c>
      <c r="W28" s="14" t="s">
        <v>101</v>
      </c>
      <c r="X28" s="14" t="s">
        <v>117</v>
      </c>
      <c r="Y28" s="14" t="s">
        <v>117</v>
      </c>
      <c r="Z28" s="14" t="s">
        <v>99</v>
      </c>
      <c r="AA28" s="14" t="s">
        <v>130</v>
      </c>
      <c r="AB28" s="14" t="s">
        <v>89</v>
      </c>
      <c r="AC28" s="14" t="s">
        <v>89</v>
      </c>
      <c r="AD28" s="14" t="s">
        <v>89</v>
      </c>
      <c r="AE28" s="14" t="s">
        <v>89</v>
      </c>
      <c r="AF28" s="14" t="s">
        <v>89</v>
      </c>
      <c r="AG28" s="14" t="s">
        <v>118</v>
      </c>
      <c r="AH28" s="14" t="s">
        <v>119</v>
      </c>
      <c r="AI28" s="14" t="s">
        <v>89</v>
      </c>
      <c r="AJ28" s="14" t="s">
        <v>89</v>
      </c>
      <c r="AK28" s="14" t="s">
        <v>118</v>
      </c>
      <c r="AL28" s="14" t="s">
        <v>119</v>
      </c>
      <c r="AM28" s="14" t="s">
        <v>105</v>
      </c>
      <c r="AN28" s="14" t="s">
        <v>99</v>
      </c>
      <c r="AO28" s="14" t="s">
        <v>106</v>
      </c>
      <c r="AP28" s="14" t="s">
        <v>89</v>
      </c>
      <c r="AQ28" s="14" t="s">
        <v>107</v>
      </c>
      <c r="AR28" s="14" t="s">
        <v>107</v>
      </c>
      <c r="AS28" s="14" t="s">
        <v>91</v>
      </c>
      <c r="AT28" s="14" t="s">
        <v>89</v>
      </c>
      <c r="AU28" s="14" t="s">
        <v>108</v>
      </c>
      <c r="AV28" s="14" t="s">
        <v>89</v>
      </c>
    </row>
    <row r="29" spans="1:48" ht="150" x14ac:dyDescent="0.25">
      <c r="A29" s="12" t="s">
        <v>109</v>
      </c>
      <c r="B29" s="13" t="s">
        <v>89</v>
      </c>
      <c r="C29" s="14" t="s">
        <v>90</v>
      </c>
      <c r="D29" s="14" t="s">
        <v>89</v>
      </c>
      <c r="E29" s="14" t="s">
        <v>89</v>
      </c>
      <c r="F29" s="14" t="s">
        <v>89</v>
      </c>
      <c r="G29" s="14" t="s">
        <v>91</v>
      </c>
      <c r="H29" s="14" t="s">
        <v>92</v>
      </c>
      <c r="I29" s="15" t="s">
        <v>129</v>
      </c>
      <c r="J29" s="14" t="s">
        <v>89</v>
      </c>
      <c r="K29" s="14" t="s">
        <v>115</v>
      </c>
      <c r="L29" s="14" t="s">
        <v>89</v>
      </c>
      <c r="M29" s="14" t="s">
        <v>111</v>
      </c>
      <c r="N29" s="14" t="s">
        <v>89</v>
      </c>
      <c r="O29" s="14" t="s">
        <v>96</v>
      </c>
      <c r="P29" s="16" t="s">
        <v>89</v>
      </c>
      <c r="Q29" s="14" t="s">
        <v>120</v>
      </c>
      <c r="R29" s="14" t="s">
        <v>89</v>
      </c>
      <c r="S29" s="14" t="s">
        <v>89</v>
      </c>
      <c r="T29" s="14" t="s">
        <v>113</v>
      </c>
      <c r="U29" s="14" t="s">
        <v>99</v>
      </c>
      <c r="V29" s="14" t="s">
        <v>100</v>
      </c>
      <c r="W29" s="14" t="s">
        <v>101</v>
      </c>
      <c r="X29" s="14" t="s">
        <v>117</v>
      </c>
      <c r="Y29" s="14" t="s">
        <v>117</v>
      </c>
      <c r="Z29" s="14" t="s">
        <v>99</v>
      </c>
      <c r="AA29" s="14" t="s">
        <v>130</v>
      </c>
      <c r="AB29" s="14" t="s">
        <v>89</v>
      </c>
      <c r="AC29" s="14" t="s">
        <v>89</v>
      </c>
      <c r="AD29" s="14" t="s">
        <v>89</v>
      </c>
      <c r="AE29" s="14" t="s">
        <v>89</v>
      </c>
      <c r="AF29" s="14" t="s">
        <v>89</v>
      </c>
      <c r="AG29" s="14" t="s">
        <v>118</v>
      </c>
      <c r="AH29" s="14" t="s">
        <v>119</v>
      </c>
      <c r="AI29" s="14" t="s">
        <v>89</v>
      </c>
      <c r="AJ29" s="14" t="s">
        <v>89</v>
      </c>
      <c r="AK29" s="14" t="s">
        <v>118</v>
      </c>
      <c r="AL29" s="14" t="s">
        <v>119</v>
      </c>
      <c r="AM29" s="14" t="s">
        <v>105</v>
      </c>
      <c r="AN29" s="14" t="s">
        <v>106</v>
      </c>
      <c r="AO29" s="14" t="s">
        <v>106</v>
      </c>
      <c r="AP29" s="14" t="s">
        <v>89</v>
      </c>
      <c r="AQ29" s="14" t="s">
        <v>107</v>
      </c>
      <c r="AR29" s="14" t="s">
        <v>107</v>
      </c>
      <c r="AS29" s="14" t="s">
        <v>91</v>
      </c>
      <c r="AT29" s="14" t="s">
        <v>89</v>
      </c>
      <c r="AU29" s="14" t="s">
        <v>108</v>
      </c>
      <c r="AV29" s="14" t="s">
        <v>89</v>
      </c>
    </row>
    <row r="30" spans="1:48" ht="150" x14ac:dyDescent="0.25">
      <c r="A30" s="12" t="s">
        <v>109</v>
      </c>
      <c r="B30" s="13" t="s">
        <v>89</v>
      </c>
      <c r="C30" s="14" t="s">
        <v>90</v>
      </c>
      <c r="D30" s="14" t="s">
        <v>89</v>
      </c>
      <c r="E30" s="14" t="s">
        <v>89</v>
      </c>
      <c r="F30" s="14" t="s">
        <v>89</v>
      </c>
      <c r="G30" s="14" t="s">
        <v>91</v>
      </c>
      <c r="H30" s="14" t="s">
        <v>92</v>
      </c>
      <c r="I30" s="15" t="s">
        <v>129</v>
      </c>
      <c r="J30" s="14" t="s">
        <v>89</v>
      </c>
      <c r="K30" s="14" t="s">
        <v>115</v>
      </c>
      <c r="L30" s="14" t="s">
        <v>89</v>
      </c>
      <c r="M30" s="14" t="s">
        <v>114</v>
      </c>
      <c r="N30" s="14" t="s">
        <v>89</v>
      </c>
      <c r="O30" s="14" t="s">
        <v>96</v>
      </c>
      <c r="P30" s="16" t="s">
        <v>89</v>
      </c>
      <c r="Q30" s="14" t="s">
        <v>120</v>
      </c>
      <c r="R30" s="14" t="s">
        <v>89</v>
      </c>
      <c r="S30" s="14" t="s">
        <v>89</v>
      </c>
      <c r="T30" s="14" t="s">
        <v>113</v>
      </c>
      <c r="U30" s="14" t="s">
        <v>99</v>
      </c>
      <c r="V30" s="14" t="s">
        <v>100</v>
      </c>
      <c r="W30" s="14" t="s">
        <v>101</v>
      </c>
      <c r="X30" s="14" t="s">
        <v>117</v>
      </c>
      <c r="Y30" s="14" t="s">
        <v>117</v>
      </c>
      <c r="Z30" s="14" t="s">
        <v>99</v>
      </c>
      <c r="AA30" s="14" t="s">
        <v>130</v>
      </c>
      <c r="AB30" s="14" t="s">
        <v>89</v>
      </c>
      <c r="AC30" s="14" t="s">
        <v>89</v>
      </c>
      <c r="AD30" s="14" t="s">
        <v>89</v>
      </c>
      <c r="AE30" s="14" t="s">
        <v>89</v>
      </c>
      <c r="AF30" s="14" t="s">
        <v>89</v>
      </c>
      <c r="AG30" s="14" t="s">
        <v>118</v>
      </c>
      <c r="AH30" s="14" t="s">
        <v>119</v>
      </c>
      <c r="AI30" s="14" t="s">
        <v>89</v>
      </c>
      <c r="AJ30" s="14" t="s">
        <v>89</v>
      </c>
      <c r="AK30" s="14" t="s">
        <v>118</v>
      </c>
      <c r="AL30" s="14" t="s">
        <v>119</v>
      </c>
      <c r="AM30" s="14" t="s">
        <v>105</v>
      </c>
      <c r="AN30" s="14" t="s">
        <v>106</v>
      </c>
      <c r="AO30" s="14" t="s">
        <v>106</v>
      </c>
      <c r="AP30" s="14" t="s">
        <v>89</v>
      </c>
      <c r="AQ30" s="14" t="s">
        <v>107</v>
      </c>
      <c r="AR30" s="14" t="s">
        <v>107</v>
      </c>
      <c r="AS30" s="14" t="s">
        <v>91</v>
      </c>
      <c r="AT30" s="14" t="s">
        <v>89</v>
      </c>
      <c r="AU30" s="14" t="s">
        <v>108</v>
      </c>
      <c r="AV30" s="14" t="s">
        <v>89</v>
      </c>
    </row>
    <row r="31" spans="1:48" ht="150" x14ac:dyDescent="0.25">
      <c r="A31" s="12" t="s">
        <v>109</v>
      </c>
      <c r="B31" s="13" t="s">
        <v>89</v>
      </c>
      <c r="C31" s="14" t="s">
        <v>90</v>
      </c>
      <c r="D31" s="14" t="s">
        <v>89</v>
      </c>
      <c r="E31" s="14" t="s">
        <v>89</v>
      </c>
      <c r="F31" s="14" t="s">
        <v>89</v>
      </c>
      <c r="G31" s="14" t="s">
        <v>91</v>
      </c>
      <c r="H31" s="14" t="s">
        <v>92</v>
      </c>
      <c r="I31" s="15" t="s">
        <v>129</v>
      </c>
      <c r="J31" s="14" t="s">
        <v>89</v>
      </c>
      <c r="K31" s="14" t="s">
        <v>121</v>
      </c>
      <c r="L31" s="14" t="s">
        <v>89</v>
      </c>
      <c r="M31" s="14" t="s">
        <v>95</v>
      </c>
      <c r="N31" s="14" t="s">
        <v>89</v>
      </c>
      <c r="O31" s="14" t="s">
        <v>96</v>
      </c>
      <c r="P31" s="16" t="s">
        <v>89</v>
      </c>
      <c r="Q31" s="14" t="s">
        <v>112</v>
      </c>
      <c r="R31" s="14" t="s">
        <v>89</v>
      </c>
      <c r="S31" s="14" t="s">
        <v>89</v>
      </c>
      <c r="T31" s="14" t="s">
        <v>98</v>
      </c>
      <c r="U31" s="14" t="s">
        <v>99</v>
      </c>
      <c r="V31" s="14" t="s">
        <v>100</v>
      </c>
      <c r="W31" s="14" t="s">
        <v>101</v>
      </c>
      <c r="X31" s="14" t="s">
        <v>122</v>
      </c>
      <c r="Y31" s="14" t="s">
        <v>122</v>
      </c>
      <c r="Z31" s="14" t="s">
        <v>99</v>
      </c>
      <c r="AA31" s="14" t="s">
        <v>130</v>
      </c>
      <c r="AB31" s="14" t="s">
        <v>89</v>
      </c>
      <c r="AC31" s="14" t="s">
        <v>89</v>
      </c>
      <c r="AD31" s="14" t="s">
        <v>89</v>
      </c>
      <c r="AE31" s="14" t="s">
        <v>89</v>
      </c>
      <c r="AF31" s="14" t="s">
        <v>89</v>
      </c>
      <c r="AG31" s="14" t="s">
        <v>118</v>
      </c>
      <c r="AH31" s="14" t="s">
        <v>119</v>
      </c>
      <c r="AI31" s="14" t="s">
        <v>89</v>
      </c>
      <c r="AJ31" s="14" t="s">
        <v>89</v>
      </c>
      <c r="AK31" s="14" t="s">
        <v>118</v>
      </c>
      <c r="AL31" s="14" t="s">
        <v>119</v>
      </c>
      <c r="AM31" s="14" t="s">
        <v>105</v>
      </c>
      <c r="AN31" s="14" t="s">
        <v>99</v>
      </c>
      <c r="AO31" s="14" t="s">
        <v>106</v>
      </c>
      <c r="AP31" s="14" t="s">
        <v>89</v>
      </c>
      <c r="AQ31" s="14" t="s">
        <v>107</v>
      </c>
      <c r="AR31" s="14" t="s">
        <v>107</v>
      </c>
      <c r="AS31" s="14" t="s">
        <v>91</v>
      </c>
      <c r="AT31" s="14" t="s">
        <v>89</v>
      </c>
      <c r="AU31" s="14" t="s">
        <v>108</v>
      </c>
      <c r="AV31" s="14" t="s">
        <v>89</v>
      </c>
    </row>
    <row r="32" spans="1:48" ht="150" x14ac:dyDescent="0.25">
      <c r="A32" s="12" t="s">
        <v>109</v>
      </c>
      <c r="B32" s="13" t="s">
        <v>89</v>
      </c>
      <c r="C32" s="14" t="s">
        <v>90</v>
      </c>
      <c r="D32" s="14" t="s">
        <v>89</v>
      </c>
      <c r="E32" s="14" t="s">
        <v>89</v>
      </c>
      <c r="F32" s="14" t="s">
        <v>89</v>
      </c>
      <c r="G32" s="14" t="s">
        <v>91</v>
      </c>
      <c r="H32" s="14" t="s">
        <v>92</v>
      </c>
      <c r="I32" s="15" t="s">
        <v>129</v>
      </c>
      <c r="J32" s="14" t="s">
        <v>89</v>
      </c>
      <c r="K32" s="14" t="s">
        <v>121</v>
      </c>
      <c r="L32" s="14" t="s">
        <v>89</v>
      </c>
      <c r="M32" s="14" t="s">
        <v>110</v>
      </c>
      <c r="N32" s="14" t="s">
        <v>89</v>
      </c>
      <c r="O32" s="14" t="s">
        <v>96</v>
      </c>
      <c r="P32" s="16" t="s">
        <v>89</v>
      </c>
      <c r="Q32" s="14" t="s">
        <v>112</v>
      </c>
      <c r="R32" s="14" t="s">
        <v>89</v>
      </c>
      <c r="S32" s="14" t="s">
        <v>89</v>
      </c>
      <c r="T32" s="14" t="s">
        <v>98</v>
      </c>
      <c r="U32" s="14" t="s">
        <v>99</v>
      </c>
      <c r="V32" s="14" t="s">
        <v>100</v>
      </c>
      <c r="W32" s="14" t="s">
        <v>101</v>
      </c>
      <c r="X32" s="14" t="s">
        <v>122</v>
      </c>
      <c r="Y32" s="14" t="s">
        <v>122</v>
      </c>
      <c r="Z32" s="14" t="s">
        <v>99</v>
      </c>
      <c r="AA32" s="14" t="s">
        <v>130</v>
      </c>
      <c r="AB32" s="14" t="s">
        <v>89</v>
      </c>
      <c r="AC32" s="14" t="s">
        <v>89</v>
      </c>
      <c r="AD32" s="14" t="s">
        <v>89</v>
      </c>
      <c r="AE32" s="14" t="s">
        <v>89</v>
      </c>
      <c r="AF32" s="14" t="s">
        <v>89</v>
      </c>
      <c r="AG32" s="14" t="s">
        <v>118</v>
      </c>
      <c r="AH32" s="14" t="s">
        <v>119</v>
      </c>
      <c r="AI32" s="14" t="s">
        <v>89</v>
      </c>
      <c r="AJ32" s="14" t="s">
        <v>89</v>
      </c>
      <c r="AK32" s="14" t="s">
        <v>118</v>
      </c>
      <c r="AL32" s="14" t="s">
        <v>119</v>
      </c>
      <c r="AM32" s="14" t="s">
        <v>105</v>
      </c>
      <c r="AN32" s="14" t="s">
        <v>99</v>
      </c>
      <c r="AO32" s="14" t="s">
        <v>106</v>
      </c>
      <c r="AP32" s="14" t="s">
        <v>89</v>
      </c>
      <c r="AQ32" s="14" t="s">
        <v>107</v>
      </c>
      <c r="AR32" s="14" t="s">
        <v>107</v>
      </c>
      <c r="AS32" s="14" t="s">
        <v>91</v>
      </c>
      <c r="AT32" s="14" t="s">
        <v>89</v>
      </c>
      <c r="AU32" s="14" t="s">
        <v>108</v>
      </c>
      <c r="AV32" s="14" t="s">
        <v>89</v>
      </c>
    </row>
    <row r="33" spans="1:48" ht="150" x14ac:dyDescent="0.25">
      <c r="A33" s="12" t="s">
        <v>109</v>
      </c>
      <c r="B33" s="13" t="s">
        <v>89</v>
      </c>
      <c r="C33" s="14" t="s">
        <v>90</v>
      </c>
      <c r="D33" s="14" t="s">
        <v>89</v>
      </c>
      <c r="E33" s="14" t="s">
        <v>89</v>
      </c>
      <c r="F33" s="14" t="s">
        <v>89</v>
      </c>
      <c r="G33" s="14" t="s">
        <v>91</v>
      </c>
      <c r="H33" s="14" t="s">
        <v>92</v>
      </c>
      <c r="I33" s="15" t="s">
        <v>129</v>
      </c>
      <c r="J33" s="14" t="s">
        <v>89</v>
      </c>
      <c r="K33" s="14" t="s">
        <v>121</v>
      </c>
      <c r="L33" s="14" t="s">
        <v>89</v>
      </c>
      <c r="M33" s="14" t="s">
        <v>111</v>
      </c>
      <c r="N33" s="14" t="s">
        <v>89</v>
      </c>
      <c r="O33" s="14" t="s">
        <v>96</v>
      </c>
      <c r="P33" s="16" t="s">
        <v>89</v>
      </c>
      <c r="Q33" s="14" t="s">
        <v>123</v>
      </c>
      <c r="R33" s="14" t="s">
        <v>89</v>
      </c>
      <c r="S33" s="14" t="s">
        <v>89</v>
      </c>
      <c r="T33" s="14" t="s">
        <v>113</v>
      </c>
      <c r="U33" s="14" t="s">
        <v>99</v>
      </c>
      <c r="V33" s="14" t="s">
        <v>100</v>
      </c>
      <c r="W33" s="14" t="s">
        <v>101</v>
      </c>
      <c r="X33" s="14" t="s">
        <v>122</v>
      </c>
      <c r="Y33" s="14" t="s">
        <v>122</v>
      </c>
      <c r="Z33" s="14" t="s">
        <v>99</v>
      </c>
      <c r="AA33" s="14" t="s">
        <v>130</v>
      </c>
      <c r="AB33" s="14" t="s">
        <v>89</v>
      </c>
      <c r="AC33" s="14" t="s">
        <v>89</v>
      </c>
      <c r="AD33" s="14" t="s">
        <v>89</v>
      </c>
      <c r="AE33" s="14" t="s">
        <v>89</v>
      </c>
      <c r="AF33" s="14" t="s">
        <v>89</v>
      </c>
      <c r="AG33" s="14" t="s">
        <v>118</v>
      </c>
      <c r="AH33" s="14" t="s">
        <v>119</v>
      </c>
      <c r="AI33" s="14" t="s">
        <v>89</v>
      </c>
      <c r="AJ33" s="14" t="s">
        <v>89</v>
      </c>
      <c r="AK33" s="14" t="s">
        <v>118</v>
      </c>
      <c r="AL33" s="14" t="s">
        <v>119</v>
      </c>
      <c r="AM33" s="14" t="s">
        <v>105</v>
      </c>
      <c r="AN33" s="14" t="s">
        <v>106</v>
      </c>
      <c r="AO33" s="14" t="s">
        <v>106</v>
      </c>
      <c r="AP33" s="14" t="s">
        <v>89</v>
      </c>
      <c r="AQ33" s="14" t="s">
        <v>107</v>
      </c>
      <c r="AR33" s="14" t="s">
        <v>107</v>
      </c>
      <c r="AS33" s="14" t="s">
        <v>91</v>
      </c>
      <c r="AT33" s="14" t="s">
        <v>89</v>
      </c>
      <c r="AU33" s="14" t="s">
        <v>108</v>
      </c>
      <c r="AV33" s="14" t="s">
        <v>89</v>
      </c>
    </row>
    <row r="34" spans="1:48" ht="150" x14ac:dyDescent="0.25">
      <c r="A34" s="12" t="s">
        <v>109</v>
      </c>
      <c r="B34" s="13" t="s">
        <v>89</v>
      </c>
      <c r="C34" s="14" t="s">
        <v>90</v>
      </c>
      <c r="D34" s="14" t="s">
        <v>89</v>
      </c>
      <c r="E34" s="14" t="s">
        <v>89</v>
      </c>
      <c r="F34" s="14" t="s">
        <v>89</v>
      </c>
      <c r="G34" s="14" t="s">
        <v>91</v>
      </c>
      <c r="H34" s="14" t="s">
        <v>92</v>
      </c>
      <c r="I34" s="15" t="s">
        <v>129</v>
      </c>
      <c r="J34" s="14" t="s">
        <v>89</v>
      </c>
      <c r="K34" s="14" t="s">
        <v>121</v>
      </c>
      <c r="L34" s="14" t="s">
        <v>89</v>
      </c>
      <c r="M34" s="14" t="s">
        <v>114</v>
      </c>
      <c r="N34" s="14" t="s">
        <v>89</v>
      </c>
      <c r="O34" s="14" t="s">
        <v>96</v>
      </c>
      <c r="P34" s="16" t="s">
        <v>89</v>
      </c>
      <c r="Q34" s="14" t="s">
        <v>123</v>
      </c>
      <c r="R34" s="14" t="s">
        <v>89</v>
      </c>
      <c r="S34" s="14" t="s">
        <v>89</v>
      </c>
      <c r="T34" s="14" t="s">
        <v>113</v>
      </c>
      <c r="U34" s="14" t="s">
        <v>99</v>
      </c>
      <c r="V34" s="14" t="s">
        <v>100</v>
      </c>
      <c r="W34" s="14" t="s">
        <v>101</v>
      </c>
      <c r="X34" s="14" t="s">
        <v>122</v>
      </c>
      <c r="Y34" s="14" t="s">
        <v>122</v>
      </c>
      <c r="Z34" s="14" t="s">
        <v>99</v>
      </c>
      <c r="AA34" s="14" t="s">
        <v>130</v>
      </c>
      <c r="AB34" s="14" t="s">
        <v>89</v>
      </c>
      <c r="AC34" s="14" t="s">
        <v>89</v>
      </c>
      <c r="AD34" s="14" t="s">
        <v>89</v>
      </c>
      <c r="AE34" s="14" t="s">
        <v>89</v>
      </c>
      <c r="AF34" s="14" t="s">
        <v>89</v>
      </c>
      <c r="AG34" s="14" t="s">
        <v>118</v>
      </c>
      <c r="AH34" s="14" t="s">
        <v>119</v>
      </c>
      <c r="AI34" s="14" t="s">
        <v>89</v>
      </c>
      <c r="AJ34" s="14" t="s">
        <v>89</v>
      </c>
      <c r="AK34" s="14" t="s">
        <v>118</v>
      </c>
      <c r="AL34" s="14" t="s">
        <v>119</v>
      </c>
      <c r="AM34" s="14" t="s">
        <v>105</v>
      </c>
      <c r="AN34" s="14" t="s">
        <v>106</v>
      </c>
      <c r="AO34" s="14" t="s">
        <v>106</v>
      </c>
      <c r="AP34" s="14" t="s">
        <v>89</v>
      </c>
      <c r="AQ34" s="14" t="s">
        <v>107</v>
      </c>
      <c r="AR34" s="14" t="s">
        <v>107</v>
      </c>
      <c r="AS34" s="14" t="s">
        <v>91</v>
      </c>
      <c r="AT34" s="14" t="s">
        <v>89</v>
      </c>
      <c r="AU34" s="14" t="s">
        <v>108</v>
      </c>
      <c r="AV34" s="14" t="s">
        <v>89</v>
      </c>
    </row>
    <row r="35" spans="1:48" ht="150" x14ac:dyDescent="0.25">
      <c r="A35" s="12" t="s">
        <v>109</v>
      </c>
      <c r="B35" s="13" t="s">
        <v>89</v>
      </c>
      <c r="C35" s="14" t="s">
        <v>90</v>
      </c>
      <c r="D35" s="14" t="s">
        <v>89</v>
      </c>
      <c r="E35" s="14" t="s">
        <v>89</v>
      </c>
      <c r="F35" s="14" t="s">
        <v>89</v>
      </c>
      <c r="G35" s="14" t="s">
        <v>91</v>
      </c>
      <c r="H35" s="14" t="s">
        <v>92</v>
      </c>
      <c r="I35" s="15" t="s">
        <v>129</v>
      </c>
      <c r="J35" s="14" t="s">
        <v>89</v>
      </c>
      <c r="K35" s="14" t="s">
        <v>124</v>
      </c>
      <c r="L35" s="14" t="s">
        <v>89</v>
      </c>
      <c r="M35" s="14" t="s">
        <v>95</v>
      </c>
      <c r="N35" s="14" t="s">
        <v>89</v>
      </c>
      <c r="O35" s="14" t="s">
        <v>96</v>
      </c>
      <c r="P35" s="16" t="s">
        <v>89</v>
      </c>
      <c r="Q35" s="14" t="s">
        <v>125</v>
      </c>
      <c r="R35" s="14" t="s">
        <v>89</v>
      </c>
      <c r="S35" s="14" t="s">
        <v>89</v>
      </c>
      <c r="T35" s="14" t="s">
        <v>98</v>
      </c>
      <c r="U35" s="14" t="s">
        <v>99</v>
      </c>
      <c r="V35" s="14" t="s">
        <v>100</v>
      </c>
      <c r="W35" s="14" t="s">
        <v>101</v>
      </c>
      <c r="X35" s="14" t="s">
        <v>126</v>
      </c>
      <c r="Y35" s="14" t="s">
        <v>126</v>
      </c>
      <c r="Z35" s="14" t="s">
        <v>99</v>
      </c>
      <c r="AA35" s="14" t="s">
        <v>130</v>
      </c>
      <c r="AB35" s="14" t="s">
        <v>89</v>
      </c>
      <c r="AC35" s="14" t="s">
        <v>89</v>
      </c>
      <c r="AD35" s="14" t="s">
        <v>89</v>
      </c>
      <c r="AE35" s="14" t="s">
        <v>89</v>
      </c>
      <c r="AF35" s="14" t="s">
        <v>89</v>
      </c>
      <c r="AG35" s="14" t="s">
        <v>118</v>
      </c>
      <c r="AH35" s="14" t="s">
        <v>119</v>
      </c>
      <c r="AI35" s="14" t="s">
        <v>89</v>
      </c>
      <c r="AJ35" s="14" t="s">
        <v>89</v>
      </c>
      <c r="AK35" s="14" t="s">
        <v>118</v>
      </c>
      <c r="AL35" s="14" t="s">
        <v>119</v>
      </c>
      <c r="AM35" s="14" t="s">
        <v>105</v>
      </c>
      <c r="AN35" s="14" t="s">
        <v>99</v>
      </c>
      <c r="AO35" s="14" t="s">
        <v>106</v>
      </c>
      <c r="AP35" s="14" t="s">
        <v>89</v>
      </c>
      <c r="AQ35" s="14" t="s">
        <v>107</v>
      </c>
      <c r="AR35" s="14" t="s">
        <v>107</v>
      </c>
      <c r="AS35" s="14" t="s">
        <v>91</v>
      </c>
      <c r="AT35" s="14" t="s">
        <v>89</v>
      </c>
      <c r="AU35" s="14" t="s">
        <v>108</v>
      </c>
      <c r="AV35" s="14" t="s">
        <v>89</v>
      </c>
    </row>
    <row r="36" spans="1:48" ht="150" x14ac:dyDescent="0.25">
      <c r="A36" s="12" t="s">
        <v>109</v>
      </c>
      <c r="B36" s="13" t="s">
        <v>89</v>
      </c>
      <c r="C36" s="14" t="s">
        <v>90</v>
      </c>
      <c r="D36" s="14" t="s">
        <v>89</v>
      </c>
      <c r="E36" s="14" t="s">
        <v>89</v>
      </c>
      <c r="F36" s="14" t="s">
        <v>89</v>
      </c>
      <c r="G36" s="14" t="s">
        <v>91</v>
      </c>
      <c r="H36" s="14" t="s">
        <v>92</v>
      </c>
      <c r="I36" s="15" t="s">
        <v>129</v>
      </c>
      <c r="J36" s="14" t="s">
        <v>89</v>
      </c>
      <c r="K36" s="14" t="s">
        <v>124</v>
      </c>
      <c r="L36" s="14" t="s">
        <v>89</v>
      </c>
      <c r="M36" s="14" t="s">
        <v>110</v>
      </c>
      <c r="N36" s="14" t="s">
        <v>89</v>
      </c>
      <c r="O36" s="14" t="s">
        <v>96</v>
      </c>
      <c r="P36" s="16" t="s">
        <v>89</v>
      </c>
      <c r="Q36" s="14" t="s">
        <v>125</v>
      </c>
      <c r="R36" s="14" t="s">
        <v>89</v>
      </c>
      <c r="S36" s="14" t="s">
        <v>89</v>
      </c>
      <c r="T36" s="14" t="s">
        <v>98</v>
      </c>
      <c r="U36" s="14" t="s">
        <v>99</v>
      </c>
      <c r="V36" s="14" t="s">
        <v>100</v>
      </c>
      <c r="W36" s="14" t="s">
        <v>101</v>
      </c>
      <c r="X36" s="14" t="s">
        <v>126</v>
      </c>
      <c r="Y36" s="14" t="s">
        <v>126</v>
      </c>
      <c r="Z36" s="14" t="s">
        <v>99</v>
      </c>
      <c r="AA36" s="14" t="s">
        <v>130</v>
      </c>
      <c r="AB36" s="14" t="s">
        <v>89</v>
      </c>
      <c r="AC36" s="14" t="s">
        <v>89</v>
      </c>
      <c r="AD36" s="14" t="s">
        <v>89</v>
      </c>
      <c r="AE36" s="14" t="s">
        <v>89</v>
      </c>
      <c r="AF36" s="14" t="s">
        <v>89</v>
      </c>
      <c r="AG36" s="14" t="s">
        <v>118</v>
      </c>
      <c r="AH36" s="14" t="s">
        <v>119</v>
      </c>
      <c r="AI36" s="14" t="s">
        <v>89</v>
      </c>
      <c r="AJ36" s="14" t="s">
        <v>89</v>
      </c>
      <c r="AK36" s="14" t="s">
        <v>118</v>
      </c>
      <c r="AL36" s="14" t="s">
        <v>119</v>
      </c>
      <c r="AM36" s="14" t="s">
        <v>105</v>
      </c>
      <c r="AN36" s="14" t="s">
        <v>99</v>
      </c>
      <c r="AO36" s="14" t="s">
        <v>106</v>
      </c>
      <c r="AP36" s="14" t="s">
        <v>89</v>
      </c>
      <c r="AQ36" s="14" t="s">
        <v>107</v>
      </c>
      <c r="AR36" s="14" t="s">
        <v>107</v>
      </c>
      <c r="AS36" s="14" t="s">
        <v>91</v>
      </c>
      <c r="AT36" s="14" t="s">
        <v>89</v>
      </c>
      <c r="AU36" s="14" t="s">
        <v>108</v>
      </c>
      <c r="AV36" s="14" t="s">
        <v>89</v>
      </c>
    </row>
    <row r="37" spans="1:48" ht="150" x14ac:dyDescent="0.25">
      <c r="A37" s="12" t="s">
        <v>109</v>
      </c>
      <c r="B37" s="13" t="s">
        <v>89</v>
      </c>
      <c r="C37" s="14" t="s">
        <v>90</v>
      </c>
      <c r="D37" s="14" t="s">
        <v>89</v>
      </c>
      <c r="E37" s="14" t="s">
        <v>89</v>
      </c>
      <c r="F37" s="14" t="s">
        <v>89</v>
      </c>
      <c r="G37" s="14" t="s">
        <v>91</v>
      </c>
      <c r="H37" s="14" t="s">
        <v>92</v>
      </c>
      <c r="I37" s="15" t="s">
        <v>129</v>
      </c>
      <c r="J37" s="14" t="s">
        <v>89</v>
      </c>
      <c r="K37" s="14" t="s">
        <v>124</v>
      </c>
      <c r="L37" s="14" t="s">
        <v>89</v>
      </c>
      <c r="M37" s="14" t="s">
        <v>111</v>
      </c>
      <c r="N37" s="14" t="s">
        <v>89</v>
      </c>
      <c r="O37" s="14" t="s">
        <v>96</v>
      </c>
      <c r="P37" s="16" t="s">
        <v>89</v>
      </c>
      <c r="Q37" s="14" t="s">
        <v>127</v>
      </c>
      <c r="R37" s="14" t="s">
        <v>89</v>
      </c>
      <c r="S37" s="14" t="s">
        <v>89</v>
      </c>
      <c r="T37" s="14" t="s">
        <v>113</v>
      </c>
      <c r="U37" s="14" t="s">
        <v>99</v>
      </c>
      <c r="V37" s="14" t="s">
        <v>100</v>
      </c>
      <c r="W37" s="14" t="s">
        <v>101</v>
      </c>
      <c r="X37" s="14" t="s">
        <v>126</v>
      </c>
      <c r="Y37" s="14" t="s">
        <v>126</v>
      </c>
      <c r="Z37" s="14" t="s">
        <v>99</v>
      </c>
      <c r="AA37" s="14" t="s">
        <v>130</v>
      </c>
      <c r="AB37" s="14" t="s">
        <v>89</v>
      </c>
      <c r="AC37" s="14" t="s">
        <v>89</v>
      </c>
      <c r="AD37" s="14" t="s">
        <v>89</v>
      </c>
      <c r="AE37" s="14" t="s">
        <v>89</v>
      </c>
      <c r="AF37" s="14" t="s">
        <v>89</v>
      </c>
      <c r="AG37" s="14" t="s">
        <v>118</v>
      </c>
      <c r="AH37" s="14" t="s">
        <v>119</v>
      </c>
      <c r="AI37" s="14" t="s">
        <v>89</v>
      </c>
      <c r="AJ37" s="14" t="s">
        <v>89</v>
      </c>
      <c r="AK37" s="14" t="s">
        <v>118</v>
      </c>
      <c r="AL37" s="14" t="s">
        <v>119</v>
      </c>
      <c r="AM37" s="14" t="s">
        <v>105</v>
      </c>
      <c r="AN37" s="14" t="s">
        <v>106</v>
      </c>
      <c r="AO37" s="14" t="s">
        <v>106</v>
      </c>
      <c r="AP37" s="14" t="s">
        <v>89</v>
      </c>
      <c r="AQ37" s="14" t="s">
        <v>107</v>
      </c>
      <c r="AR37" s="14" t="s">
        <v>107</v>
      </c>
      <c r="AS37" s="14" t="s">
        <v>91</v>
      </c>
      <c r="AT37" s="14" t="s">
        <v>89</v>
      </c>
      <c r="AU37" s="14" t="s">
        <v>108</v>
      </c>
      <c r="AV37" s="14" t="s">
        <v>89</v>
      </c>
    </row>
    <row r="38" spans="1:48" ht="150" x14ac:dyDescent="0.25">
      <c r="A38" s="12" t="s">
        <v>109</v>
      </c>
      <c r="B38" s="13" t="s">
        <v>89</v>
      </c>
      <c r="C38" s="14" t="s">
        <v>90</v>
      </c>
      <c r="D38" s="14" t="s">
        <v>89</v>
      </c>
      <c r="E38" s="14" t="s">
        <v>89</v>
      </c>
      <c r="F38" s="14" t="s">
        <v>89</v>
      </c>
      <c r="G38" s="14" t="s">
        <v>91</v>
      </c>
      <c r="H38" s="14" t="s">
        <v>92</v>
      </c>
      <c r="I38" s="15" t="s">
        <v>129</v>
      </c>
      <c r="J38" s="14" t="s">
        <v>89</v>
      </c>
      <c r="K38" s="14" t="s">
        <v>124</v>
      </c>
      <c r="L38" s="14" t="s">
        <v>89</v>
      </c>
      <c r="M38" s="14" t="s">
        <v>114</v>
      </c>
      <c r="N38" s="14" t="s">
        <v>89</v>
      </c>
      <c r="O38" s="14" t="s">
        <v>96</v>
      </c>
      <c r="P38" s="16" t="s">
        <v>89</v>
      </c>
      <c r="Q38" s="14" t="s">
        <v>127</v>
      </c>
      <c r="R38" s="14" t="s">
        <v>89</v>
      </c>
      <c r="S38" s="14" t="s">
        <v>89</v>
      </c>
      <c r="T38" s="14" t="s">
        <v>113</v>
      </c>
      <c r="U38" s="14" t="s">
        <v>99</v>
      </c>
      <c r="V38" s="14" t="s">
        <v>100</v>
      </c>
      <c r="W38" s="14" t="s">
        <v>101</v>
      </c>
      <c r="X38" s="14" t="s">
        <v>126</v>
      </c>
      <c r="Y38" s="14" t="s">
        <v>126</v>
      </c>
      <c r="Z38" s="14" t="s">
        <v>99</v>
      </c>
      <c r="AA38" s="14" t="s">
        <v>130</v>
      </c>
      <c r="AB38" s="14" t="s">
        <v>89</v>
      </c>
      <c r="AC38" s="14" t="s">
        <v>89</v>
      </c>
      <c r="AD38" s="14" t="s">
        <v>89</v>
      </c>
      <c r="AE38" s="14" t="s">
        <v>89</v>
      </c>
      <c r="AF38" s="14" t="s">
        <v>89</v>
      </c>
      <c r="AG38" s="14" t="s">
        <v>118</v>
      </c>
      <c r="AH38" s="14" t="s">
        <v>119</v>
      </c>
      <c r="AI38" s="14" t="s">
        <v>89</v>
      </c>
      <c r="AJ38" s="14" t="s">
        <v>89</v>
      </c>
      <c r="AK38" s="14" t="s">
        <v>118</v>
      </c>
      <c r="AL38" s="14" t="s">
        <v>119</v>
      </c>
      <c r="AM38" s="14" t="s">
        <v>105</v>
      </c>
      <c r="AN38" s="14" t="s">
        <v>106</v>
      </c>
      <c r="AO38" s="14" t="s">
        <v>106</v>
      </c>
      <c r="AP38" s="14" t="s">
        <v>89</v>
      </c>
      <c r="AQ38" s="14" t="s">
        <v>107</v>
      </c>
      <c r="AR38" s="14" t="s">
        <v>107</v>
      </c>
      <c r="AS38" s="14" t="s">
        <v>91</v>
      </c>
      <c r="AT38" s="14" t="s">
        <v>89</v>
      </c>
      <c r="AU38" s="14" t="s">
        <v>108</v>
      </c>
      <c r="AV38" s="14" t="s">
        <v>89</v>
      </c>
    </row>
    <row r="39" spans="1:48" ht="150" x14ac:dyDescent="0.25">
      <c r="A39" s="12" t="s">
        <v>109</v>
      </c>
      <c r="B39" s="13" t="s">
        <v>89</v>
      </c>
      <c r="C39" s="14" t="s">
        <v>90</v>
      </c>
      <c r="D39" s="14" t="s">
        <v>89</v>
      </c>
      <c r="E39" s="14" t="s">
        <v>89</v>
      </c>
      <c r="F39" s="14" t="s">
        <v>89</v>
      </c>
      <c r="G39" s="14" t="s">
        <v>91</v>
      </c>
      <c r="H39" s="14" t="s">
        <v>92</v>
      </c>
      <c r="I39" s="15" t="s">
        <v>129</v>
      </c>
      <c r="J39" s="14" t="s">
        <v>89</v>
      </c>
      <c r="K39" s="14" t="s">
        <v>128</v>
      </c>
      <c r="L39" s="14" t="s">
        <v>89</v>
      </c>
      <c r="M39" s="14" t="s">
        <v>95</v>
      </c>
      <c r="N39" s="14" t="s">
        <v>89</v>
      </c>
      <c r="O39" s="14" t="s">
        <v>96</v>
      </c>
      <c r="P39" s="16" t="s">
        <v>89</v>
      </c>
      <c r="Q39" s="14" t="s">
        <v>97</v>
      </c>
      <c r="R39" s="14" t="s">
        <v>89</v>
      </c>
      <c r="S39" s="14" t="s">
        <v>89</v>
      </c>
      <c r="T39" s="14" t="s">
        <v>98</v>
      </c>
      <c r="U39" s="14" t="s">
        <v>99</v>
      </c>
      <c r="V39" s="14" t="s">
        <v>100</v>
      </c>
      <c r="W39" s="14" t="s">
        <v>101</v>
      </c>
      <c r="X39" s="14" t="s">
        <v>102</v>
      </c>
      <c r="Y39" s="14" t="s">
        <v>102</v>
      </c>
      <c r="Z39" s="14" t="s">
        <v>99</v>
      </c>
      <c r="AA39" s="14" t="s">
        <v>89</v>
      </c>
      <c r="AB39" s="14" t="s">
        <v>89</v>
      </c>
      <c r="AC39" s="14" t="s">
        <v>89</v>
      </c>
      <c r="AD39" s="14" t="s">
        <v>89</v>
      </c>
      <c r="AE39" s="14" t="s">
        <v>89</v>
      </c>
      <c r="AF39" s="14" t="s">
        <v>89</v>
      </c>
      <c r="AG39" s="14" t="s">
        <v>103</v>
      </c>
      <c r="AH39" s="14" t="s">
        <v>104</v>
      </c>
      <c r="AI39" s="14" t="s">
        <v>89</v>
      </c>
      <c r="AJ39" s="14" t="s">
        <v>89</v>
      </c>
      <c r="AK39" s="14" t="s">
        <v>103</v>
      </c>
      <c r="AL39" s="14" t="s">
        <v>104</v>
      </c>
      <c r="AM39" s="14" t="s">
        <v>105</v>
      </c>
      <c r="AN39" s="14" t="s">
        <v>99</v>
      </c>
      <c r="AO39" s="14" t="s">
        <v>106</v>
      </c>
      <c r="AP39" s="14" t="s">
        <v>89</v>
      </c>
      <c r="AQ39" s="14" t="s">
        <v>107</v>
      </c>
      <c r="AR39" s="14" t="s">
        <v>107</v>
      </c>
      <c r="AS39" s="14" t="s">
        <v>91</v>
      </c>
      <c r="AT39" s="14" t="s">
        <v>89</v>
      </c>
      <c r="AU39" s="14" t="s">
        <v>108</v>
      </c>
      <c r="AV39" s="14" t="s">
        <v>89</v>
      </c>
    </row>
    <row r="40" spans="1:48" ht="150" x14ac:dyDescent="0.25">
      <c r="A40" s="12" t="s">
        <v>109</v>
      </c>
      <c r="B40" s="13" t="s">
        <v>89</v>
      </c>
      <c r="C40" s="14" t="s">
        <v>90</v>
      </c>
      <c r="D40" s="14" t="s">
        <v>89</v>
      </c>
      <c r="E40" s="14" t="s">
        <v>89</v>
      </c>
      <c r="F40" s="14" t="s">
        <v>89</v>
      </c>
      <c r="G40" s="14" t="s">
        <v>91</v>
      </c>
      <c r="H40" s="14" t="s">
        <v>92</v>
      </c>
      <c r="I40" s="15" t="s">
        <v>129</v>
      </c>
      <c r="J40" s="14" t="s">
        <v>89</v>
      </c>
      <c r="K40" s="14" t="s">
        <v>128</v>
      </c>
      <c r="L40" s="14" t="s">
        <v>89</v>
      </c>
      <c r="M40" s="14" t="s">
        <v>110</v>
      </c>
      <c r="N40" s="14" t="s">
        <v>89</v>
      </c>
      <c r="O40" s="14" t="s">
        <v>96</v>
      </c>
      <c r="P40" s="16" t="s">
        <v>89</v>
      </c>
      <c r="Q40" s="14" t="s">
        <v>97</v>
      </c>
      <c r="R40" s="14" t="s">
        <v>89</v>
      </c>
      <c r="S40" s="14" t="s">
        <v>89</v>
      </c>
      <c r="T40" s="14" t="s">
        <v>98</v>
      </c>
      <c r="U40" s="14" t="s">
        <v>99</v>
      </c>
      <c r="V40" s="14" t="s">
        <v>100</v>
      </c>
      <c r="W40" s="14" t="s">
        <v>101</v>
      </c>
      <c r="X40" s="14" t="s">
        <v>102</v>
      </c>
      <c r="Y40" s="14" t="s">
        <v>102</v>
      </c>
      <c r="Z40" s="14" t="s">
        <v>99</v>
      </c>
      <c r="AA40" s="14" t="s">
        <v>89</v>
      </c>
      <c r="AB40" s="14" t="s">
        <v>89</v>
      </c>
      <c r="AC40" s="14" t="s">
        <v>89</v>
      </c>
      <c r="AD40" s="14" t="s">
        <v>89</v>
      </c>
      <c r="AE40" s="14" t="s">
        <v>89</v>
      </c>
      <c r="AF40" s="14" t="s">
        <v>89</v>
      </c>
      <c r="AG40" s="14" t="s">
        <v>103</v>
      </c>
      <c r="AH40" s="14" t="s">
        <v>104</v>
      </c>
      <c r="AI40" s="14" t="s">
        <v>89</v>
      </c>
      <c r="AJ40" s="14" t="s">
        <v>89</v>
      </c>
      <c r="AK40" s="14" t="s">
        <v>103</v>
      </c>
      <c r="AL40" s="14" t="s">
        <v>104</v>
      </c>
      <c r="AM40" s="14" t="s">
        <v>105</v>
      </c>
      <c r="AN40" s="14" t="s">
        <v>99</v>
      </c>
      <c r="AO40" s="14" t="s">
        <v>106</v>
      </c>
      <c r="AP40" s="14" t="s">
        <v>89</v>
      </c>
      <c r="AQ40" s="14" t="s">
        <v>107</v>
      </c>
      <c r="AR40" s="14" t="s">
        <v>107</v>
      </c>
      <c r="AS40" s="14" t="s">
        <v>91</v>
      </c>
      <c r="AT40" s="14" t="s">
        <v>89</v>
      </c>
      <c r="AU40" s="14" t="s">
        <v>108</v>
      </c>
      <c r="AV40" s="14" t="s">
        <v>89</v>
      </c>
    </row>
    <row r="41" spans="1:48" ht="150" x14ac:dyDescent="0.25">
      <c r="A41" s="12" t="s">
        <v>109</v>
      </c>
      <c r="B41" s="13" t="s">
        <v>89</v>
      </c>
      <c r="C41" s="14" t="s">
        <v>90</v>
      </c>
      <c r="D41" s="14" t="s">
        <v>89</v>
      </c>
      <c r="E41" s="14" t="s">
        <v>89</v>
      </c>
      <c r="F41" s="14" t="s">
        <v>89</v>
      </c>
      <c r="G41" s="14" t="s">
        <v>91</v>
      </c>
      <c r="H41" s="14" t="s">
        <v>92</v>
      </c>
      <c r="I41" s="15" t="s">
        <v>129</v>
      </c>
      <c r="J41" s="14" t="s">
        <v>89</v>
      </c>
      <c r="K41" s="14" t="s">
        <v>128</v>
      </c>
      <c r="L41" s="14" t="s">
        <v>89</v>
      </c>
      <c r="M41" s="14" t="s">
        <v>111</v>
      </c>
      <c r="N41" s="14" t="s">
        <v>89</v>
      </c>
      <c r="O41" s="14" t="s">
        <v>96</v>
      </c>
      <c r="P41" s="16" t="s">
        <v>89</v>
      </c>
      <c r="Q41" s="14" t="s">
        <v>112</v>
      </c>
      <c r="R41" s="14" t="s">
        <v>89</v>
      </c>
      <c r="S41" s="14" t="s">
        <v>89</v>
      </c>
      <c r="T41" s="14" t="s">
        <v>113</v>
      </c>
      <c r="U41" s="14" t="s">
        <v>99</v>
      </c>
      <c r="V41" s="14" t="s">
        <v>100</v>
      </c>
      <c r="W41" s="14" t="s">
        <v>101</v>
      </c>
      <c r="X41" s="14" t="s">
        <v>102</v>
      </c>
      <c r="Y41" s="14" t="s">
        <v>102</v>
      </c>
      <c r="Z41" s="14" t="s">
        <v>99</v>
      </c>
      <c r="AA41" s="14" t="s">
        <v>89</v>
      </c>
      <c r="AB41" s="14" t="s">
        <v>89</v>
      </c>
      <c r="AC41" s="14" t="s">
        <v>89</v>
      </c>
      <c r="AD41" s="14" t="s">
        <v>89</v>
      </c>
      <c r="AE41" s="14" t="s">
        <v>89</v>
      </c>
      <c r="AF41" s="14" t="s">
        <v>89</v>
      </c>
      <c r="AG41" s="14" t="s">
        <v>103</v>
      </c>
      <c r="AH41" s="14" t="s">
        <v>104</v>
      </c>
      <c r="AI41" s="14" t="s">
        <v>89</v>
      </c>
      <c r="AJ41" s="14" t="s">
        <v>89</v>
      </c>
      <c r="AK41" s="14" t="s">
        <v>103</v>
      </c>
      <c r="AL41" s="14" t="s">
        <v>104</v>
      </c>
      <c r="AM41" s="14" t="s">
        <v>105</v>
      </c>
      <c r="AN41" s="14" t="s">
        <v>106</v>
      </c>
      <c r="AO41" s="14" t="s">
        <v>106</v>
      </c>
      <c r="AP41" s="14" t="s">
        <v>89</v>
      </c>
      <c r="AQ41" s="14" t="s">
        <v>107</v>
      </c>
      <c r="AR41" s="14" t="s">
        <v>107</v>
      </c>
      <c r="AS41" s="14" t="s">
        <v>91</v>
      </c>
      <c r="AT41" s="14" t="s">
        <v>89</v>
      </c>
      <c r="AU41" s="14" t="s">
        <v>108</v>
      </c>
      <c r="AV41" s="14" t="s">
        <v>89</v>
      </c>
    </row>
    <row r="42" spans="1:48" ht="150" x14ac:dyDescent="0.25">
      <c r="A42" s="12" t="s">
        <v>109</v>
      </c>
      <c r="B42" s="13" t="s">
        <v>89</v>
      </c>
      <c r="C42" s="14" t="s">
        <v>90</v>
      </c>
      <c r="D42" s="14" t="s">
        <v>89</v>
      </c>
      <c r="E42" s="14" t="s">
        <v>89</v>
      </c>
      <c r="F42" s="14" t="s">
        <v>89</v>
      </c>
      <c r="G42" s="14" t="s">
        <v>91</v>
      </c>
      <c r="H42" s="14" t="s">
        <v>92</v>
      </c>
      <c r="I42" s="15" t="s">
        <v>129</v>
      </c>
      <c r="J42" s="14" t="s">
        <v>89</v>
      </c>
      <c r="K42" s="14" t="s">
        <v>128</v>
      </c>
      <c r="L42" s="14" t="s">
        <v>89</v>
      </c>
      <c r="M42" s="14" t="s">
        <v>114</v>
      </c>
      <c r="N42" s="14" t="s">
        <v>89</v>
      </c>
      <c r="O42" s="14" t="s">
        <v>96</v>
      </c>
      <c r="P42" s="16" t="s">
        <v>89</v>
      </c>
      <c r="Q42" s="14" t="s">
        <v>112</v>
      </c>
      <c r="R42" s="14" t="s">
        <v>89</v>
      </c>
      <c r="S42" s="14" t="s">
        <v>89</v>
      </c>
      <c r="T42" s="14" t="s">
        <v>113</v>
      </c>
      <c r="U42" s="14" t="s">
        <v>99</v>
      </c>
      <c r="V42" s="14" t="s">
        <v>100</v>
      </c>
      <c r="W42" s="14" t="s">
        <v>101</v>
      </c>
      <c r="X42" s="14" t="s">
        <v>102</v>
      </c>
      <c r="Y42" s="14" t="s">
        <v>102</v>
      </c>
      <c r="Z42" s="14" t="s">
        <v>99</v>
      </c>
      <c r="AA42" s="14" t="s">
        <v>89</v>
      </c>
      <c r="AB42" s="14" t="s">
        <v>89</v>
      </c>
      <c r="AC42" s="14" t="s">
        <v>89</v>
      </c>
      <c r="AD42" s="14" t="s">
        <v>89</v>
      </c>
      <c r="AE42" s="14" t="s">
        <v>89</v>
      </c>
      <c r="AF42" s="14" t="s">
        <v>89</v>
      </c>
      <c r="AG42" s="14" t="s">
        <v>103</v>
      </c>
      <c r="AH42" s="14" t="s">
        <v>104</v>
      </c>
      <c r="AI42" s="14" t="s">
        <v>89</v>
      </c>
      <c r="AJ42" s="14" t="s">
        <v>89</v>
      </c>
      <c r="AK42" s="14" t="s">
        <v>103</v>
      </c>
      <c r="AL42" s="14" t="s">
        <v>104</v>
      </c>
      <c r="AM42" s="14" t="s">
        <v>105</v>
      </c>
      <c r="AN42" s="14" t="s">
        <v>106</v>
      </c>
      <c r="AO42" s="14" t="s">
        <v>106</v>
      </c>
      <c r="AP42" s="14" t="s">
        <v>89</v>
      </c>
      <c r="AQ42" s="14" t="s">
        <v>107</v>
      </c>
      <c r="AR42" s="14" t="s">
        <v>107</v>
      </c>
      <c r="AS42" s="14" t="s">
        <v>91</v>
      </c>
      <c r="AT42" s="14" t="s">
        <v>89</v>
      </c>
      <c r="AU42" s="14" t="s">
        <v>108</v>
      </c>
      <c r="AV42" s="14" t="s">
        <v>89</v>
      </c>
    </row>
    <row r="43" spans="1:48" ht="240" x14ac:dyDescent="0.25">
      <c r="A43" s="12" t="s">
        <v>109</v>
      </c>
      <c r="B43" s="13" t="s">
        <v>89</v>
      </c>
      <c r="C43" s="14" t="s">
        <v>90</v>
      </c>
      <c r="D43" s="14" t="s">
        <v>89</v>
      </c>
      <c r="E43" s="14" t="s">
        <v>89</v>
      </c>
      <c r="F43" s="14" t="s">
        <v>89</v>
      </c>
      <c r="G43" s="14" t="s">
        <v>91</v>
      </c>
      <c r="H43" s="14" t="s">
        <v>131</v>
      </c>
      <c r="I43" s="15" t="s">
        <v>93</v>
      </c>
      <c r="J43" s="14" t="s">
        <v>89</v>
      </c>
      <c r="K43" s="14" t="s">
        <v>94</v>
      </c>
      <c r="L43" s="14" t="s">
        <v>89</v>
      </c>
      <c r="M43" s="14" t="s">
        <v>95</v>
      </c>
      <c r="N43" s="14" t="s">
        <v>89</v>
      </c>
      <c r="O43" s="14" t="s">
        <v>96</v>
      </c>
      <c r="P43" s="16" t="s">
        <v>89</v>
      </c>
      <c r="Q43" s="14" t="s">
        <v>132</v>
      </c>
      <c r="R43" s="14" t="s">
        <v>89</v>
      </c>
      <c r="S43" s="14" t="s">
        <v>89</v>
      </c>
      <c r="T43" s="14" t="s">
        <v>98</v>
      </c>
      <c r="U43" s="14" t="s">
        <v>99</v>
      </c>
      <c r="V43" s="14" t="s">
        <v>100</v>
      </c>
      <c r="W43" s="14" t="s">
        <v>133</v>
      </c>
      <c r="X43" s="14" t="s">
        <v>102</v>
      </c>
      <c r="Y43" s="14" t="s">
        <v>102</v>
      </c>
      <c r="Z43" s="14" t="s">
        <v>99</v>
      </c>
      <c r="AA43" s="14" t="s">
        <v>89</v>
      </c>
      <c r="AB43" s="14" t="s">
        <v>89</v>
      </c>
      <c r="AC43" s="14" t="s">
        <v>89</v>
      </c>
      <c r="AD43" s="14" t="s">
        <v>89</v>
      </c>
      <c r="AE43" s="14" t="s">
        <v>89</v>
      </c>
      <c r="AF43" s="14" t="s">
        <v>89</v>
      </c>
      <c r="AG43" s="14" t="s">
        <v>103</v>
      </c>
      <c r="AH43" s="14" t="s">
        <v>104</v>
      </c>
      <c r="AI43" s="14" t="s">
        <v>89</v>
      </c>
      <c r="AJ43" s="14" t="s">
        <v>89</v>
      </c>
      <c r="AK43" s="14" t="s">
        <v>103</v>
      </c>
      <c r="AL43" s="14" t="s">
        <v>104</v>
      </c>
      <c r="AM43" s="14" t="s">
        <v>105</v>
      </c>
      <c r="AN43" s="14" t="s">
        <v>99</v>
      </c>
      <c r="AO43" s="14" t="s">
        <v>106</v>
      </c>
      <c r="AP43" s="14" t="s">
        <v>89</v>
      </c>
      <c r="AQ43" s="14" t="s">
        <v>107</v>
      </c>
      <c r="AR43" s="14" t="s">
        <v>107</v>
      </c>
      <c r="AS43" s="14" t="s">
        <v>91</v>
      </c>
      <c r="AT43" s="14" t="s">
        <v>89</v>
      </c>
      <c r="AU43" s="14" t="s">
        <v>108</v>
      </c>
      <c r="AV43" s="14" t="s">
        <v>89</v>
      </c>
    </row>
    <row r="44" spans="1:48" ht="240" x14ac:dyDescent="0.25">
      <c r="A44" s="12" t="s">
        <v>109</v>
      </c>
      <c r="B44" s="13" t="s">
        <v>89</v>
      </c>
      <c r="C44" s="14" t="s">
        <v>90</v>
      </c>
      <c r="D44" s="14" t="s">
        <v>89</v>
      </c>
      <c r="E44" s="14" t="s">
        <v>89</v>
      </c>
      <c r="F44" s="14" t="s">
        <v>89</v>
      </c>
      <c r="G44" s="14" t="s">
        <v>91</v>
      </c>
      <c r="H44" s="14" t="s">
        <v>131</v>
      </c>
      <c r="I44" s="15" t="s">
        <v>93</v>
      </c>
      <c r="J44" s="14" t="s">
        <v>89</v>
      </c>
      <c r="K44" s="14" t="s">
        <v>94</v>
      </c>
      <c r="L44" s="14" t="s">
        <v>89</v>
      </c>
      <c r="M44" s="14" t="s">
        <v>110</v>
      </c>
      <c r="N44" s="14" t="s">
        <v>89</v>
      </c>
      <c r="O44" s="14" t="s">
        <v>96</v>
      </c>
      <c r="P44" s="16" t="s">
        <v>89</v>
      </c>
      <c r="Q44" s="14" t="s">
        <v>132</v>
      </c>
      <c r="R44" s="14" t="s">
        <v>89</v>
      </c>
      <c r="S44" s="14" t="s">
        <v>89</v>
      </c>
      <c r="T44" s="14" t="s">
        <v>98</v>
      </c>
      <c r="U44" s="14" t="s">
        <v>99</v>
      </c>
      <c r="V44" s="14" t="s">
        <v>100</v>
      </c>
      <c r="W44" s="14" t="s">
        <v>133</v>
      </c>
      <c r="X44" s="14" t="s">
        <v>102</v>
      </c>
      <c r="Y44" s="14" t="s">
        <v>102</v>
      </c>
      <c r="Z44" s="14" t="s">
        <v>99</v>
      </c>
      <c r="AA44" s="14" t="s">
        <v>89</v>
      </c>
      <c r="AB44" s="14" t="s">
        <v>89</v>
      </c>
      <c r="AC44" s="14" t="s">
        <v>89</v>
      </c>
      <c r="AD44" s="14" t="s">
        <v>89</v>
      </c>
      <c r="AE44" s="14" t="s">
        <v>89</v>
      </c>
      <c r="AF44" s="14" t="s">
        <v>89</v>
      </c>
      <c r="AG44" s="14" t="s">
        <v>103</v>
      </c>
      <c r="AH44" s="14" t="s">
        <v>104</v>
      </c>
      <c r="AI44" s="14" t="s">
        <v>89</v>
      </c>
      <c r="AJ44" s="14" t="s">
        <v>89</v>
      </c>
      <c r="AK44" s="14" t="s">
        <v>103</v>
      </c>
      <c r="AL44" s="14" t="s">
        <v>104</v>
      </c>
      <c r="AM44" s="14" t="s">
        <v>105</v>
      </c>
      <c r="AN44" s="14" t="s">
        <v>99</v>
      </c>
      <c r="AO44" s="14" t="s">
        <v>106</v>
      </c>
      <c r="AP44" s="14" t="s">
        <v>89</v>
      </c>
      <c r="AQ44" s="14" t="s">
        <v>107</v>
      </c>
      <c r="AR44" s="14" t="s">
        <v>107</v>
      </c>
      <c r="AS44" s="14" t="s">
        <v>91</v>
      </c>
      <c r="AT44" s="14" t="s">
        <v>89</v>
      </c>
      <c r="AU44" s="14" t="s">
        <v>108</v>
      </c>
      <c r="AV44" s="14" t="s">
        <v>89</v>
      </c>
    </row>
    <row r="45" spans="1:48" ht="240" x14ac:dyDescent="0.25">
      <c r="A45" s="12" t="s">
        <v>109</v>
      </c>
      <c r="B45" s="13" t="s">
        <v>89</v>
      </c>
      <c r="C45" s="14" t="s">
        <v>90</v>
      </c>
      <c r="D45" s="14" t="s">
        <v>89</v>
      </c>
      <c r="E45" s="14" t="s">
        <v>89</v>
      </c>
      <c r="F45" s="14" t="s">
        <v>89</v>
      </c>
      <c r="G45" s="14" t="s">
        <v>91</v>
      </c>
      <c r="H45" s="14" t="s">
        <v>131</v>
      </c>
      <c r="I45" s="15" t="s">
        <v>93</v>
      </c>
      <c r="J45" s="14" t="s">
        <v>89</v>
      </c>
      <c r="K45" s="14" t="s">
        <v>94</v>
      </c>
      <c r="L45" s="14" t="s">
        <v>89</v>
      </c>
      <c r="M45" s="14" t="s">
        <v>111</v>
      </c>
      <c r="N45" s="14" t="s">
        <v>89</v>
      </c>
      <c r="O45" s="14" t="s">
        <v>96</v>
      </c>
      <c r="P45" s="16" t="s">
        <v>89</v>
      </c>
      <c r="Q45" s="14" t="s">
        <v>134</v>
      </c>
      <c r="R45" s="14" t="s">
        <v>89</v>
      </c>
      <c r="S45" s="14" t="s">
        <v>89</v>
      </c>
      <c r="T45" s="14" t="s">
        <v>113</v>
      </c>
      <c r="U45" s="14" t="s">
        <v>99</v>
      </c>
      <c r="V45" s="14" t="s">
        <v>100</v>
      </c>
      <c r="W45" s="14" t="s">
        <v>133</v>
      </c>
      <c r="X45" s="14" t="s">
        <v>102</v>
      </c>
      <c r="Y45" s="14" t="s">
        <v>102</v>
      </c>
      <c r="Z45" s="14" t="s">
        <v>99</v>
      </c>
      <c r="AA45" s="14" t="s">
        <v>89</v>
      </c>
      <c r="AB45" s="14" t="s">
        <v>89</v>
      </c>
      <c r="AC45" s="14" t="s">
        <v>89</v>
      </c>
      <c r="AD45" s="14" t="s">
        <v>89</v>
      </c>
      <c r="AE45" s="14" t="s">
        <v>89</v>
      </c>
      <c r="AF45" s="14" t="s">
        <v>89</v>
      </c>
      <c r="AG45" s="14" t="s">
        <v>103</v>
      </c>
      <c r="AH45" s="14" t="s">
        <v>104</v>
      </c>
      <c r="AI45" s="14" t="s">
        <v>89</v>
      </c>
      <c r="AJ45" s="14" t="s">
        <v>89</v>
      </c>
      <c r="AK45" s="14" t="s">
        <v>103</v>
      </c>
      <c r="AL45" s="14" t="s">
        <v>104</v>
      </c>
      <c r="AM45" s="14" t="s">
        <v>105</v>
      </c>
      <c r="AN45" s="14" t="s">
        <v>106</v>
      </c>
      <c r="AO45" s="14" t="s">
        <v>106</v>
      </c>
      <c r="AP45" s="14" t="s">
        <v>89</v>
      </c>
      <c r="AQ45" s="14" t="s">
        <v>107</v>
      </c>
      <c r="AR45" s="14" t="s">
        <v>107</v>
      </c>
      <c r="AS45" s="14" t="s">
        <v>91</v>
      </c>
      <c r="AT45" s="14" t="s">
        <v>89</v>
      </c>
      <c r="AU45" s="14" t="s">
        <v>108</v>
      </c>
      <c r="AV45" s="14" t="s">
        <v>89</v>
      </c>
    </row>
    <row r="46" spans="1:48" ht="240" x14ac:dyDescent="0.25">
      <c r="A46" s="12" t="s">
        <v>109</v>
      </c>
      <c r="B46" s="13" t="s">
        <v>89</v>
      </c>
      <c r="C46" s="14" t="s">
        <v>90</v>
      </c>
      <c r="D46" s="14" t="s">
        <v>89</v>
      </c>
      <c r="E46" s="14" t="s">
        <v>89</v>
      </c>
      <c r="F46" s="14" t="s">
        <v>89</v>
      </c>
      <c r="G46" s="14" t="s">
        <v>91</v>
      </c>
      <c r="H46" s="14" t="s">
        <v>131</v>
      </c>
      <c r="I46" s="15" t="s">
        <v>93</v>
      </c>
      <c r="J46" s="14" t="s">
        <v>89</v>
      </c>
      <c r="K46" s="14" t="s">
        <v>94</v>
      </c>
      <c r="L46" s="14" t="s">
        <v>89</v>
      </c>
      <c r="M46" s="14" t="s">
        <v>114</v>
      </c>
      <c r="N46" s="14" t="s">
        <v>89</v>
      </c>
      <c r="O46" s="14" t="s">
        <v>96</v>
      </c>
      <c r="P46" s="16" t="s">
        <v>89</v>
      </c>
      <c r="Q46" s="14" t="s">
        <v>134</v>
      </c>
      <c r="R46" s="14" t="s">
        <v>89</v>
      </c>
      <c r="S46" s="14" t="s">
        <v>89</v>
      </c>
      <c r="T46" s="14" t="s">
        <v>113</v>
      </c>
      <c r="U46" s="14" t="s">
        <v>99</v>
      </c>
      <c r="V46" s="14" t="s">
        <v>100</v>
      </c>
      <c r="W46" s="14" t="s">
        <v>133</v>
      </c>
      <c r="X46" s="14" t="s">
        <v>102</v>
      </c>
      <c r="Y46" s="14" t="s">
        <v>102</v>
      </c>
      <c r="Z46" s="14" t="s">
        <v>99</v>
      </c>
      <c r="AA46" s="14" t="s">
        <v>89</v>
      </c>
      <c r="AB46" s="14" t="s">
        <v>89</v>
      </c>
      <c r="AC46" s="14" t="s">
        <v>89</v>
      </c>
      <c r="AD46" s="14" t="s">
        <v>89</v>
      </c>
      <c r="AE46" s="14" t="s">
        <v>89</v>
      </c>
      <c r="AF46" s="14" t="s">
        <v>89</v>
      </c>
      <c r="AG46" s="14" t="s">
        <v>103</v>
      </c>
      <c r="AH46" s="14" t="s">
        <v>104</v>
      </c>
      <c r="AI46" s="14" t="s">
        <v>89</v>
      </c>
      <c r="AJ46" s="14" t="s">
        <v>89</v>
      </c>
      <c r="AK46" s="14" t="s">
        <v>103</v>
      </c>
      <c r="AL46" s="14" t="s">
        <v>104</v>
      </c>
      <c r="AM46" s="14" t="s">
        <v>105</v>
      </c>
      <c r="AN46" s="14" t="s">
        <v>106</v>
      </c>
      <c r="AO46" s="14" t="s">
        <v>106</v>
      </c>
      <c r="AP46" s="14" t="s">
        <v>89</v>
      </c>
      <c r="AQ46" s="14" t="s">
        <v>107</v>
      </c>
      <c r="AR46" s="14" t="s">
        <v>107</v>
      </c>
      <c r="AS46" s="14" t="s">
        <v>91</v>
      </c>
      <c r="AT46" s="14" t="s">
        <v>89</v>
      </c>
      <c r="AU46" s="14" t="s">
        <v>108</v>
      </c>
      <c r="AV46" s="14" t="s">
        <v>89</v>
      </c>
    </row>
    <row r="47" spans="1:48" ht="240" x14ac:dyDescent="0.25">
      <c r="A47" s="12" t="s">
        <v>109</v>
      </c>
      <c r="B47" s="13" t="s">
        <v>89</v>
      </c>
      <c r="C47" s="14" t="s">
        <v>90</v>
      </c>
      <c r="D47" s="14" t="s">
        <v>89</v>
      </c>
      <c r="E47" s="14" t="s">
        <v>89</v>
      </c>
      <c r="F47" s="14" t="s">
        <v>89</v>
      </c>
      <c r="G47" s="14" t="s">
        <v>91</v>
      </c>
      <c r="H47" s="14" t="s">
        <v>131</v>
      </c>
      <c r="I47" s="15" t="s">
        <v>93</v>
      </c>
      <c r="J47" s="14" t="s">
        <v>89</v>
      </c>
      <c r="K47" s="14" t="s">
        <v>115</v>
      </c>
      <c r="L47" s="14" t="s">
        <v>89</v>
      </c>
      <c r="M47" s="14" t="s">
        <v>95</v>
      </c>
      <c r="N47" s="14" t="s">
        <v>89</v>
      </c>
      <c r="O47" s="14" t="s">
        <v>96</v>
      </c>
      <c r="P47" s="16" t="s">
        <v>89</v>
      </c>
      <c r="Q47" s="14" t="s">
        <v>135</v>
      </c>
      <c r="R47" s="14" t="s">
        <v>89</v>
      </c>
      <c r="S47" s="14" t="s">
        <v>89</v>
      </c>
      <c r="T47" s="14" t="s">
        <v>98</v>
      </c>
      <c r="U47" s="14" t="s">
        <v>99</v>
      </c>
      <c r="V47" s="14" t="s">
        <v>100</v>
      </c>
      <c r="W47" s="14" t="s">
        <v>133</v>
      </c>
      <c r="X47" s="14" t="s">
        <v>117</v>
      </c>
      <c r="Y47" s="14" t="s">
        <v>117</v>
      </c>
      <c r="Z47" s="14" t="s">
        <v>99</v>
      </c>
      <c r="AA47" s="14" t="s">
        <v>89</v>
      </c>
      <c r="AB47" s="14" t="s">
        <v>89</v>
      </c>
      <c r="AC47" s="14" t="s">
        <v>89</v>
      </c>
      <c r="AD47" s="14" t="s">
        <v>89</v>
      </c>
      <c r="AE47" s="14" t="s">
        <v>89</v>
      </c>
      <c r="AF47" s="14" t="s">
        <v>89</v>
      </c>
      <c r="AG47" s="14" t="s">
        <v>118</v>
      </c>
      <c r="AH47" s="14" t="s">
        <v>119</v>
      </c>
      <c r="AI47" s="14" t="s">
        <v>89</v>
      </c>
      <c r="AJ47" s="14" t="s">
        <v>89</v>
      </c>
      <c r="AK47" s="14" t="s">
        <v>118</v>
      </c>
      <c r="AL47" s="14" t="s">
        <v>119</v>
      </c>
      <c r="AM47" s="14" t="s">
        <v>105</v>
      </c>
      <c r="AN47" s="14" t="s">
        <v>99</v>
      </c>
      <c r="AO47" s="14" t="s">
        <v>106</v>
      </c>
      <c r="AP47" s="14" t="s">
        <v>89</v>
      </c>
      <c r="AQ47" s="14" t="s">
        <v>107</v>
      </c>
      <c r="AR47" s="14" t="s">
        <v>107</v>
      </c>
      <c r="AS47" s="14" t="s">
        <v>91</v>
      </c>
      <c r="AT47" s="14" t="s">
        <v>89</v>
      </c>
      <c r="AU47" s="14" t="s">
        <v>108</v>
      </c>
      <c r="AV47" s="14" t="s">
        <v>89</v>
      </c>
    </row>
    <row r="48" spans="1:48" ht="240" x14ac:dyDescent="0.25">
      <c r="A48" s="12" t="s">
        <v>109</v>
      </c>
      <c r="B48" s="13" t="s">
        <v>89</v>
      </c>
      <c r="C48" s="14" t="s">
        <v>90</v>
      </c>
      <c r="D48" s="14" t="s">
        <v>89</v>
      </c>
      <c r="E48" s="14" t="s">
        <v>89</v>
      </c>
      <c r="F48" s="14" t="s">
        <v>89</v>
      </c>
      <c r="G48" s="14" t="s">
        <v>91</v>
      </c>
      <c r="H48" s="14" t="s">
        <v>131</v>
      </c>
      <c r="I48" s="15" t="s">
        <v>93</v>
      </c>
      <c r="J48" s="14" t="s">
        <v>89</v>
      </c>
      <c r="K48" s="14" t="s">
        <v>115</v>
      </c>
      <c r="L48" s="14" t="s">
        <v>89</v>
      </c>
      <c r="M48" s="14" t="s">
        <v>110</v>
      </c>
      <c r="N48" s="14" t="s">
        <v>89</v>
      </c>
      <c r="O48" s="14" t="s">
        <v>96</v>
      </c>
      <c r="P48" s="16" t="s">
        <v>89</v>
      </c>
      <c r="Q48" s="14" t="s">
        <v>135</v>
      </c>
      <c r="R48" s="14" t="s">
        <v>89</v>
      </c>
      <c r="S48" s="14" t="s">
        <v>89</v>
      </c>
      <c r="T48" s="14" t="s">
        <v>98</v>
      </c>
      <c r="U48" s="14" t="s">
        <v>99</v>
      </c>
      <c r="V48" s="14" t="s">
        <v>100</v>
      </c>
      <c r="W48" s="14" t="s">
        <v>133</v>
      </c>
      <c r="X48" s="14" t="s">
        <v>117</v>
      </c>
      <c r="Y48" s="14" t="s">
        <v>117</v>
      </c>
      <c r="Z48" s="14" t="s">
        <v>99</v>
      </c>
      <c r="AA48" s="14" t="s">
        <v>89</v>
      </c>
      <c r="AB48" s="14" t="s">
        <v>89</v>
      </c>
      <c r="AC48" s="14" t="s">
        <v>89</v>
      </c>
      <c r="AD48" s="14" t="s">
        <v>89</v>
      </c>
      <c r="AE48" s="14" t="s">
        <v>89</v>
      </c>
      <c r="AF48" s="14" t="s">
        <v>89</v>
      </c>
      <c r="AG48" s="14" t="s">
        <v>118</v>
      </c>
      <c r="AH48" s="14" t="s">
        <v>119</v>
      </c>
      <c r="AI48" s="14" t="s">
        <v>89</v>
      </c>
      <c r="AJ48" s="14" t="s">
        <v>89</v>
      </c>
      <c r="AK48" s="14" t="s">
        <v>118</v>
      </c>
      <c r="AL48" s="14" t="s">
        <v>119</v>
      </c>
      <c r="AM48" s="14" t="s">
        <v>105</v>
      </c>
      <c r="AN48" s="14" t="s">
        <v>99</v>
      </c>
      <c r="AO48" s="14" t="s">
        <v>106</v>
      </c>
      <c r="AP48" s="14" t="s">
        <v>89</v>
      </c>
      <c r="AQ48" s="14" t="s">
        <v>107</v>
      </c>
      <c r="AR48" s="14" t="s">
        <v>107</v>
      </c>
      <c r="AS48" s="14" t="s">
        <v>91</v>
      </c>
      <c r="AT48" s="14" t="s">
        <v>89</v>
      </c>
      <c r="AU48" s="14" t="s">
        <v>108</v>
      </c>
      <c r="AV48" s="14" t="s">
        <v>89</v>
      </c>
    </row>
    <row r="49" spans="1:48" ht="240" x14ac:dyDescent="0.25">
      <c r="A49" s="12" t="s">
        <v>109</v>
      </c>
      <c r="B49" s="13" t="s">
        <v>89</v>
      </c>
      <c r="C49" s="14" t="s">
        <v>90</v>
      </c>
      <c r="D49" s="14" t="s">
        <v>89</v>
      </c>
      <c r="E49" s="14" t="s">
        <v>89</v>
      </c>
      <c r="F49" s="14" t="s">
        <v>89</v>
      </c>
      <c r="G49" s="14" t="s">
        <v>91</v>
      </c>
      <c r="H49" s="14" t="s">
        <v>131</v>
      </c>
      <c r="I49" s="15" t="s">
        <v>93</v>
      </c>
      <c r="J49" s="14" t="s">
        <v>89</v>
      </c>
      <c r="K49" s="14" t="s">
        <v>115</v>
      </c>
      <c r="L49" s="14" t="s">
        <v>89</v>
      </c>
      <c r="M49" s="14" t="s">
        <v>111</v>
      </c>
      <c r="N49" s="14" t="s">
        <v>89</v>
      </c>
      <c r="O49" s="14" t="s">
        <v>96</v>
      </c>
      <c r="P49" s="16" t="s">
        <v>89</v>
      </c>
      <c r="Q49" s="14" t="s">
        <v>136</v>
      </c>
      <c r="R49" s="14" t="s">
        <v>89</v>
      </c>
      <c r="S49" s="14" t="s">
        <v>89</v>
      </c>
      <c r="T49" s="14" t="s">
        <v>113</v>
      </c>
      <c r="U49" s="14" t="s">
        <v>99</v>
      </c>
      <c r="V49" s="14" t="s">
        <v>100</v>
      </c>
      <c r="W49" s="14" t="s">
        <v>133</v>
      </c>
      <c r="X49" s="14" t="s">
        <v>117</v>
      </c>
      <c r="Y49" s="14" t="s">
        <v>117</v>
      </c>
      <c r="Z49" s="14" t="s">
        <v>99</v>
      </c>
      <c r="AA49" s="14" t="s">
        <v>89</v>
      </c>
      <c r="AB49" s="14" t="s">
        <v>89</v>
      </c>
      <c r="AC49" s="14" t="s">
        <v>89</v>
      </c>
      <c r="AD49" s="14" t="s">
        <v>89</v>
      </c>
      <c r="AE49" s="14" t="s">
        <v>89</v>
      </c>
      <c r="AF49" s="14" t="s">
        <v>89</v>
      </c>
      <c r="AG49" s="14" t="s">
        <v>118</v>
      </c>
      <c r="AH49" s="14" t="s">
        <v>119</v>
      </c>
      <c r="AI49" s="14" t="s">
        <v>89</v>
      </c>
      <c r="AJ49" s="14" t="s">
        <v>89</v>
      </c>
      <c r="AK49" s="14" t="s">
        <v>118</v>
      </c>
      <c r="AL49" s="14" t="s">
        <v>119</v>
      </c>
      <c r="AM49" s="14" t="s">
        <v>105</v>
      </c>
      <c r="AN49" s="14" t="s">
        <v>106</v>
      </c>
      <c r="AO49" s="14" t="s">
        <v>106</v>
      </c>
      <c r="AP49" s="14" t="s">
        <v>89</v>
      </c>
      <c r="AQ49" s="14" t="s">
        <v>107</v>
      </c>
      <c r="AR49" s="14" t="s">
        <v>107</v>
      </c>
      <c r="AS49" s="14" t="s">
        <v>91</v>
      </c>
      <c r="AT49" s="14" t="s">
        <v>89</v>
      </c>
      <c r="AU49" s="14" t="s">
        <v>108</v>
      </c>
      <c r="AV49" s="14" t="s">
        <v>89</v>
      </c>
    </row>
    <row r="50" spans="1:48" ht="240" x14ac:dyDescent="0.25">
      <c r="A50" s="12" t="s">
        <v>109</v>
      </c>
      <c r="B50" s="13" t="s">
        <v>89</v>
      </c>
      <c r="C50" s="14" t="s">
        <v>90</v>
      </c>
      <c r="D50" s="14" t="s">
        <v>89</v>
      </c>
      <c r="E50" s="14" t="s">
        <v>89</v>
      </c>
      <c r="F50" s="14" t="s">
        <v>89</v>
      </c>
      <c r="G50" s="14" t="s">
        <v>91</v>
      </c>
      <c r="H50" s="14" t="s">
        <v>131</v>
      </c>
      <c r="I50" s="15" t="s">
        <v>93</v>
      </c>
      <c r="J50" s="14" t="s">
        <v>89</v>
      </c>
      <c r="K50" s="14" t="s">
        <v>115</v>
      </c>
      <c r="L50" s="14" t="s">
        <v>89</v>
      </c>
      <c r="M50" s="14" t="s">
        <v>114</v>
      </c>
      <c r="N50" s="14" t="s">
        <v>89</v>
      </c>
      <c r="O50" s="14" t="s">
        <v>96</v>
      </c>
      <c r="P50" s="16" t="s">
        <v>89</v>
      </c>
      <c r="Q50" s="14" t="s">
        <v>136</v>
      </c>
      <c r="R50" s="14" t="s">
        <v>89</v>
      </c>
      <c r="S50" s="14" t="s">
        <v>89</v>
      </c>
      <c r="T50" s="14" t="s">
        <v>113</v>
      </c>
      <c r="U50" s="14" t="s">
        <v>99</v>
      </c>
      <c r="V50" s="14" t="s">
        <v>100</v>
      </c>
      <c r="W50" s="14" t="s">
        <v>133</v>
      </c>
      <c r="X50" s="14" t="s">
        <v>117</v>
      </c>
      <c r="Y50" s="14" t="s">
        <v>117</v>
      </c>
      <c r="Z50" s="14" t="s">
        <v>99</v>
      </c>
      <c r="AA50" s="14" t="s">
        <v>89</v>
      </c>
      <c r="AB50" s="14" t="s">
        <v>89</v>
      </c>
      <c r="AC50" s="14" t="s">
        <v>89</v>
      </c>
      <c r="AD50" s="14" t="s">
        <v>89</v>
      </c>
      <c r="AE50" s="14" t="s">
        <v>89</v>
      </c>
      <c r="AF50" s="14" t="s">
        <v>89</v>
      </c>
      <c r="AG50" s="14" t="s">
        <v>118</v>
      </c>
      <c r="AH50" s="14" t="s">
        <v>119</v>
      </c>
      <c r="AI50" s="14" t="s">
        <v>89</v>
      </c>
      <c r="AJ50" s="14" t="s">
        <v>89</v>
      </c>
      <c r="AK50" s="14" t="s">
        <v>118</v>
      </c>
      <c r="AL50" s="14" t="s">
        <v>119</v>
      </c>
      <c r="AM50" s="14" t="s">
        <v>105</v>
      </c>
      <c r="AN50" s="14" t="s">
        <v>106</v>
      </c>
      <c r="AO50" s="14" t="s">
        <v>106</v>
      </c>
      <c r="AP50" s="14" t="s">
        <v>89</v>
      </c>
      <c r="AQ50" s="14" t="s">
        <v>107</v>
      </c>
      <c r="AR50" s="14" t="s">
        <v>107</v>
      </c>
      <c r="AS50" s="14" t="s">
        <v>91</v>
      </c>
      <c r="AT50" s="14" t="s">
        <v>89</v>
      </c>
      <c r="AU50" s="14" t="s">
        <v>108</v>
      </c>
      <c r="AV50" s="14" t="s">
        <v>89</v>
      </c>
    </row>
    <row r="51" spans="1:48" ht="240" x14ac:dyDescent="0.25">
      <c r="A51" s="6" t="s">
        <v>109</v>
      </c>
      <c r="B51" s="14" t="s">
        <v>89</v>
      </c>
      <c r="C51" s="14" t="s">
        <v>90</v>
      </c>
      <c r="D51" s="14" t="s">
        <v>89</v>
      </c>
      <c r="E51" s="14" t="s">
        <v>89</v>
      </c>
      <c r="F51" s="14" t="s">
        <v>89</v>
      </c>
      <c r="G51" s="14" t="s">
        <v>91</v>
      </c>
      <c r="H51" s="14" t="s">
        <v>131</v>
      </c>
      <c r="I51" s="15" t="s">
        <v>93</v>
      </c>
      <c r="J51" s="14" t="s">
        <v>89</v>
      </c>
      <c r="K51" s="14" t="s">
        <v>121</v>
      </c>
      <c r="L51" s="14" t="s">
        <v>89</v>
      </c>
      <c r="M51" s="14" t="s">
        <v>95</v>
      </c>
      <c r="N51" s="14" t="s">
        <v>89</v>
      </c>
      <c r="O51" s="14" t="s">
        <v>96</v>
      </c>
      <c r="P51" s="17" t="s">
        <v>89</v>
      </c>
      <c r="Q51" s="14" t="s">
        <v>134</v>
      </c>
      <c r="R51" s="14" t="s">
        <v>89</v>
      </c>
      <c r="S51" s="14" t="s">
        <v>89</v>
      </c>
      <c r="T51" s="14" t="s">
        <v>98</v>
      </c>
      <c r="U51" s="14" t="s">
        <v>99</v>
      </c>
      <c r="V51" s="14" t="s">
        <v>100</v>
      </c>
      <c r="W51" s="14" t="s">
        <v>133</v>
      </c>
      <c r="X51" s="14" t="s">
        <v>122</v>
      </c>
      <c r="Y51" s="14" t="s">
        <v>122</v>
      </c>
      <c r="Z51" s="14" t="s">
        <v>99</v>
      </c>
      <c r="AA51" s="14" t="s">
        <v>89</v>
      </c>
      <c r="AB51" s="14" t="s">
        <v>89</v>
      </c>
      <c r="AC51" s="14" t="s">
        <v>89</v>
      </c>
      <c r="AD51" s="14" t="s">
        <v>89</v>
      </c>
      <c r="AE51" s="14" t="s">
        <v>89</v>
      </c>
      <c r="AF51" s="14" t="s">
        <v>89</v>
      </c>
      <c r="AG51" s="14" t="s">
        <v>118</v>
      </c>
      <c r="AH51" s="14" t="s">
        <v>119</v>
      </c>
      <c r="AI51" s="14" t="s">
        <v>89</v>
      </c>
      <c r="AJ51" s="14" t="s">
        <v>89</v>
      </c>
      <c r="AK51" s="14" t="s">
        <v>118</v>
      </c>
      <c r="AL51" s="14" t="s">
        <v>119</v>
      </c>
      <c r="AM51" s="14" t="s">
        <v>105</v>
      </c>
      <c r="AN51" s="14" t="s">
        <v>99</v>
      </c>
      <c r="AO51" s="14" t="s">
        <v>106</v>
      </c>
      <c r="AP51" s="14" t="s">
        <v>89</v>
      </c>
      <c r="AQ51" s="14" t="s">
        <v>107</v>
      </c>
      <c r="AR51" s="14" t="s">
        <v>107</v>
      </c>
      <c r="AS51" s="14" t="s">
        <v>91</v>
      </c>
      <c r="AT51" s="14" t="s">
        <v>89</v>
      </c>
      <c r="AU51" s="14" t="s">
        <v>108</v>
      </c>
      <c r="AV51" s="14" t="s">
        <v>89</v>
      </c>
    </row>
    <row r="52" spans="1:48" ht="240" x14ac:dyDescent="0.25">
      <c r="A52" s="6" t="s">
        <v>109</v>
      </c>
      <c r="B52" s="14" t="s">
        <v>89</v>
      </c>
      <c r="C52" s="14" t="s">
        <v>90</v>
      </c>
      <c r="D52" s="14" t="s">
        <v>89</v>
      </c>
      <c r="E52" s="14" t="s">
        <v>89</v>
      </c>
      <c r="F52" s="14" t="s">
        <v>89</v>
      </c>
      <c r="G52" s="14" t="s">
        <v>91</v>
      </c>
      <c r="H52" s="14" t="s">
        <v>131</v>
      </c>
      <c r="I52" s="15" t="s">
        <v>93</v>
      </c>
      <c r="J52" s="14" t="s">
        <v>89</v>
      </c>
      <c r="K52" s="14" t="s">
        <v>121</v>
      </c>
      <c r="L52" s="14" t="s">
        <v>89</v>
      </c>
      <c r="M52" s="14" t="s">
        <v>110</v>
      </c>
      <c r="N52" s="14" t="s">
        <v>89</v>
      </c>
      <c r="O52" s="14" t="s">
        <v>96</v>
      </c>
      <c r="P52" s="17" t="s">
        <v>89</v>
      </c>
      <c r="Q52" s="14" t="s">
        <v>134</v>
      </c>
      <c r="R52" s="14" t="s">
        <v>89</v>
      </c>
      <c r="S52" s="14" t="s">
        <v>89</v>
      </c>
      <c r="T52" s="14" t="s">
        <v>98</v>
      </c>
      <c r="U52" s="14" t="s">
        <v>99</v>
      </c>
      <c r="V52" s="14" t="s">
        <v>100</v>
      </c>
      <c r="W52" s="14" t="s">
        <v>133</v>
      </c>
      <c r="X52" s="14" t="s">
        <v>122</v>
      </c>
      <c r="Y52" s="14" t="s">
        <v>122</v>
      </c>
      <c r="Z52" s="14" t="s">
        <v>99</v>
      </c>
      <c r="AA52" s="14" t="s">
        <v>89</v>
      </c>
      <c r="AB52" s="14" t="s">
        <v>89</v>
      </c>
      <c r="AC52" s="14" t="s">
        <v>89</v>
      </c>
      <c r="AD52" s="14" t="s">
        <v>89</v>
      </c>
      <c r="AE52" s="14" t="s">
        <v>89</v>
      </c>
      <c r="AF52" s="14" t="s">
        <v>89</v>
      </c>
      <c r="AG52" s="14" t="s">
        <v>118</v>
      </c>
      <c r="AH52" s="14" t="s">
        <v>119</v>
      </c>
      <c r="AI52" s="14" t="s">
        <v>89</v>
      </c>
      <c r="AJ52" s="14" t="s">
        <v>89</v>
      </c>
      <c r="AK52" s="14" t="s">
        <v>118</v>
      </c>
      <c r="AL52" s="14" t="s">
        <v>119</v>
      </c>
      <c r="AM52" s="14" t="s">
        <v>105</v>
      </c>
      <c r="AN52" s="14" t="s">
        <v>99</v>
      </c>
      <c r="AO52" s="14" t="s">
        <v>106</v>
      </c>
      <c r="AP52" s="14" t="s">
        <v>89</v>
      </c>
      <c r="AQ52" s="14" t="s">
        <v>107</v>
      </c>
      <c r="AR52" s="14" t="s">
        <v>107</v>
      </c>
      <c r="AS52" s="14" t="s">
        <v>91</v>
      </c>
      <c r="AT52" s="14" t="s">
        <v>89</v>
      </c>
      <c r="AU52" s="14" t="s">
        <v>108</v>
      </c>
      <c r="AV52" s="14" t="s">
        <v>89</v>
      </c>
    </row>
    <row r="53" spans="1:48" ht="240" x14ac:dyDescent="0.25">
      <c r="A53" s="6" t="s">
        <v>109</v>
      </c>
      <c r="B53" s="14" t="s">
        <v>89</v>
      </c>
      <c r="C53" s="14" t="s">
        <v>90</v>
      </c>
      <c r="D53" s="14" t="s">
        <v>89</v>
      </c>
      <c r="E53" s="14" t="s">
        <v>89</v>
      </c>
      <c r="F53" s="14" t="s">
        <v>89</v>
      </c>
      <c r="G53" s="14" t="s">
        <v>91</v>
      </c>
      <c r="H53" s="14" t="s">
        <v>131</v>
      </c>
      <c r="I53" s="15" t="s">
        <v>93</v>
      </c>
      <c r="J53" s="14" t="s">
        <v>89</v>
      </c>
      <c r="K53" s="14" t="s">
        <v>121</v>
      </c>
      <c r="L53" s="14" t="s">
        <v>89</v>
      </c>
      <c r="M53" s="14" t="s">
        <v>111</v>
      </c>
      <c r="N53" s="14" t="s">
        <v>89</v>
      </c>
      <c r="O53" s="14" t="s">
        <v>96</v>
      </c>
      <c r="P53" s="17" t="s">
        <v>89</v>
      </c>
      <c r="Q53" s="14" t="s">
        <v>137</v>
      </c>
      <c r="R53" s="14" t="s">
        <v>89</v>
      </c>
      <c r="S53" s="14" t="s">
        <v>89</v>
      </c>
      <c r="T53" s="14" t="s">
        <v>113</v>
      </c>
      <c r="U53" s="14" t="s">
        <v>99</v>
      </c>
      <c r="V53" s="14" t="s">
        <v>100</v>
      </c>
      <c r="W53" s="14" t="s">
        <v>133</v>
      </c>
      <c r="X53" s="14" t="s">
        <v>122</v>
      </c>
      <c r="Y53" s="14" t="s">
        <v>122</v>
      </c>
      <c r="Z53" s="14" t="s">
        <v>99</v>
      </c>
      <c r="AA53" s="14" t="s">
        <v>89</v>
      </c>
      <c r="AB53" s="14" t="s">
        <v>89</v>
      </c>
      <c r="AC53" s="14" t="s">
        <v>89</v>
      </c>
      <c r="AD53" s="14" t="s">
        <v>89</v>
      </c>
      <c r="AE53" s="14" t="s">
        <v>89</v>
      </c>
      <c r="AF53" s="14" t="s">
        <v>89</v>
      </c>
      <c r="AG53" s="14" t="s">
        <v>118</v>
      </c>
      <c r="AH53" s="14" t="s">
        <v>119</v>
      </c>
      <c r="AI53" s="14" t="s">
        <v>89</v>
      </c>
      <c r="AJ53" s="14" t="s">
        <v>89</v>
      </c>
      <c r="AK53" s="14" t="s">
        <v>118</v>
      </c>
      <c r="AL53" s="14" t="s">
        <v>119</v>
      </c>
      <c r="AM53" s="14" t="s">
        <v>105</v>
      </c>
      <c r="AN53" s="14" t="s">
        <v>106</v>
      </c>
      <c r="AO53" s="14" t="s">
        <v>106</v>
      </c>
      <c r="AP53" s="14" t="s">
        <v>89</v>
      </c>
      <c r="AQ53" s="14" t="s">
        <v>107</v>
      </c>
      <c r="AR53" s="14" t="s">
        <v>107</v>
      </c>
      <c r="AS53" s="14" t="s">
        <v>91</v>
      </c>
      <c r="AT53" s="14" t="s">
        <v>89</v>
      </c>
      <c r="AU53" s="14" t="s">
        <v>108</v>
      </c>
      <c r="AV53" s="14" t="s">
        <v>89</v>
      </c>
    </row>
    <row r="54" spans="1:48" ht="240" x14ac:dyDescent="0.25">
      <c r="A54" s="6" t="s">
        <v>109</v>
      </c>
      <c r="B54" s="14" t="s">
        <v>89</v>
      </c>
      <c r="C54" s="14" t="s">
        <v>90</v>
      </c>
      <c r="D54" s="14" t="s">
        <v>89</v>
      </c>
      <c r="E54" s="14" t="s">
        <v>89</v>
      </c>
      <c r="F54" s="14" t="s">
        <v>89</v>
      </c>
      <c r="G54" s="14" t="s">
        <v>91</v>
      </c>
      <c r="H54" s="14" t="s">
        <v>131</v>
      </c>
      <c r="I54" s="15" t="s">
        <v>93</v>
      </c>
      <c r="J54" s="14" t="s">
        <v>89</v>
      </c>
      <c r="K54" s="14" t="s">
        <v>121</v>
      </c>
      <c r="L54" s="14" t="s">
        <v>89</v>
      </c>
      <c r="M54" s="14" t="s">
        <v>114</v>
      </c>
      <c r="N54" s="14" t="s">
        <v>89</v>
      </c>
      <c r="O54" s="14" t="s">
        <v>96</v>
      </c>
      <c r="P54" s="17" t="s">
        <v>89</v>
      </c>
      <c r="Q54" s="14" t="s">
        <v>137</v>
      </c>
      <c r="R54" s="14" t="s">
        <v>89</v>
      </c>
      <c r="S54" s="14" t="s">
        <v>89</v>
      </c>
      <c r="T54" s="14" t="s">
        <v>113</v>
      </c>
      <c r="U54" s="14" t="s">
        <v>99</v>
      </c>
      <c r="V54" s="14" t="s">
        <v>100</v>
      </c>
      <c r="W54" s="14" t="s">
        <v>133</v>
      </c>
      <c r="X54" s="14" t="s">
        <v>122</v>
      </c>
      <c r="Y54" s="14" t="s">
        <v>122</v>
      </c>
      <c r="Z54" s="14" t="s">
        <v>99</v>
      </c>
      <c r="AA54" s="14" t="s">
        <v>89</v>
      </c>
      <c r="AB54" s="14" t="s">
        <v>89</v>
      </c>
      <c r="AC54" s="14" t="s">
        <v>89</v>
      </c>
      <c r="AD54" s="14" t="s">
        <v>89</v>
      </c>
      <c r="AE54" s="14" t="s">
        <v>89</v>
      </c>
      <c r="AF54" s="14" t="s">
        <v>89</v>
      </c>
      <c r="AG54" s="14" t="s">
        <v>118</v>
      </c>
      <c r="AH54" s="14" t="s">
        <v>119</v>
      </c>
      <c r="AI54" s="14" t="s">
        <v>89</v>
      </c>
      <c r="AJ54" s="14" t="s">
        <v>89</v>
      </c>
      <c r="AK54" s="14" t="s">
        <v>118</v>
      </c>
      <c r="AL54" s="14" t="s">
        <v>119</v>
      </c>
      <c r="AM54" s="14" t="s">
        <v>105</v>
      </c>
      <c r="AN54" s="14" t="s">
        <v>106</v>
      </c>
      <c r="AO54" s="14" t="s">
        <v>106</v>
      </c>
      <c r="AP54" s="14" t="s">
        <v>89</v>
      </c>
      <c r="AQ54" s="14" t="s">
        <v>107</v>
      </c>
      <c r="AR54" s="14" t="s">
        <v>107</v>
      </c>
      <c r="AS54" s="14" t="s">
        <v>91</v>
      </c>
      <c r="AT54" s="14" t="s">
        <v>89</v>
      </c>
      <c r="AU54" s="14" t="s">
        <v>108</v>
      </c>
      <c r="AV54" s="14" t="s">
        <v>89</v>
      </c>
    </row>
    <row r="55" spans="1:48" ht="240" x14ac:dyDescent="0.25">
      <c r="A55" s="6" t="s">
        <v>109</v>
      </c>
      <c r="B55" s="14" t="s">
        <v>89</v>
      </c>
      <c r="C55" s="14" t="s">
        <v>90</v>
      </c>
      <c r="D55" s="14" t="s">
        <v>89</v>
      </c>
      <c r="E55" s="14" t="s">
        <v>89</v>
      </c>
      <c r="F55" s="14" t="s">
        <v>89</v>
      </c>
      <c r="G55" s="14" t="s">
        <v>91</v>
      </c>
      <c r="H55" s="14" t="s">
        <v>131</v>
      </c>
      <c r="I55" s="15" t="s">
        <v>93</v>
      </c>
      <c r="J55" s="14" t="s">
        <v>89</v>
      </c>
      <c r="K55" s="14" t="s">
        <v>124</v>
      </c>
      <c r="L55" s="14" t="s">
        <v>89</v>
      </c>
      <c r="M55" s="14" t="s">
        <v>95</v>
      </c>
      <c r="N55" s="14" t="s">
        <v>89</v>
      </c>
      <c r="O55" s="14" t="s">
        <v>96</v>
      </c>
      <c r="P55" s="17" t="s">
        <v>89</v>
      </c>
      <c r="Q55" s="14" t="s">
        <v>138</v>
      </c>
      <c r="R55" s="14" t="s">
        <v>89</v>
      </c>
      <c r="S55" s="14" t="s">
        <v>89</v>
      </c>
      <c r="T55" s="14" t="s">
        <v>98</v>
      </c>
      <c r="U55" s="14" t="s">
        <v>99</v>
      </c>
      <c r="V55" s="14" t="s">
        <v>100</v>
      </c>
      <c r="W55" s="14" t="s">
        <v>133</v>
      </c>
      <c r="X55" s="14" t="s">
        <v>126</v>
      </c>
      <c r="Y55" s="14" t="s">
        <v>126</v>
      </c>
      <c r="Z55" s="14" t="s">
        <v>99</v>
      </c>
      <c r="AA55" s="14" t="s">
        <v>89</v>
      </c>
      <c r="AB55" s="14" t="s">
        <v>89</v>
      </c>
      <c r="AC55" s="14" t="s">
        <v>89</v>
      </c>
      <c r="AD55" s="14" t="s">
        <v>89</v>
      </c>
      <c r="AE55" s="14" t="s">
        <v>89</v>
      </c>
      <c r="AF55" s="14" t="s">
        <v>89</v>
      </c>
      <c r="AG55" s="14" t="s">
        <v>118</v>
      </c>
      <c r="AH55" s="14" t="s">
        <v>119</v>
      </c>
      <c r="AI55" s="14" t="s">
        <v>89</v>
      </c>
      <c r="AJ55" s="14" t="s">
        <v>89</v>
      </c>
      <c r="AK55" s="14" t="s">
        <v>118</v>
      </c>
      <c r="AL55" s="14" t="s">
        <v>119</v>
      </c>
      <c r="AM55" s="14" t="s">
        <v>105</v>
      </c>
      <c r="AN55" s="14" t="s">
        <v>99</v>
      </c>
      <c r="AO55" s="14" t="s">
        <v>106</v>
      </c>
      <c r="AP55" s="14" t="s">
        <v>89</v>
      </c>
      <c r="AQ55" s="14" t="s">
        <v>107</v>
      </c>
      <c r="AR55" s="14" t="s">
        <v>107</v>
      </c>
      <c r="AS55" s="14" t="s">
        <v>91</v>
      </c>
      <c r="AT55" s="14" t="s">
        <v>89</v>
      </c>
      <c r="AU55" s="14" t="s">
        <v>108</v>
      </c>
      <c r="AV55" s="14" t="s">
        <v>89</v>
      </c>
    </row>
    <row r="56" spans="1:48" ht="240" x14ac:dyDescent="0.25">
      <c r="A56" s="6" t="s">
        <v>109</v>
      </c>
      <c r="B56" s="14" t="s">
        <v>89</v>
      </c>
      <c r="C56" s="14" t="s">
        <v>90</v>
      </c>
      <c r="D56" s="14" t="s">
        <v>89</v>
      </c>
      <c r="E56" s="14" t="s">
        <v>89</v>
      </c>
      <c r="F56" s="14" t="s">
        <v>89</v>
      </c>
      <c r="G56" s="14" t="s">
        <v>91</v>
      </c>
      <c r="H56" s="14" t="s">
        <v>131</v>
      </c>
      <c r="I56" s="15" t="s">
        <v>93</v>
      </c>
      <c r="J56" s="14" t="s">
        <v>89</v>
      </c>
      <c r="K56" s="14" t="s">
        <v>124</v>
      </c>
      <c r="L56" s="14" t="s">
        <v>89</v>
      </c>
      <c r="M56" s="14" t="s">
        <v>110</v>
      </c>
      <c r="N56" s="14" t="s">
        <v>89</v>
      </c>
      <c r="O56" s="14" t="s">
        <v>96</v>
      </c>
      <c r="P56" s="17" t="s">
        <v>89</v>
      </c>
      <c r="Q56" s="14" t="s">
        <v>138</v>
      </c>
      <c r="R56" s="14" t="s">
        <v>89</v>
      </c>
      <c r="S56" s="14" t="s">
        <v>89</v>
      </c>
      <c r="T56" s="14" t="s">
        <v>98</v>
      </c>
      <c r="U56" s="14" t="s">
        <v>99</v>
      </c>
      <c r="V56" s="14" t="s">
        <v>100</v>
      </c>
      <c r="W56" s="14" t="s">
        <v>133</v>
      </c>
      <c r="X56" s="14" t="s">
        <v>126</v>
      </c>
      <c r="Y56" s="14" t="s">
        <v>126</v>
      </c>
      <c r="Z56" s="14" t="s">
        <v>99</v>
      </c>
      <c r="AA56" s="14" t="s">
        <v>89</v>
      </c>
      <c r="AB56" s="14" t="s">
        <v>89</v>
      </c>
      <c r="AC56" s="14" t="s">
        <v>89</v>
      </c>
      <c r="AD56" s="14" t="s">
        <v>89</v>
      </c>
      <c r="AE56" s="14" t="s">
        <v>89</v>
      </c>
      <c r="AF56" s="14" t="s">
        <v>89</v>
      </c>
      <c r="AG56" s="14" t="s">
        <v>118</v>
      </c>
      <c r="AH56" s="14" t="s">
        <v>119</v>
      </c>
      <c r="AI56" s="14" t="s">
        <v>89</v>
      </c>
      <c r="AJ56" s="14" t="s">
        <v>89</v>
      </c>
      <c r="AK56" s="14" t="s">
        <v>118</v>
      </c>
      <c r="AL56" s="14" t="s">
        <v>119</v>
      </c>
      <c r="AM56" s="14" t="s">
        <v>105</v>
      </c>
      <c r="AN56" s="14" t="s">
        <v>99</v>
      </c>
      <c r="AO56" s="14" t="s">
        <v>106</v>
      </c>
      <c r="AP56" s="14" t="s">
        <v>89</v>
      </c>
      <c r="AQ56" s="14" t="s">
        <v>107</v>
      </c>
      <c r="AR56" s="14" t="s">
        <v>107</v>
      </c>
      <c r="AS56" s="14" t="s">
        <v>91</v>
      </c>
      <c r="AT56" s="14" t="s">
        <v>89</v>
      </c>
      <c r="AU56" s="14" t="s">
        <v>108</v>
      </c>
      <c r="AV56" s="14" t="s">
        <v>89</v>
      </c>
    </row>
    <row r="57" spans="1:48" ht="240" x14ac:dyDescent="0.25">
      <c r="A57" s="6" t="s">
        <v>109</v>
      </c>
      <c r="B57" s="14" t="s">
        <v>89</v>
      </c>
      <c r="C57" s="14" t="s">
        <v>90</v>
      </c>
      <c r="D57" s="14" t="s">
        <v>89</v>
      </c>
      <c r="E57" s="14" t="s">
        <v>89</v>
      </c>
      <c r="F57" s="14" t="s">
        <v>89</v>
      </c>
      <c r="G57" s="14" t="s">
        <v>91</v>
      </c>
      <c r="H57" s="14" t="s">
        <v>131</v>
      </c>
      <c r="I57" s="15" t="s">
        <v>93</v>
      </c>
      <c r="J57" s="14" t="s">
        <v>89</v>
      </c>
      <c r="K57" s="14" t="s">
        <v>124</v>
      </c>
      <c r="L57" s="14" t="s">
        <v>89</v>
      </c>
      <c r="M57" s="14" t="s">
        <v>111</v>
      </c>
      <c r="N57" s="14" t="s">
        <v>89</v>
      </c>
      <c r="O57" s="14" t="s">
        <v>96</v>
      </c>
      <c r="P57" s="17" t="s">
        <v>89</v>
      </c>
      <c r="Q57" s="14" t="s">
        <v>139</v>
      </c>
      <c r="R57" s="14" t="s">
        <v>89</v>
      </c>
      <c r="S57" s="14" t="s">
        <v>89</v>
      </c>
      <c r="T57" s="14" t="s">
        <v>113</v>
      </c>
      <c r="U57" s="14" t="s">
        <v>99</v>
      </c>
      <c r="V57" s="14" t="s">
        <v>100</v>
      </c>
      <c r="W57" s="14" t="s">
        <v>133</v>
      </c>
      <c r="X57" s="14" t="s">
        <v>126</v>
      </c>
      <c r="Y57" s="14" t="s">
        <v>126</v>
      </c>
      <c r="Z57" s="14" t="s">
        <v>99</v>
      </c>
      <c r="AA57" s="14" t="s">
        <v>89</v>
      </c>
      <c r="AB57" s="14" t="s">
        <v>89</v>
      </c>
      <c r="AC57" s="14" t="s">
        <v>89</v>
      </c>
      <c r="AD57" s="14" t="s">
        <v>89</v>
      </c>
      <c r="AE57" s="14" t="s">
        <v>89</v>
      </c>
      <c r="AF57" s="14" t="s">
        <v>89</v>
      </c>
      <c r="AG57" s="14" t="s">
        <v>118</v>
      </c>
      <c r="AH57" s="14" t="s">
        <v>119</v>
      </c>
      <c r="AI57" s="14" t="s">
        <v>89</v>
      </c>
      <c r="AJ57" s="14" t="s">
        <v>89</v>
      </c>
      <c r="AK57" s="14" t="s">
        <v>118</v>
      </c>
      <c r="AL57" s="14" t="s">
        <v>119</v>
      </c>
      <c r="AM57" s="14" t="s">
        <v>105</v>
      </c>
      <c r="AN57" s="14" t="s">
        <v>106</v>
      </c>
      <c r="AO57" s="14" t="s">
        <v>106</v>
      </c>
      <c r="AP57" s="14" t="s">
        <v>89</v>
      </c>
      <c r="AQ57" s="14" t="s">
        <v>107</v>
      </c>
      <c r="AR57" s="14" t="s">
        <v>107</v>
      </c>
      <c r="AS57" s="14" t="s">
        <v>91</v>
      </c>
      <c r="AT57" s="14" t="s">
        <v>89</v>
      </c>
      <c r="AU57" s="14" t="s">
        <v>108</v>
      </c>
      <c r="AV57" s="14" t="s">
        <v>89</v>
      </c>
    </row>
    <row r="58" spans="1:48" ht="240" x14ac:dyDescent="0.25">
      <c r="A58" s="6" t="s">
        <v>109</v>
      </c>
      <c r="B58" s="14" t="s">
        <v>89</v>
      </c>
      <c r="C58" s="14" t="s">
        <v>90</v>
      </c>
      <c r="D58" s="14" t="s">
        <v>89</v>
      </c>
      <c r="E58" s="14" t="s">
        <v>89</v>
      </c>
      <c r="F58" s="14" t="s">
        <v>89</v>
      </c>
      <c r="G58" s="14" t="s">
        <v>91</v>
      </c>
      <c r="H58" s="14" t="s">
        <v>131</v>
      </c>
      <c r="I58" s="15" t="s">
        <v>93</v>
      </c>
      <c r="J58" s="14" t="s">
        <v>89</v>
      </c>
      <c r="K58" s="14" t="s">
        <v>124</v>
      </c>
      <c r="L58" s="14" t="s">
        <v>89</v>
      </c>
      <c r="M58" s="14" t="s">
        <v>114</v>
      </c>
      <c r="N58" s="14" t="s">
        <v>89</v>
      </c>
      <c r="O58" s="14" t="s">
        <v>96</v>
      </c>
      <c r="P58" s="17" t="s">
        <v>89</v>
      </c>
      <c r="Q58" s="14" t="s">
        <v>139</v>
      </c>
      <c r="R58" s="14" t="s">
        <v>89</v>
      </c>
      <c r="S58" s="14" t="s">
        <v>89</v>
      </c>
      <c r="T58" s="14" t="s">
        <v>113</v>
      </c>
      <c r="U58" s="14" t="s">
        <v>99</v>
      </c>
      <c r="V58" s="14" t="s">
        <v>100</v>
      </c>
      <c r="W58" s="14" t="s">
        <v>133</v>
      </c>
      <c r="X58" s="14" t="s">
        <v>126</v>
      </c>
      <c r="Y58" s="14" t="s">
        <v>126</v>
      </c>
      <c r="Z58" s="14" t="s">
        <v>99</v>
      </c>
      <c r="AA58" s="14" t="s">
        <v>89</v>
      </c>
      <c r="AB58" s="14" t="s">
        <v>89</v>
      </c>
      <c r="AC58" s="14" t="s">
        <v>89</v>
      </c>
      <c r="AD58" s="14" t="s">
        <v>89</v>
      </c>
      <c r="AE58" s="14" t="s">
        <v>89</v>
      </c>
      <c r="AF58" s="14" t="s">
        <v>89</v>
      </c>
      <c r="AG58" s="14" t="s">
        <v>118</v>
      </c>
      <c r="AH58" s="14" t="s">
        <v>119</v>
      </c>
      <c r="AI58" s="14" t="s">
        <v>89</v>
      </c>
      <c r="AJ58" s="14" t="s">
        <v>89</v>
      </c>
      <c r="AK58" s="14" t="s">
        <v>118</v>
      </c>
      <c r="AL58" s="14" t="s">
        <v>119</v>
      </c>
      <c r="AM58" s="14" t="s">
        <v>105</v>
      </c>
      <c r="AN58" s="14" t="s">
        <v>106</v>
      </c>
      <c r="AO58" s="14" t="s">
        <v>106</v>
      </c>
      <c r="AP58" s="14" t="s">
        <v>89</v>
      </c>
      <c r="AQ58" s="14" t="s">
        <v>107</v>
      </c>
      <c r="AR58" s="14" t="s">
        <v>107</v>
      </c>
      <c r="AS58" s="14" t="s">
        <v>91</v>
      </c>
      <c r="AT58" s="14" t="s">
        <v>89</v>
      </c>
      <c r="AU58" s="14" t="s">
        <v>108</v>
      </c>
      <c r="AV58" s="14" t="s">
        <v>89</v>
      </c>
    </row>
    <row r="59" spans="1:48" ht="240" x14ac:dyDescent="0.25">
      <c r="A59" s="6" t="s">
        <v>109</v>
      </c>
      <c r="B59" s="14" t="s">
        <v>89</v>
      </c>
      <c r="C59" s="14" t="s">
        <v>90</v>
      </c>
      <c r="D59" s="14" t="s">
        <v>89</v>
      </c>
      <c r="E59" s="14" t="s">
        <v>89</v>
      </c>
      <c r="F59" s="14" t="s">
        <v>89</v>
      </c>
      <c r="G59" s="14" t="s">
        <v>91</v>
      </c>
      <c r="H59" s="14" t="s">
        <v>131</v>
      </c>
      <c r="I59" s="15" t="s">
        <v>93</v>
      </c>
      <c r="J59" s="14" t="s">
        <v>89</v>
      </c>
      <c r="K59" s="14" t="s">
        <v>128</v>
      </c>
      <c r="L59" s="14" t="s">
        <v>89</v>
      </c>
      <c r="M59" s="14" t="s">
        <v>95</v>
      </c>
      <c r="N59" s="14" t="s">
        <v>89</v>
      </c>
      <c r="O59" s="14" t="s">
        <v>96</v>
      </c>
      <c r="P59" s="17" t="s">
        <v>89</v>
      </c>
      <c r="Q59" s="14" t="s">
        <v>132</v>
      </c>
      <c r="R59" s="14" t="s">
        <v>89</v>
      </c>
      <c r="S59" s="14" t="s">
        <v>89</v>
      </c>
      <c r="T59" s="14" t="s">
        <v>98</v>
      </c>
      <c r="U59" s="14" t="s">
        <v>99</v>
      </c>
      <c r="V59" s="14" t="s">
        <v>100</v>
      </c>
      <c r="W59" s="14" t="s">
        <v>133</v>
      </c>
      <c r="X59" s="14" t="s">
        <v>102</v>
      </c>
      <c r="Y59" s="14" t="s">
        <v>102</v>
      </c>
      <c r="Z59" s="14" t="s">
        <v>99</v>
      </c>
      <c r="AA59" s="14" t="s">
        <v>89</v>
      </c>
      <c r="AB59" s="14" t="s">
        <v>89</v>
      </c>
      <c r="AC59" s="14" t="s">
        <v>89</v>
      </c>
      <c r="AD59" s="14" t="s">
        <v>89</v>
      </c>
      <c r="AE59" s="14" t="s">
        <v>89</v>
      </c>
      <c r="AF59" s="14" t="s">
        <v>89</v>
      </c>
      <c r="AG59" s="14" t="s">
        <v>103</v>
      </c>
      <c r="AH59" s="14" t="s">
        <v>104</v>
      </c>
      <c r="AI59" s="14" t="s">
        <v>89</v>
      </c>
      <c r="AJ59" s="14" t="s">
        <v>89</v>
      </c>
      <c r="AK59" s="14" t="s">
        <v>103</v>
      </c>
      <c r="AL59" s="14" t="s">
        <v>104</v>
      </c>
      <c r="AM59" s="14" t="s">
        <v>105</v>
      </c>
      <c r="AN59" s="14" t="s">
        <v>99</v>
      </c>
      <c r="AO59" s="14" t="s">
        <v>106</v>
      </c>
      <c r="AP59" s="14" t="s">
        <v>89</v>
      </c>
      <c r="AQ59" s="14" t="s">
        <v>107</v>
      </c>
      <c r="AR59" s="14" t="s">
        <v>107</v>
      </c>
      <c r="AS59" s="14" t="s">
        <v>91</v>
      </c>
      <c r="AT59" s="14" t="s">
        <v>89</v>
      </c>
      <c r="AU59" s="14" t="s">
        <v>108</v>
      </c>
      <c r="AV59" s="14" t="s">
        <v>89</v>
      </c>
    </row>
    <row r="60" spans="1:48" ht="240" x14ac:dyDescent="0.25">
      <c r="A60" s="6" t="s">
        <v>109</v>
      </c>
      <c r="B60" s="14" t="s">
        <v>89</v>
      </c>
      <c r="C60" s="14" t="s">
        <v>90</v>
      </c>
      <c r="D60" s="14" t="s">
        <v>89</v>
      </c>
      <c r="E60" s="14" t="s">
        <v>89</v>
      </c>
      <c r="F60" s="14" t="s">
        <v>89</v>
      </c>
      <c r="G60" s="14" t="s">
        <v>91</v>
      </c>
      <c r="H60" s="14" t="s">
        <v>131</v>
      </c>
      <c r="I60" s="15" t="s">
        <v>93</v>
      </c>
      <c r="J60" s="14" t="s">
        <v>89</v>
      </c>
      <c r="K60" s="14" t="s">
        <v>128</v>
      </c>
      <c r="L60" s="14" t="s">
        <v>89</v>
      </c>
      <c r="M60" s="14" t="s">
        <v>110</v>
      </c>
      <c r="N60" s="14" t="s">
        <v>89</v>
      </c>
      <c r="O60" s="14" t="s">
        <v>96</v>
      </c>
      <c r="P60" s="17" t="s">
        <v>89</v>
      </c>
      <c r="Q60" s="14" t="s">
        <v>132</v>
      </c>
      <c r="R60" s="14" t="s">
        <v>89</v>
      </c>
      <c r="S60" s="14" t="s">
        <v>89</v>
      </c>
      <c r="T60" s="14" t="s">
        <v>98</v>
      </c>
      <c r="U60" s="14" t="s">
        <v>99</v>
      </c>
      <c r="V60" s="14" t="s">
        <v>100</v>
      </c>
      <c r="W60" s="14" t="s">
        <v>133</v>
      </c>
      <c r="X60" s="14" t="s">
        <v>102</v>
      </c>
      <c r="Y60" s="14" t="s">
        <v>102</v>
      </c>
      <c r="Z60" s="14" t="s">
        <v>99</v>
      </c>
      <c r="AA60" s="14" t="s">
        <v>89</v>
      </c>
      <c r="AB60" s="14" t="s">
        <v>89</v>
      </c>
      <c r="AC60" s="14" t="s">
        <v>89</v>
      </c>
      <c r="AD60" s="14" t="s">
        <v>89</v>
      </c>
      <c r="AE60" s="14" t="s">
        <v>89</v>
      </c>
      <c r="AF60" s="14" t="s">
        <v>89</v>
      </c>
      <c r="AG60" s="14" t="s">
        <v>103</v>
      </c>
      <c r="AH60" s="14" t="s">
        <v>104</v>
      </c>
      <c r="AI60" s="14" t="s">
        <v>89</v>
      </c>
      <c r="AJ60" s="14" t="s">
        <v>89</v>
      </c>
      <c r="AK60" s="14" t="s">
        <v>103</v>
      </c>
      <c r="AL60" s="14" t="s">
        <v>104</v>
      </c>
      <c r="AM60" s="14" t="s">
        <v>105</v>
      </c>
      <c r="AN60" s="14" t="s">
        <v>99</v>
      </c>
      <c r="AO60" s="14" t="s">
        <v>106</v>
      </c>
      <c r="AP60" s="14" t="s">
        <v>89</v>
      </c>
      <c r="AQ60" s="14" t="s">
        <v>107</v>
      </c>
      <c r="AR60" s="14" t="s">
        <v>107</v>
      </c>
      <c r="AS60" s="14" t="s">
        <v>91</v>
      </c>
      <c r="AT60" s="14" t="s">
        <v>89</v>
      </c>
      <c r="AU60" s="14" t="s">
        <v>108</v>
      </c>
      <c r="AV60" s="14" t="s">
        <v>89</v>
      </c>
    </row>
    <row r="61" spans="1:48" ht="240" x14ac:dyDescent="0.25">
      <c r="A61" s="6" t="s">
        <v>109</v>
      </c>
      <c r="B61" s="14" t="s">
        <v>89</v>
      </c>
      <c r="C61" s="14" t="s">
        <v>90</v>
      </c>
      <c r="D61" s="14" t="s">
        <v>89</v>
      </c>
      <c r="E61" s="14" t="s">
        <v>89</v>
      </c>
      <c r="F61" s="14" t="s">
        <v>89</v>
      </c>
      <c r="G61" s="14" t="s">
        <v>91</v>
      </c>
      <c r="H61" s="14" t="s">
        <v>131</v>
      </c>
      <c r="I61" s="15" t="s">
        <v>93</v>
      </c>
      <c r="J61" s="14" t="s">
        <v>89</v>
      </c>
      <c r="K61" s="14" t="s">
        <v>128</v>
      </c>
      <c r="L61" s="14" t="s">
        <v>89</v>
      </c>
      <c r="M61" s="14" t="s">
        <v>111</v>
      </c>
      <c r="N61" s="14" t="s">
        <v>89</v>
      </c>
      <c r="O61" s="14" t="s">
        <v>96</v>
      </c>
      <c r="P61" s="17" t="s">
        <v>89</v>
      </c>
      <c r="Q61" s="14" t="s">
        <v>134</v>
      </c>
      <c r="R61" s="14" t="s">
        <v>89</v>
      </c>
      <c r="S61" s="14" t="s">
        <v>89</v>
      </c>
      <c r="T61" s="14" t="s">
        <v>113</v>
      </c>
      <c r="U61" s="14" t="s">
        <v>99</v>
      </c>
      <c r="V61" s="14" t="s">
        <v>100</v>
      </c>
      <c r="W61" s="14" t="s">
        <v>133</v>
      </c>
      <c r="X61" s="14" t="s">
        <v>102</v>
      </c>
      <c r="Y61" s="14" t="s">
        <v>102</v>
      </c>
      <c r="Z61" s="14" t="s">
        <v>99</v>
      </c>
      <c r="AA61" s="14" t="s">
        <v>89</v>
      </c>
      <c r="AB61" s="14" t="s">
        <v>89</v>
      </c>
      <c r="AC61" s="14" t="s">
        <v>89</v>
      </c>
      <c r="AD61" s="14" t="s">
        <v>89</v>
      </c>
      <c r="AE61" s="14" t="s">
        <v>89</v>
      </c>
      <c r="AF61" s="14" t="s">
        <v>89</v>
      </c>
      <c r="AG61" s="14" t="s">
        <v>103</v>
      </c>
      <c r="AH61" s="14" t="s">
        <v>104</v>
      </c>
      <c r="AI61" s="14" t="s">
        <v>89</v>
      </c>
      <c r="AJ61" s="14" t="s">
        <v>89</v>
      </c>
      <c r="AK61" s="14" t="s">
        <v>103</v>
      </c>
      <c r="AL61" s="14" t="s">
        <v>104</v>
      </c>
      <c r="AM61" s="14" t="s">
        <v>105</v>
      </c>
      <c r="AN61" s="14" t="s">
        <v>106</v>
      </c>
      <c r="AO61" s="14" t="s">
        <v>106</v>
      </c>
      <c r="AP61" s="14" t="s">
        <v>89</v>
      </c>
      <c r="AQ61" s="14" t="s">
        <v>107</v>
      </c>
      <c r="AR61" s="14" t="s">
        <v>107</v>
      </c>
      <c r="AS61" s="14" t="s">
        <v>91</v>
      </c>
      <c r="AT61" s="14" t="s">
        <v>89</v>
      </c>
      <c r="AU61" s="14" t="s">
        <v>108</v>
      </c>
      <c r="AV61" s="14" t="s">
        <v>89</v>
      </c>
    </row>
    <row r="62" spans="1:48" ht="240" x14ac:dyDescent="0.25">
      <c r="A62" s="6" t="s">
        <v>109</v>
      </c>
      <c r="B62" s="14" t="s">
        <v>89</v>
      </c>
      <c r="C62" s="14" t="s">
        <v>90</v>
      </c>
      <c r="D62" s="14" t="s">
        <v>89</v>
      </c>
      <c r="E62" s="14" t="s">
        <v>89</v>
      </c>
      <c r="F62" s="14" t="s">
        <v>89</v>
      </c>
      <c r="G62" s="14" t="s">
        <v>91</v>
      </c>
      <c r="H62" s="14" t="s">
        <v>131</v>
      </c>
      <c r="I62" s="15" t="s">
        <v>93</v>
      </c>
      <c r="J62" s="14" t="s">
        <v>89</v>
      </c>
      <c r="K62" s="14" t="s">
        <v>128</v>
      </c>
      <c r="L62" s="14" t="s">
        <v>89</v>
      </c>
      <c r="M62" s="14" t="s">
        <v>114</v>
      </c>
      <c r="N62" s="14" t="s">
        <v>89</v>
      </c>
      <c r="O62" s="14" t="s">
        <v>96</v>
      </c>
      <c r="P62" s="17" t="s">
        <v>89</v>
      </c>
      <c r="Q62" s="14" t="s">
        <v>134</v>
      </c>
      <c r="R62" s="14" t="s">
        <v>89</v>
      </c>
      <c r="S62" s="14" t="s">
        <v>89</v>
      </c>
      <c r="T62" s="14" t="s">
        <v>113</v>
      </c>
      <c r="U62" s="14" t="s">
        <v>99</v>
      </c>
      <c r="V62" s="14" t="s">
        <v>100</v>
      </c>
      <c r="W62" s="14" t="s">
        <v>133</v>
      </c>
      <c r="X62" s="14" t="s">
        <v>102</v>
      </c>
      <c r="Y62" s="14" t="s">
        <v>102</v>
      </c>
      <c r="Z62" s="14" t="s">
        <v>99</v>
      </c>
      <c r="AA62" s="14" t="s">
        <v>89</v>
      </c>
      <c r="AB62" s="14" t="s">
        <v>89</v>
      </c>
      <c r="AC62" s="14" t="s">
        <v>89</v>
      </c>
      <c r="AD62" s="14" t="s">
        <v>89</v>
      </c>
      <c r="AE62" s="14" t="s">
        <v>89</v>
      </c>
      <c r="AF62" s="14" t="s">
        <v>89</v>
      </c>
      <c r="AG62" s="14" t="s">
        <v>103</v>
      </c>
      <c r="AH62" s="14" t="s">
        <v>104</v>
      </c>
      <c r="AI62" s="14" t="s">
        <v>89</v>
      </c>
      <c r="AJ62" s="14" t="s">
        <v>89</v>
      </c>
      <c r="AK62" s="14" t="s">
        <v>103</v>
      </c>
      <c r="AL62" s="14" t="s">
        <v>104</v>
      </c>
      <c r="AM62" s="14" t="s">
        <v>105</v>
      </c>
      <c r="AN62" s="14" t="s">
        <v>106</v>
      </c>
      <c r="AO62" s="14" t="s">
        <v>106</v>
      </c>
      <c r="AP62" s="14" t="s">
        <v>89</v>
      </c>
      <c r="AQ62" s="14" t="s">
        <v>107</v>
      </c>
      <c r="AR62" s="14" t="s">
        <v>107</v>
      </c>
      <c r="AS62" s="14" t="s">
        <v>91</v>
      </c>
      <c r="AT62" s="14" t="s">
        <v>89</v>
      </c>
      <c r="AU62" s="14" t="s">
        <v>108</v>
      </c>
      <c r="AV62" s="14" t="s">
        <v>89</v>
      </c>
    </row>
    <row r="63" spans="1:48" ht="150" x14ac:dyDescent="0.25">
      <c r="A63" s="6" t="s">
        <v>109</v>
      </c>
      <c r="B63" s="14" t="s">
        <v>89</v>
      </c>
      <c r="C63" s="14" t="s">
        <v>90</v>
      </c>
      <c r="D63" s="14" t="s">
        <v>89</v>
      </c>
      <c r="E63" s="14" t="s">
        <v>89</v>
      </c>
      <c r="F63" s="14" t="s">
        <v>89</v>
      </c>
      <c r="G63" s="14" t="s">
        <v>91</v>
      </c>
      <c r="H63" s="14" t="s">
        <v>131</v>
      </c>
      <c r="I63" s="15" t="s">
        <v>129</v>
      </c>
      <c r="J63" s="14" t="s">
        <v>89</v>
      </c>
      <c r="K63" s="14" t="s">
        <v>94</v>
      </c>
      <c r="L63" s="14" t="s">
        <v>89</v>
      </c>
      <c r="M63" s="14" t="s">
        <v>95</v>
      </c>
      <c r="N63" s="14" t="s">
        <v>89</v>
      </c>
      <c r="O63" s="14" t="s">
        <v>96</v>
      </c>
      <c r="P63" s="17" t="s">
        <v>89</v>
      </c>
      <c r="Q63" s="14" t="s">
        <v>132</v>
      </c>
      <c r="R63" s="14" t="s">
        <v>89</v>
      </c>
      <c r="S63" s="14" t="s">
        <v>89</v>
      </c>
      <c r="T63" s="14" t="s">
        <v>98</v>
      </c>
      <c r="U63" s="14" t="s">
        <v>99</v>
      </c>
      <c r="V63" s="14" t="s">
        <v>100</v>
      </c>
      <c r="W63" s="14" t="s">
        <v>133</v>
      </c>
      <c r="X63" s="14" t="s">
        <v>102</v>
      </c>
      <c r="Y63" s="14" t="s">
        <v>102</v>
      </c>
      <c r="Z63" s="14" t="s">
        <v>99</v>
      </c>
      <c r="AA63" s="14" t="s">
        <v>89</v>
      </c>
      <c r="AB63" s="14" t="s">
        <v>89</v>
      </c>
      <c r="AC63" s="14" t="s">
        <v>89</v>
      </c>
      <c r="AD63" s="14" t="s">
        <v>89</v>
      </c>
      <c r="AE63" s="14" t="s">
        <v>89</v>
      </c>
      <c r="AF63" s="14" t="s">
        <v>89</v>
      </c>
      <c r="AG63" s="14" t="s">
        <v>103</v>
      </c>
      <c r="AH63" s="14" t="s">
        <v>104</v>
      </c>
      <c r="AI63" s="14" t="s">
        <v>89</v>
      </c>
      <c r="AJ63" s="14" t="s">
        <v>89</v>
      </c>
      <c r="AK63" s="14" t="s">
        <v>103</v>
      </c>
      <c r="AL63" s="14" t="s">
        <v>104</v>
      </c>
      <c r="AM63" s="14" t="s">
        <v>105</v>
      </c>
      <c r="AN63" s="14" t="s">
        <v>99</v>
      </c>
      <c r="AO63" s="14" t="s">
        <v>106</v>
      </c>
      <c r="AP63" s="14" t="s">
        <v>89</v>
      </c>
      <c r="AQ63" s="14" t="s">
        <v>107</v>
      </c>
      <c r="AR63" s="14" t="s">
        <v>107</v>
      </c>
      <c r="AS63" s="14" t="s">
        <v>91</v>
      </c>
      <c r="AT63" s="14" t="s">
        <v>89</v>
      </c>
      <c r="AU63" s="14" t="s">
        <v>108</v>
      </c>
      <c r="AV63" s="14" t="s">
        <v>89</v>
      </c>
    </row>
    <row r="64" spans="1:48" ht="150" x14ac:dyDescent="0.25">
      <c r="A64" s="6" t="s">
        <v>109</v>
      </c>
      <c r="B64" s="14" t="s">
        <v>89</v>
      </c>
      <c r="C64" s="14" t="s">
        <v>90</v>
      </c>
      <c r="D64" s="14" t="s">
        <v>89</v>
      </c>
      <c r="E64" s="14" t="s">
        <v>89</v>
      </c>
      <c r="F64" s="14" t="s">
        <v>89</v>
      </c>
      <c r="G64" s="14" t="s">
        <v>91</v>
      </c>
      <c r="H64" s="14" t="s">
        <v>131</v>
      </c>
      <c r="I64" s="15" t="s">
        <v>129</v>
      </c>
      <c r="J64" s="14" t="s">
        <v>89</v>
      </c>
      <c r="K64" s="14" t="s">
        <v>94</v>
      </c>
      <c r="L64" s="14" t="s">
        <v>89</v>
      </c>
      <c r="M64" s="14" t="s">
        <v>110</v>
      </c>
      <c r="N64" s="14" t="s">
        <v>89</v>
      </c>
      <c r="O64" s="14" t="s">
        <v>96</v>
      </c>
      <c r="P64" s="17" t="s">
        <v>89</v>
      </c>
      <c r="Q64" s="14" t="s">
        <v>132</v>
      </c>
      <c r="R64" s="14" t="s">
        <v>89</v>
      </c>
      <c r="S64" s="14" t="s">
        <v>89</v>
      </c>
      <c r="T64" s="14" t="s">
        <v>98</v>
      </c>
      <c r="U64" s="14" t="s">
        <v>99</v>
      </c>
      <c r="V64" s="14" t="s">
        <v>100</v>
      </c>
      <c r="W64" s="14" t="s">
        <v>133</v>
      </c>
      <c r="X64" s="14" t="s">
        <v>102</v>
      </c>
      <c r="Y64" s="14" t="s">
        <v>102</v>
      </c>
      <c r="Z64" s="14" t="s">
        <v>99</v>
      </c>
      <c r="AA64" s="14" t="s">
        <v>89</v>
      </c>
      <c r="AB64" s="14" t="s">
        <v>89</v>
      </c>
      <c r="AC64" s="14" t="s">
        <v>89</v>
      </c>
      <c r="AD64" s="14" t="s">
        <v>89</v>
      </c>
      <c r="AE64" s="14" t="s">
        <v>89</v>
      </c>
      <c r="AF64" s="14" t="s">
        <v>89</v>
      </c>
      <c r="AG64" s="14" t="s">
        <v>103</v>
      </c>
      <c r="AH64" s="14" t="s">
        <v>104</v>
      </c>
      <c r="AI64" s="14" t="s">
        <v>89</v>
      </c>
      <c r="AJ64" s="14" t="s">
        <v>89</v>
      </c>
      <c r="AK64" s="14" t="s">
        <v>103</v>
      </c>
      <c r="AL64" s="14" t="s">
        <v>104</v>
      </c>
      <c r="AM64" s="14" t="s">
        <v>105</v>
      </c>
      <c r="AN64" s="14" t="s">
        <v>99</v>
      </c>
      <c r="AO64" s="14" t="s">
        <v>106</v>
      </c>
      <c r="AP64" s="14" t="s">
        <v>89</v>
      </c>
      <c r="AQ64" s="14" t="s">
        <v>107</v>
      </c>
      <c r="AR64" s="14" t="s">
        <v>107</v>
      </c>
      <c r="AS64" s="14" t="s">
        <v>91</v>
      </c>
      <c r="AT64" s="14" t="s">
        <v>89</v>
      </c>
      <c r="AU64" s="14" t="s">
        <v>108</v>
      </c>
      <c r="AV64" s="14" t="s">
        <v>89</v>
      </c>
    </row>
    <row r="65" spans="1:48" ht="150" x14ac:dyDescent="0.25">
      <c r="A65" s="6" t="s">
        <v>109</v>
      </c>
      <c r="B65" s="14" t="s">
        <v>89</v>
      </c>
      <c r="C65" s="14" t="s">
        <v>90</v>
      </c>
      <c r="D65" s="14" t="s">
        <v>89</v>
      </c>
      <c r="E65" s="14" t="s">
        <v>89</v>
      </c>
      <c r="F65" s="14" t="s">
        <v>89</v>
      </c>
      <c r="G65" s="14" t="s">
        <v>91</v>
      </c>
      <c r="H65" s="14" t="s">
        <v>131</v>
      </c>
      <c r="I65" s="15" t="s">
        <v>129</v>
      </c>
      <c r="J65" s="14" t="s">
        <v>89</v>
      </c>
      <c r="K65" s="14" t="s">
        <v>94</v>
      </c>
      <c r="L65" s="14" t="s">
        <v>89</v>
      </c>
      <c r="M65" s="14" t="s">
        <v>111</v>
      </c>
      <c r="N65" s="14" t="s">
        <v>89</v>
      </c>
      <c r="O65" s="14" t="s">
        <v>96</v>
      </c>
      <c r="P65" s="17" t="s">
        <v>89</v>
      </c>
      <c r="Q65" s="14" t="s">
        <v>134</v>
      </c>
      <c r="R65" s="14" t="s">
        <v>89</v>
      </c>
      <c r="S65" s="14" t="s">
        <v>89</v>
      </c>
      <c r="T65" s="14" t="s">
        <v>113</v>
      </c>
      <c r="U65" s="14" t="s">
        <v>99</v>
      </c>
      <c r="V65" s="14" t="s">
        <v>100</v>
      </c>
      <c r="W65" s="14" t="s">
        <v>133</v>
      </c>
      <c r="X65" s="14" t="s">
        <v>102</v>
      </c>
      <c r="Y65" s="14" t="s">
        <v>102</v>
      </c>
      <c r="Z65" s="14" t="s">
        <v>99</v>
      </c>
      <c r="AA65" s="14" t="s">
        <v>89</v>
      </c>
      <c r="AB65" s="14" t="s">
        <v>89</v>
      </c>
      <c r="AC65" s="14" t="s">
        <v>89</v>
      </c>
      <c r="AD65" s="14" t="s">
        <v>89</v>
      </c>
      <c r="AE65" s="14" t="s">
        <v>89</v>
      </c>
      <c r="AF65" s="14" t="s">
        <v>89</v>
      </c>
      <c r="AG65" s="14" t="s">
        <v>103</v>
      </c>
      <c r="AH65" s="14" t="s">
        <v>104</v>
      </c>
      <c r="AI65" s="14" t="s">
        <v>89</v>
      </c>
      <c r="AJ65" s="14" t="s">
        <v>89</v>
      </c>
      <c r="AK65" s="14" t="s">
        <v>103</v>
      </c>
      <c r="AL65" s="14" t="s">
        <v>104</v>
      </c>
      <c r="AM65" s="14" t="s">
        <v>105</v>
      </c>
      <c r="AN65" s="14" t="s">
        <v>106</v>
      </c>
      <c r="AO65" s="14" t="s">
        <v>106</v>
      </c>
      <c r="AP65" s="14" t="s">
        <v>89</v>
      </c>
      <c r="AQ65" s="14" t="s">
        <v>107</v>
      </c>
      <c r="AR65" s="14" t="s">
        <v>107</v>
      </c>
      <c r="AS65" s="14" t="s">
        <v>91</v>
      </c>
      <c r="AT65" s="14" t="s">
        <v>89</v>
      </c>
      <c r="AU65" s="14" t="s">
        <v>108</v>
      </c>
      <c r="AV65" s="14" t="s">
        <v>89</v>
      </c>
    </row>
    <row r="66" spans="1:48" ht="150" x14ac:dyDescent="0.25">
      <c r="A66" s="6" t="s">
        <v>109</v>
      </c>
      <c r="B66" s="14" t="s">
        <v>89</v>
      </c>
      <c r="C66" s="14" t="s">
        <v>90</v>
      </c>
      <c r="D66" s="14" t="s">
        <v>89</v>
      </c>
      <c r="E66" s="14" t="s">
        <v>89</v>
      </c>
      <c r="F66" s="14" t="s">
        <v>89</v>
      </c>
      <c r="G66" s="14" t="s">
        <v>91</v>
      </c>
      <c r="H66" s="14" t="s">
        <v>131</v>
      </c>
      <c r="I66" s="15" t="s">
        <v>129</v>
      </c>
      <c r="J66" s="14" t="s">
        <v>89</v>
      </c>
      <c r="K66" s="14" t="s">
        <v>94</v>
      </c>
      <c r="L66" s="14" t="s">
        <v>89</v>
      </c>
      <c r="M66" s="14" t="s">
        <v>114</v>
      </c>
      <c r="N66" s="14" t="s">
        <v>89</v>
      </c>
      <c r="O66" s="14" t="s">
        <v>96</v>
      </c>
      <c r="P66" s="17" t="s">
        <v>89</v>
      </c>
      <c r="Q66" s="14" t="s">
        <v>134</v>
      </c>
      <c r="R66" s="14" t="s">
        <v>89</v>
      </c>
      <c r="S66" s="14" t="s">
        <v>89</v>
      </c>
      <c r="T66" s="14" t="s">
        <v>113</v>
      </c>
      <c r="U66" s="14" t="s">
        <v>99</v>
      </c>
      <c r="V66" s="14" t="s">
        <v>100</v>
      </c>
      <c r="W66" s="14" t="s">
        <v>133</v>
      </c>
      <c r="X66" s="14" t="s">
        <v>102</v>
      </c>
      <c r="Y66" s="14" t="s">
        <v>102</v>
      </c>
      <c r="Z66" s="14" t="s">
        <v>99</v>
      </c>
      <c r="AA66" s="14" t="s">
        <v>89</v>
      </c>
      <c r="AB66" s="14" t="s">
        <v>89</v>
      </c>
      <c r="AC66" s="14" t="s">
        <v>89</v>
      </c>
      <c r="AD66" s="14" t="s">
        <v>89</v>
      </c>
      <c r="AE66" s="14" t="s">
        <v>89</v>
      </c>
      <c r="AF66" s="14" t="s">
        <v>89</v>
      </c>
      <c r="AG66" s="14" t="s">
        <v>103</v>
      </c>
      <c r="AH66" s="14" t="s">
        <v>104</v>
      </c>
      <c r="AI66" s="14" t="s">
        <v>89</v>
      </c>
      <c r="AJ66" s="14" t="s">
        <v>89</v>
      </c>
      <c r="AK66" s="14" t="s">
        <v>103</v>
      </c>
      <c r="AL66" s="14" t="s">
        <v>104</v>
      </c>
      <c r="AM66" s="14" t="s">
        <v>105</v>
      </c>
      <c r="AN66" s="14" t="s">
        <v>106</v>
      </c>
      <c r="AO66" s="14" t="s">
        <v>106</v>
      </c>
      <c r="AP66" s="14" t="s">
        <v>89</v>
      </c>
      <c r="AQ66" s="14" t="s">
        <v>107</v>
      </c>
      <c r="AR66" s="14" t="s">
        <v>107</v>
      </c>
      <c r="AS66" s="14" t="s">
        <v>91</v>
      </c>
      <c r="AT66" s="14" t="s">
        <v>89</v>
      </c>
      <c r="AU66" s="14" t="s">
        <v>108</v>
      </c>
      <c r="AV66" s="14" t="s">
        <v>89</v>
      </c>
    </row>
    <row r="67" spans="1:48" ht="150" x14ac:dyDescent="0.25">
      <c r="A67" s="6" t="s">
        <v>109</v>
      </c>
      <c r="B67" s="14" t="s">
        <v>89</v>
      </c>
      <c r="C67" s="14" t="s">
        <v>90</v>
      </c>
      <c r="D67" s="14" t="s">
        <v>89</v>
      </c>
      <c r="E67" s="14" t="s">
        <v>89</v>
      </c>
      <c r="F67" s="14" t="s">
        <v>89</v>
      </c>
      <c r="G67" s="14" t="s">
        <v>91</v>
      </c>
      <c r="H67" s="14" t="s">
        <v>131</v>
      </c>
      <c r="I67" s="15" t="s">
        <v>129</v>
      </c>
      <c r="J67" s="14" t="s">
        <v>89</v>
      </c>
      <c r="K67" s="14" t="s">
        <v>115</v>
      </c>
      <c r="L67" s="14" t="s">
        <v>89</v>
      </c>
      <c r="M67" s="14" t="s">
        <v>95</v>
      </c>
      <c r="N67" s="14" t="s">
        <v>89</v>
      </c>
      <c r="O67" s="14" t="s">
        <v>96</v>
      </c>
      <c r="P67" s="17" t="s">
        <v>89</v>
      </c>
      <c r="Q67" s="14" t="s">
        <v>135</v>
      </c>
      <c r="R67" s="14" t="s">
        <v>89</v>
      </c>
      <c r="S67" s="14" t="s">
        <v>89</v>
      </c>
      <c r="T67" s="14" t="s">
        <v>98</v>
      </c>
      <c r="U67" s="14" t="s">
        <v>99</v>
      </c>
      <c r="V67" s="14" t="s">
        <v>100</v>
      </c>
      <c r="W67" s="14" t="s">
        <v>133</v>
      </c>
      <c r="X67" s="14" t="s">
        <v>117</v>
      </c>
      <c r="Y67" s="14" t="s">
        <v>117</v>
      </c>
      <c r="Z67" s="14" t="s">
        <v>99</v>
      </c>
      <c r="AA67" s="14" t="s">
        <v>130</v>
      </c>
      <c r="AB67" s="14" t="s">
        <v>89</v>
      </c>
      <c r="AC67" s="14" t="s">
        <v>89</v>
      </c>
      <c r="AD67" s="14" t="s">
        <v>89</v>
      </c>
      <c r="AE67" s="14" t="s">
        <v>89</v>
      </c>
      <c r="AF67" s="14" t="s">
        <v>89</v>
      </c>
      <c r="AG67" s="14" t="s">
        <v>118</v>
      </c>
      <c r="AH67" s="14" t="s">
        <v>119</v>
      </c>
      <c r="AI67" s="14" t="s">
        <v>89</v>
      </c>
      <c r="AJ67" s="14" t="s">
        <v>89</v>
      </c>
      <c r="AK67" s="14" t="s">
        <v>118</v>
      </c>
      <c r="AL67" s="14" t="s">
        <v>119</v>
      </c>
      <c r="AM67" s="14" t="s">
        <v>105</v>
      </c>
      <c r="AN67" s="14" t="s">
        <v>99</v>
      </c>
      <c r="AO67" s="14" t="s">
        <v>106</v>
      </c>
      <c r="AP67" s="14" t="s">
        <v>89</v>
      </c>
      <c r="AQ67" s="14" t="s">
        <v>107</v>
      </c>
      <c r="AR67" s="14" t="s">
        <v>107</v>
      </c>
      <c r="AS67" s="14" t="s">
        <v>91</v>
      </c>
      <c r="AT67" s="14" t="s">
        <v>89</v>
      </c>
      <c r="AU67" s="14" t="s">
        <v>108</v>
      </c>
      <c r="AV67" s="14" t="s">
        <v>89</v>
      </c>
    </row>
    <row r="68" spans="1:48" ht="150" x14ac:dyDescent="0.25">
      <c r="A68" s="6" t="s">
        <v>109</v>
      </c>
      <c r="B68" s="14" t="s">
        <v>89</v>
      </c>
      <c r="C68" s="14" t="s">
        <v>90</v>
      </c>
      <c r="D68" s="14" t="s">
        <v>89</v>
      </c>
      <c r="E68" s="14" t="s">
        <v>89</v>
      </c>
      <c r="F68" s="14" t="s">
        <v>89</v>
      </c>
      <c r="G68" s="14" t="s">
        <v>91</v>
      </c>
      <c r="H68" s="14" t="s">
        <v>131</v>
      </c>
      <c r="I68" s="15" t="s">
        <v>129</v>
      </c>
      <c r="J68" s="14" t="s">
        <v>89</v>
      </c>
      <c r="K68" s="14" t="s">
        <v>115</v>
      </c>
      <c r="L68" s="14" t="s">
        <v>89</v>
      </c>
      <c r="M68" s="14" t="s">
        <v>110</v>
      </c>
      <c r="N68" s="14" t="s">
        <v>89</v>
      </c>
      <c r="O68" s="14" t="s">
        <v>96</v>
      </c>
      <c r="P68" s="17" t="s">
        <v>89</v>
      </c>
      <c r="Q68" s="14" t="s">
        <v>135</v>
      </c>
      <c r="R68" s="14" t="s">
        <v>89</v>
      </c>
      <c r="S68" s="14" t="s">
        <v>89</v>
      </c>
      <c r="T68" s="14" t="s">
        <v>98</v>
      </c>
      <c r="U68" s="14" t="s">
        <v>99</v>
      </c>
      <c r="V68" s="14" t="s">
        <v>100</v>
      </c>
      <c r="W68" s="14" t="s">
        <v>133</v>
      </c>
      <c r="X68" s="14" t="s">
        <v>117</v>
      </c>
      <c r="Y68" s="14" t="s">
        <v>117</v>
      </c>
      <c r="Z68" s="14" t="s">
        <v>99</v>
      </c>
      <c r="AA68" s="14" t="s">
        <v>130</v>
      </c>
      <c r="AB68" s="14" t="s">
        <v>89</v>
      </c>
      <c r="AC68" s="14" t="s">
        <v>89</v>
      </c>
      <c r="AD68" s="14" t="s">
        <v>89</v>
      </c>
      <c r="AE68" s="14" t="s">
        <v>89</v>
      </c>
      <c r="AF68" s="14" t="s">
        <v>89</v>
      </c>
      <c r="AG68" s="14" t="s">
        <v>118</v>
      </c>
      <c r="AH68" s="14" t="s">
        <v>119</v>
      </c>
      <c r="AI68" s="14" t="s">
        <v>89</v>
      </c>
      <c r="AJ68" s="14" t="s">
        <v>89</v>
      </c>
      <c r="AK68" s="14" t="s">
        <v>118</v>
      </c>
      <c r="AL68" s="14" t="s">
        <v>119</v>
      </c>
      <c r="AM68" s="14" t="s">
        <v>105</v>
      </c>
      <c r="AN68" s="14" t="s">
        <v>99</v>
      </c>
      <c r="AO68" s="14" t="s">
        <v>106</v>
      </c>
      <c r="AP68" s="14" t="s">
        <v>89</v>
      </c>
      <c r="AQ68" s="14" t="s">
        <v>107</v>
      </c>
      <c r="AR68" s="14" t="s">
        <v>107</v>
      </c>
      <c r="AS68" s="14" t="s">
        <v>91</v>
      </c>
      <c r="AT68" s="14" t="s">
        <v>89</v>
      </c>
      <c r="AU68" s="14" t="s">
        <v>108</v>
      </c>
      <c r="AV68" s="14" t="s">
        <v>89</v>
      </c>
    </row>
    <row r="69" spans="1:48" ht="150" x14ac:dyDescent="0.25">
      <c r="A69" s="6" t="s">
        <v>109</v>
      </c>
      <c r="B69" s="14" t="s">
        <v>89</v>
      </c>
      <c r="C69" s="14" t="s">
        <v>90</v>
      </c>
      <c r="D69" s="14" t="s">
        <v>89</v>
      </c>
      <c r="E69" s="14" t="s">
        <v>89</v>
      </c>
      <c r="F69" s="14" t="s">
        <v>89</v>
      </c>
      <c r="G69" s="14" t="s">
        <v>91</v>
      </c>
      <c r="H69" s="14" t="s">
        <v>131</v>
      </c>
      <c r="I69" s="15" t="s">
        <v>129</v>
      </c>
      <c r="J69" s="14" t="s">
        <v>89</v>
      </c>
      <c r="K69" s="14" t="s">
        <v>115</v>
      </c>
      <c r="L69" s="14" t="s">
        <v>89</v>
      </c>
      <c r="M69" s="14" t="s">
        <v>111</v>
      </c>
      <c r="N69" s="14" t="s">
        <v>89</v>
      </c>
      <c r="O69" s="14" t="s">
        <v>96</v>
      </c>
      <c r="P69" s="17" t="s">
        <v>89</v>
      </c>
      <c r="Q69" s="14" t="s">
        <v>136</v>
      </c>
      <c r="R69" s="14" t="s">
        <v>89</v>
      </c>
      <c r="S69" s="14" t="s">
        <v>89</v>
      </c>
      <c r="T69" s="14" t="s">
        <v>113</v>
      </c>
      <c r="U69" s="14" t="s">
        <v>99</v>
      </c>
      <c r="V69" s="14" t="s">
        <v>100</v>
      </c>
      <c r="W69" s="14" t="s">
        <v>133</v>
      </c>
      <c r="X69" s="14" t="s">
        <v>117</v>
      </c>
      <c r="Y69" s="14" t="s">
        <v>117</v>
      </c>
      <c r="Z69" s="14" t="s">
        <v>99</v>
      </c>
      <c r="AA69" s="14" t="s">
        <v>130</v>
      </c>
      <c r="AB69" s="14" t="s">
        <v>89</v>
      </c>
      <c r="AC69" s="14" t="s">
        <v>89</v>
      </c>
      <c r="AD69" s="14" t="s">
        <v>89</v>
      </c>
      <c r="AE69" s="14" t="s">
        <v>89</v>
      </c>
      <c r="AF69" s="14" t="s">
        <v>89</v>
      </c>
      <c r="AG69" s="14" t="s">
        <v>118</v>
      </c>
      <c r="AH69" s="14" t="s">
        <v>119</v>
      </c>
      <c r="AI69" s="14" t="s">
        <v>89</v>
      </c>
      <c r="AJ69" s="14" t="s">
        <v>89</v>
      </c>
      <c r="AK69" s="14" t="s">
        <v>118</v>
      </c>
      <c r="AL69" s="14" t="s">
        <v>119</v>
      </c>
      <c r="AM69" s="14" t="s">
        <v>105</v>
      </c>
      <c r="AN69" s="14" t="s">
        <v>106</v>
      </c>
      <c r="AO69" s="14" t="s">
        <v>106</v>
      </c>
      <c r="AP69" s="14" t="s">
        <v>89</v>
      </c>
      <c r="AQ69" s="14" t="s">
        <v>107</v>
      </c>
      <c r="AR69" s="14" t="s">
        <v>107</v>
      </c>
      <c r="AS69" s="14" t="s">
        <v>91</v>
      </c>
      <c r="AT69" s="14" t="s">
        <v>89</v>
      </c>
      <c r="AU69" s="14" t="s">
        <v>108</v>
      </c>
      <c r="AV69" s="14" t="s">
        <v>89</v>
      </c>
    </row>
    <row r="70" spans="1:48" ht="150" x14ac:dyDescent="0.25">
      <c r="A70" s="6" t="s">
        <v>109</v>
      </c>
      <c r="B70" s="14" t="s">
        <v>89</v>
      </c>
      <c r="C70" s="14" t="s">
        <v>90</v>
      </c>
      <c r="D70" s="14" t="s">
        <v>89</v>
      </c>
      <c r="E70" s="14" t="s">
        <v>89</v>
      </c>
      <c r="F70" s="14" t="s">
        <v>89</v>
      </c>
      <c r="G70" s="14" t="s">
        <v>91</v>
      </c>
      <c r="H70" s="14" t="s">
        <v>131</v>
      </c>
      <c r="I70" s="15" t="s">
        <v>129</v>
      </c>
      <c r="J70" s="14" t="s">
        <v>89</v>
      </c>
      <c r="K70" s="14" t="s">
        <v>115</v>
      </c>
      <c r="L70" s="14" t="s">
        <v>89</v>
      </c>
      <c r="M70" s="14" t="s">
        <v>114</v>
      </c>
      <c r="N70" s="14" t="s">
        <v>89</v>
      </c>
      <c r="O70" s="14" t="s">
        <v>96</v>
      </c>
      <c r="P70" s="17" t="s">
        <v>89</v>
      </c>
      <c r="Q70" s="14" t="s">
        <v>136</v>
      </c>
      <c r="R70" s="14" t="s">
        <v>89</v>
      </c>
      <c r="S70" s="14" t="s">
        <v>89</v>
      </c>
      <c r="T70" s="14" t="s">
        <v>113</v>
      </c>
      <c r="U70" s="14" t="s">
        <v>99</v>
      </c>
      <c r="V70" s="14" t="s">
        <v>100</v>
      </c>
      <c r="W70" s="14" t="s">
        <v>133</v>
      </c>
      <c r="X70" s="14" t="s">
        <v>117</v>
      </c>
      <c r="Y70" s="14" t="s">
        <v>117</v>
      </c>
      <c r="Z70" s="14" t="s">
        <v>99</v>
      </c>
      <c r="AA70" s="14" t="s">
        <v>130</v>
      </c>
      <c r="AB70" s="14" t="s">
        <v>89</v>
      </c>
      <c r="AC70" s="14" t="s">
        <v>89</v>
      </c>
      <c r="AD70" s="14" t="s">
        <v>89</v>
      </c>
      <c r="AE70" s="14" t="s">
        <v>89</v>
      </c>
      <c r="AF70" s="14" t="s">
        <v>89</v>
      </c>
      <c r="AG70" s="14" t="s">
        <v>118</v>
      </c>
      <c r="AH70" s="14" t="s">
        <v>119</v>
      </c>
      <c r="AI70" s="14" t="s">
        <v>89</v>
      </c>
      <c r="AJ70" s="14" t="s">
        <v>89</v>
      </c>
      <c r="AK70" s="14" t="s">
        <v>118</v>
      </c>
      <c r="AL70" s="14" t="s">
        <v>119</v>
      </c>
      <c r="AM70" s="14" t="s">
        <v>105</v>
      </c>
      <c r="AN70" s="14" t="s">
        <v>106</v>
      </c>
      <c r="AO70" s="14" t="s">
        <v>106</v>
      </c>
      <c r="AP70" s="14" t="s">
        <v>89</v>
      </c>
      <c r="AQ70" s="14" t="s">
        <v>107</v>
      </c>
      <c r="AR70" s="14" t="s">
        <v>107</v>
      </c>
      <c r="AS70" s="14" t="s">
        <v>91</v>
      </c>
      <c r="AT70" s="14" t="s">
        <v>89</v>
      </c>
      <c r="AU70" s="14" t="s">
        <v>108</v>
      </c>
      <c r="AV70" s="14" t="s">
        <v>89</v>
      </c>
    </row>
    <row r="71" spans="1:48" ht="150" x14ac:dyDescent="0.25">
      <c r="A71" s="6" t="s">
        <v>109</v>
      </c>
      <c r="B71" s="14" t="s">
        <v>89</v>
      </c>
      <c r="C71" s="14" t="s">
        <v>90</v>
      </c>
      <c r="D71" s="14" t="s">
        <v>89</v>
      </c>
      <c r="E71" s="14" t="s">
        <v>89</v>
      </c>
      <c r="F71" s="14" t="s">
        <v>89</v>
      </c>
      <c r="G71" s="14" t="s">
        <v>91</v>
      </c>
      <c r="H71" s="14" t="s">
        <v>131</v>
      </c>
      <c r="I71" s="15" t="s">
        <v>129</v>
      </c>
      <c r="J71" s="14" t="s">
        <v>89</v>
      </c>
      <c r="K71" s="14" t="s">
        <v>121</v>
      </c>
      <c r="L71" s="14" t="s">
        <v>89</v>
      </c>
      <c r="M71" s="14" t="s">
        <v>95</v>
      </c>
      <c r="N71" s="14" t="s">
        <v>89</v>
      </c>
      <c r="O71" s="14" t="s">
        <v>96</v>
      </c>
      <c r="P71" s="17" t="s">
        <v>89</v>
      </c>
      <c r="Q71" s="14" t="s">
        <v>134</v>
      </c>
      <c r="R71" s="14" t="s">
        <v>89</v>
      </c>
      <c r="S71" s="14" t="s">
        <v>89</v>
      </c>
      <c r="T71" s="14" t="s">
        <v>98</v>
      </c>
      <c r="U71" s="14" t="s">
        <v>99</v>
      </c>
      <c r="V71" s="14" t="s">
        <v>100</v>
      </c>
      <c r="W71" s="14" t="s">
        <v>133</v>
      </c>
      <c r="X71" s="14" t="s">
        <v>122</v>
      </c>
      <c r="Y71" s="14" t="s">
        <v>122</v>
      </c>
      <c r="Z71" s="14" t="s">
        <v>99</v>
      </c>
      <c r="AA71" s="14" t="s">
        <v>130</v>
      </c>
      <c r="AB71" s="14" t="s">
        <v>89</v>
      </c>
      <c r="AC71" s="14" t="s">
        <v>89</v>
      </c>
      <c r="AD71" s="14" t="s">
        <v>89</v>
      </c>
      <c r="AE71" s="14" t="s">
        <v>89</v>
      </c>
      <c r="AF71" s="14" t="s">
        <v>89</v>
      </c>
      <c r="AG71" s="14" t="s">
        <v>118</v>
      </c>
      <c r="AH71" s="14" t="s">
        <v>119</v>
      </c>
      <c r="AI71" s="14" t="s">
        <v>89</v>
      </c>
      <c r="AJ71" s="14" t="s">
        <v>89</v>
      </c>
      <c r="AK71" s="14" t="s">
        <v>118</v>
      </c>
      <c r="AL71" s="14" t="s">
        <v>119</v>
      </c>
      <c r="AM71" s="14" t="s">
        <v>105</v>
      </c>
      <c r="AN71" s="14" t="s">
        <v>99</v>
      </c>
      <c r="AO71" s="14" t="s">
        <v>106</v>
      </c>
      <c r="AP71" s="14" t="s">
        <v>89</v>
      </c>
      <c r="AQ71" s="14" t="s">
        <v>107</v>
      </c>
      <c r="AR71" s="14" t="s">
        <v>107</v>
      </c>
      <c r="AS71" s="14" t="s">
        <v>91</v>
      </c>
      <c r="AT71" s="14" t="s">
        <v>89</v>
      </c>
      <c r="AU71" s="14" t="s">
        <v>108</v>
      </c>
      <c r="AV71" s="14" t="s">
        <v>89</v>
      </c>
    </row>
    <row r="72" spans="1:48" ht="150" x14ac:dyDescent="0.25">
      <c r="A72" s="6" t="s">
        <v>109</v>
      </c>
      <c r="B72" s="14" t="s">
        <v>89</v>
      </c>
      <c r="C72" s="14" t="s">
        <v>90</v>
      </c>
      <c r="D72" s="14" t="s">
        <v>89</v>
      </c>
      <c r="E72" s="14" t="s">
        <v>89</v>
      </c>
      <c r="F72" s="14" t="s">
        <v>89</v>
      </c>
      <c r="G72" s="14" t="s">
        <v>91</v>
      </c>
      <c r="H72" s="14" t="s">
        <v>131</v>
      </c>
      <c r="I72" s="15" t="s">
        <v>129</v>
      </c>
      <c r="J72" s="14" t="s">
        <v>89</v>
      </c>
      <c r="K72" s="14" t="s">
        <v>121</v>
      </c>
      <c r="L72" s="14" t="s">
        <v>89</v>
      </c>
      <c r="M72" s="14" t="s">
        <v>110</v>
      </c>
      <c r="N72" s="14" t="s">
        <v>89</v>
      </c>
      <c r="O72" s="14" t="s">
        <v>96</v>
      </c>
      <c r="P72" s="17" t="s">
        <v>89</v>
      </c>
      <c r="Q72" s="14" t="s">
        <v>134</v>
      </c>
      <c r="R72" s="14" t="s">
        <v>89</v>
      </c>
      <c r="S72" s="14" t="s">
        <v>89</v>
      </c>
      <c r="T72" s="14" t="s">
        <v>98</v>
      </c>
      <c r="U72" s="14" t="s">
        <v>99</v>
      </c>
      <c r="V72" s="14" t="s">
        <v>100</v>
      </c>
      <c r="W72" s="14" t="s">
        <v>133</v>
      </c>
      <c r="X72" s="14" t="s">
        <v>122</v>
      </c>
      <c r="Y72" s="14" t="s">
        <v>122</v>
      </c>
      <c r="Z72" s="14" t="s">
        <v>99</v>
      </c>
      <c r="AA72" s="14" t="s">
        <v>130</v>
      </c>
      <c r="AB72" s="14" t="s">
        <v>89</v>
      </c>
      <c r="AC72" s="14" t="s">
        <v>89</v>
      </c>
      <c r="AD72" s="14" t="s">
        <v>89</v>
      </c>
      <c r="AE72" s="14" t="s">
        <v>89</v>
      </c>
      <c r="AF72" s="14" t="s">
        <v>89</v>
      </c>
      <c r="AG72" s="14" t="s">
        <v>118</v>
      </c>
      <c r="AH72" s="14" t="s">
        <v>119</v>
      </c>
      <c r="AI72" s="14" t="s">
        <v>89</v>
      </c>
      <c r="AJ72" s="14" t="s">
        <v>89</v>
      </c>
      <c r="AK72" s="14" t="s">
        <v>118</v>
      </c>
      <c r="AL72" s="14" t="s">
        <v>119</v>
      </c>
      <c r="AM72" s="14" t="s">
        <v>105</v>
      </c>
      <c r="AN72" s="14" t="s">
        <v>99</v>
      </c>
      <c r="AO72" s="14" t="s">
        <v>106</v>
      </c>
      <c r="AP72" s="14" t="s">
        <v>89</v>
      </c>
      <c r="AQ72" s="14" t="s">
        <v>107</v>
      </c>
      <c r="AR72" s="14" t="s">
        <v>107</v>
      </c>
      <c r="AS72" s="14" t="s">
        <v>91</v>
      </c>
      <c r="AT72" s="14" t="s">
        <v>89</v>
      </c>
      <c r="AU72" s="14" t="s">
        <v>108</v>
      </c>
      <c r="AV72" s="14" t="s">
        <v>89</v>
      </c>
    </row>
    <row r="73" spans="1:48" ht="150" x14ac:dyDescent="0.25">
      <c r="A73" s="6" t="s">
        <v>109</v>
      </c>
      <c r="B73" s="14" t="s">
        <v>89</v>
      </c>
      <c r="C73" s="14" t="s">
        <v>90</v>
      </c>
      <c r="D73" s="14" t="s">
        <v>89</v>
      </c>
      <c r="E73" s="14" t="s">
        <v>89</v>
      </c>
      <c r="F73" s="14" t="s">
        <v>89</v>
      </c>
      <c r="G73" s="14" t="s">
        <v>91</v>
      </c>
      <c r="H73" s="14" t="s">
        <v>131</v>
      </c>
      <c r="I73" s="15" t="s">
        <v>129</v>
      </c>
      <c r="J73" s="14" t="s">
        <v>89</v>
      </c>
      <c r="K73" s="14" t="s">
        <v>121</v>
      </c>
      <c r="L73" s="14" t="s">
        <v>89</v>
      </c>
      <c r="M73" s="14" t="s">
        <v>111</v>
      </c>
      <c r="N73" s="14" t="s">
        <v>89</v>
      </c>
      <c r="O73" s="14" t="s">
        <v>96</v>
      </c>
      <c r="P73" s="17" t="s">
        <v>89</v>
      </c>
      <c r="Q73" s="14" t="s">
        <v>137</v>
      </c>
      <c r="R73" s="14" t="s">
        <v>89</v>
      </c>
      <c r="S73" s="14" t="s">
        <v>89</v>
      </c>
      <c r="T73" s="14" t="s">
        <v>113</v>
      </c>
      <c r="U73" s="14" t="s">
        <v>99</v>
      </c>
      <c r="V73" s="14" t="s">
        <v>100</v>
      </c>
      <c r="W73" s="14" t="s">
        <v>133</v>
      </c>
      <c r="X73" s="14" t="s">
        <v>122</v>
      </c>
      <c r="Y73" s="14" t="s">
        <v>122</v>
      </c>
      <c r="Z73" s="14" t="s">
        <v>99</v>
      </c>
      <c r="AA73" s="14" t="s">
        <v>130</v>
      </c>
      <c r="AB73" s="14" t="s">
        <v>89</v>
      </c>
      <c r="AC73" s="14" t="s">
        <v>89</v>
      </c>
      <c r="AD73" s="14" t="s">
        <v>89</v>
      </c>
      <c r="AE73" s="14" t="s">
        <v>89</v>
      </c>
      <c r="AF73" s="14" t="s">
        <v>89</v>
      </c>
      <c r="AG73" s="14" t="s">
        <v>118</v>
      </c>
      <c r="AH73" s="14" t="s">
        <v>119</v>
      </c>
      <c r="AI73" s="14" t="s">
        <v>89</v>
      </c>
      <c r="AJ73" s="14" t="s">
        <v>89</v>
      </c>
      <c r="AK73" s="14" t="s">
        <v>118</v>
      </c>
      <c r="AL73" s="14" t="s">
        <v>119</v>
      </c>
      <c r="AM73" s="14" t="s">
        <v>105</v>
      </c>
      <c r="AN73" s="14" t="s">
        <v>106</v>
      </c>
      <c r="AO73" s="14" t="s">
        <v>106</v>
      </c>
      <c r="AP73" s="14" t="s">
        <v>89</v>
      </c>
      <c r="AQ73" s="14" t="s">
        <v>107</v>
      </c>
      <c r="AR73" s="14" t="s">
        <v>107</v>
      </c>
      <c r="AS73" s="14" t="s">
        <v>91</v>
      </c>
      <c r="AT73" s="14" t="s">
        <v>89</v>
      </c>
      <c r="AU73" s="14" t="s">
        <v>108</v>
      </c>
      <c r="AV73" s="14" t="s">
        <v>89</v>
      </c>
    </row>
    <row r="74" spans="1:48" ht="150" x14ac:dyDescent="0.25">
      <c r="A74" s="6" t="s">
        <v>109</v>
      </c>
      <c r="B74" s="14" t="s">
        <v>89</v>
      </c>
      <c r="C74" s="14" t="s">
        <v>90</v>
      </c>
      <c r="D74" s="14" t="s">
        <v>89</v>
      </c>
      <c r="E74" s="14" t="s">
        <v>89</v>
      </c>
      <c r="F74" s="14" t="s">
        <v>89</v>
      </c>
      <c r="G74" s="14" t="s">
        <v>91</v>
      </c>
      <c r="H74" s="14" t="s">
        <v>131</v>
      </c>
      <c r="I74" s="15" t="s">
        <v>129</v>
      </c>
      <c r="J74" s="14" t="s">
        <v>89</v>
      </c>
      <c r="K74" s="14" t="s">
        <v>121</v>
      </c>
      <c r="L74" s="14" t="s">
        <v>89</v>
      </c>
      <c r="M74" s="14" t="s">
        <v>114</v>
      </c>
      <c r="N74" s="14" t="s">
        <v>89</v>
      </c>
      <c r="O74" s="14" t="s">
        <v>96</v>
      </c>
      <c r="P74" s="17" t="s">
        <v>89</v>
      </c>
      <c r="Q74" s="14" t="s">
        <v>137</v>
      </c>
      <c r="R74" s="14" t="s">
        <v>89</v>
      </c>
      <c r="S74" s="14" t="s">
        <v>89</v>
      </c>
      <c r="T74" s="14" t="s">
        <v>113</v>
      </c>
      <c r="U74" s="14" t="s">
        <v>99</v>
      </c>
      <c r="V74" s="14" t="s">
        <v>100</v>
      </c>
      <c r="W74" s="14" t="s">
        <v>133</v>
      </c>
      <c r="X74" s="14" t="s">
        <v>122</v>
      </c>
      <c r="Y74" s="14" t="s">
        <v>122</v>
      </c>
      <c r="Z74" s="14" t="s">
        <v>99</v>
      </c>
      <c r="AA74" s="14" t="s">
        <v>130</v>
      </c>
      <c r="AB74" s="14" t="s">
        <v>89</v>
      </c>
      <c r="AC74" s="14" t="s">
        <v>89</v>
      </c>
      <c r="AD74" s="14" t="s">
        <v>89</v>
      </c>
      <c r="AE74" s="14" t="s">
        <v>89</v>
      </c>
      <c r="AF74" s="14" t="s">
        <v>89</v>
      </c>
      <c r="AG74" s="14" t="s">
        <v>118</v>
      </c>
      <c r="AH74" s="14" t="s">
        <v>119</v>
      </c>
      <c r="AI74" s="14" t="s">
        <v>89</v>
      </c>
      <c r="AJ74" s="14" t="s">
        <v>89</v>
      </c>
      <c r="AK74" s="14" t="s">
        <v>118</v>
      </c>
      <c r="AL74" s="14" t="s">
        <v>119</v>
      </c>
      <c r="AM74" s="14" t="s">
        <v>105</v>
      </c>
      <c r="AN74" s="14" t="s">
        <v>106</v>
      </c>
      <c r="AO74" s="14" t="s">
        <v>106</v>
      </c>
      <c r="AP74" s="14" t="s">
        <v>89</v>
      </c>
      <c r="AQ74" s="14" t="s">
        <v>107</v>
      </c>
      <c r="AR74" s="14" t="s">
        <v>107</v>
      </c>
      <c r="AS74" s="14" t="s">
        <v>91</v>
      </c>
      <c r="AT74" s="14" t="s">
        <v>89</v>
      </c>
      <c r="AU74" s="14" t="s">
        <v>108</v>
      </c>
      <c r="AV74" s="14" t="s">
        <v>89</v>
      </c>
    </row>
    <row r="75" spans="1:48" ht="150" x14ac:dyDescent="0.25">
      <c r="A75" s="6" t="s">
        <v>109</v>
      </c>
      <c r="B75" s="14" t="s">
        <v>89</v>
      </c>
      <c r="C75" s="14" t="s">
        <v>90</v>
      </c>
      <c r="D75" s="14" t="s">
        <v>89</v>
      </c>
      <c r="E75" s="14" t="s">
        <v>89</v>
      </c>
      <c r="F75" s="14" t="s">
        <v>89</v>
      </c>
      <c r="G75" s="14" t="s">
        <v>91</v>
      </c>
      <c r="H75" s="14" t="s">
        <v>131</v>
      </c>
      <c r="I75" s="15" t="s">
        <v>129</v>
      </c>
      <c r="J75" s="14" t="s">
        <v>89</v>
      </c>
      <c r="K75" s="14" t="s">
        <v>124</v>
      </c>
      <c r="L75" s="14" t="s">
        <v>89</v>
      </c>
      <c r="M75" s="14" t="s">
        <v>95</v>
      </c>
      <c r="N75" s="14" t="s">
        <v>89</v>
      </c>
      <c r="O75" s="14" t="s">
        <v>96</v>
      </c>
      <c r="P75" s="17" t="s">
        <v>89</v>
      </c>
      <c r="Q75" s="14" t="s">
        <v>138</v>
      </c>
      <c r="R75" s="14" t="s">
        <v>89</v>
      </c>
      <c r="S75" s="14" t="s">
        <v>89</v>
      </c>
      <c r="T75" s="14" t="s">
        <v>98</v>
      </c>
      <c r="U75" s="14" t="s">
        <v>99</v>
      </c>
      <c r="V75" s="14" t="s">
        <v>100</v>
      </c>
      <c r="W75" s="14" t="s">
        <v>133</v>
      </c>
      <c r="X75" s="14" t="s">
        <v>126</v>
      </c>
      <c r="Y75" s="14" t="s">
        <v>126</v>
      </c>
      <c r="Z75" s="14" t="s">
        <v>99</v>
      </c>
      <c r="AA75" s="14" t="s">
        <v>130</v>
      </c>
      <c r="AB75" s="14" t="s">
        <v>89</v>
      </c>
      <c r="AC75" s="14" t="s">
        <v>89</v>
      </c>
      <c r="AD75" s="14" t="s">
        <v>89</v>
      </c>
      <c r="AE75" s="14" t="s">
        <v>89</v>
      </c>
      <c r="AF75" s="14" t="s">
        <v>89</v>
      </c>
      <c r="AG75" s="14" t="s">
        <v>118</v>
      </c>
      <c r="AH75" s="14" t="s">
        <v>119</v>
      </c>
      <c r="AI75" s="14" t="s">
        <v>89</v>
      </c>
      <c r="AJ75" s="14" t="s">
        <v>89</v>
      </c>
      <c r="AK75" s="14" t="s">
        <v>118</v>
      </c>
      <c r="AL75" s="14" t="s">
        <v>119</v>
      </c>
      <c r="AM75" s="14" t="s">
        <v>105</v>
      </c>
      <c r="AN75" s="14" t="s">
        <v>99</v>
      </c>
      <c r="AO75" s="14" t="s">
        <v>106</v>
      </c>
      <c r="AP75" s="14" t="s">
        <v>89</v>
      </c>
      <c r="AQ75" s="14" t="s">
        <v>107</v>
      </c>
      <c r="AR75" s="14" t="s">
        <v>107</v>
      </c>
      <c r="AS75" s="14" t="s">
        <v>91</v>
      </c>
      <c r="AT75" s="14" t="s">
        <v>89</v>
      </c>
      <c r="AU75" s="14" t="s">
        <v>108</v>
      </c>
      <c r="AV75" s="14" t="s">
        <v>89</v>
      </c>
    </row>
    <row r="76" spans="1:48" ht="150" x14ac:dyDescent="0.25">
      <c r="A76" s="6" t="s">
        <v>109</v>
      </c>
      <c r="B76" s="14" t="s">
        <v>89</v>
      </c>
      <c r="C76" s="14" t="s">
        <v>90</v>
      </c>
      <c r="D76" s="14" t="s">
        <v>89</v>
      </c>
      <c r="E76" s="14" t="s">
        <v>89</v>
      </c>
      <c r="F76" s="14" t="s">
        <v>89</v>
      </c>
      <c r="G76" s="14" t="s">
        <v>91</v>
      </c>
      <c r="H76" s="14" t="s">
        <v>131</v>
      </c>
      <c r="I76" s="15" t="s">
        <v>129</v>
      </c>
      <c r="J76" s="14" t="s">
        <v>89</v>
      </c>
      <c r="K76" s="14" t="s">
        <v>124</v>
      </c>
      <c r="L76" s="14" t="s">
        <v>89</v>
      </c>
      <c r="M76" s="14" t="s">
        <v>110</v>
      </c>
      <c r="N76" s="14" t="s">
        <v>89</v>
      </c>
      <c r="O76" s="14" t="s">
        <v>96</v>
      </c>
      <c r="P76" s="17" t="s">
        <v>89</v>
      </c>
      <c r="Q76" s="14" t="s">
        <v>138</v>
      </c>
      <c r="R76" s="14" t="s">
        <v>89</v>
      </c>
      <c r="S76" s="14" t="s">
        <v>89</v>
      </c>
      <c r="T76" s="14" t="s">
        <v>98</v>
      </c>
      <c r="U76" s="14" t="s">
        <v>99</v>
      </c>
      <c r="V76" s="14" t="s">
        <v>100</v>
      </c>
      <c r="W76" s="14" t="s">
        <v>133</v>
      </c>
      <c r="X76" s="14" t="s">
        <v>126</v>
      </c>
      <c r="Y76" s="14" t="s">
        <v>126</v>
      </c>
      <c r="Z76" s="14" t="s">
        <v>99</v>
      </c>
      <c r="AA76" s="14" t="s">
        <v>130</v>
      </c>
      <c r="AB76" s="14" t="s">
        <v>89</v>
      </c>
      <c r="AC76" s="14" t="s">
        <v>89</v>
      </c>
      <c r="AD76" s="14" t="s">
        <v>89</v>
      </c>
      <c r="AE76" s="14" t="s">
        <v>89</v>
      </c>
      <c r="AF76" s="14" t="s">
        <v>89</v>
      </c>
      <c r="AG76" s="14" t="s">
        <v>118</v>
      </c>
      <c r="AH76" s="14" t="s">
        <v>119</v>
      </c>
      <c r="AI76" s="14" t="s">
        <v>89</v>
      </c>
      <c r="AJ76" s="14" t="s">
        <v>89</v>
      </c>
      <c r="AK76" s="14" t="s">
        <v>118</v>
      </c>
      <c r="AL76" s="14" t="s">
        <v>119</v>
      </c>
      <c r="AM76" s="14" t="s">
        <v>105</v>
      </c>
      <c r="AN76" s="14" t="s">
        <v>99</v>
      </c>
      <c r="AO76" s="14" t="s">
        <v>106</v>
      </c>
      <c r="AP76" s="14" t="s">
        <v>89</v>
      </c>
      <c r="AQ76" s="14" t="s">
        <v>107</v>
      </c>
      <c r="AR76" s="14" t="s">
        <v>107</v>
      </c>
      <c r="AS76" s="14" t="s">
        <v>91</v>
      </c>
      <c r="AT76" s="14" t="s">
        <v>89</v>
      </c>
      <c r="AU76" s="14" t="s">
        <v>108</v>
      </c>
      <c r="AV76" s="14" t="s">
        <v>89</v>
      </c>
    </row>
    <row r="77" spans="1:48" ht="150" x14ac:dyDescent="0.25">
      <c r="A77" s="6" t="s">
        <v>109</v>
      </c>
      <c r="B77" s="14" t="s">
        <v>89</v>
      </c>
      <c r="C77" s="14" t="s">
        <v>90</v>
      </c>
      <c r="D77" s="14" t="s">
        <v>89</v>
      </c>
      <c r="E77" s="14" t="s">
        <v>89</v>
      </c>
      <c r="F77" s="14" t="s">
        <v>89</v>
      </c>
      <c r="G77" s="14" t="s">
        <v>91</v>
      </c>
      <c r="H77" s="14" t="s">
        <v>131</v>
      </c>
      <c r="I77" s="15" t="s">
        <v>129</v>
      </c>
      <c r="J77" s="14" t="s">
        <v>89</v>
      </c>
      <c r="K77" s="14" t="s">
        <v>124</v>
      </c>
      <c r="L77" s="14" t="s">
        <v>89</v>
      </c>
      <c r="M77" s="14" t="s">
        <v>111</v>
      </c>
      <c r="N77" s="14" t="s">
        <v>89</v>
      </c>
      <c r="O77" s="14" t="s">
        <v>96</v>
      </c>
      <c r="P77" s="17" t="s">
        <v>89</v>
      </c>
      <c r="Q77" s="14" t="s">
        <v>139</v>
      </c>
      <c r="R77" s="14" t="s">
        <v>89</v>
      </c>
      <c r="S77" s="14" t="s">
        <v>89</v>
      </c>
      <c r="T77" s="14" t="s">
        <v>113</v>
      </c>
      <c r="U77" s="14" t="s">
        <v>99</v>
      </c>
      <c r="V77" s="14" t="s">
        <v>100</v>
      </c>
      <c r="W77" s="14" t="s">
        <v>133</v>
      </c>
      <c r="X77" s="14" t="s">
        <v>126</v>
      </c>
      <c r="Y77" s="14" t="s">
        <v>126</v>
      </c>
      <c r="Z77" s="14" t="s">
        <v>99</v>
      </c>
      <c r="AA77" s="14" t="s">
        <v>130</v>
      </c>
      <c r="AB77" s="14" t="s">
        <v>89</v>
      </c>
      <c r="AC77" s="14" t="s">
        <v>89</v>
      </c>
      <c r="AD77" s="14" t="s">
        <v>89</v>
      </c>
      <c r="AE77" s="14" t="s">
        <v>89</v>
      </c>
      <c r="AF77" s="14" t="s">
        <v>89</v>
      </c>
      <c r="AG77" s="14" t="s">
        <v>118</v>
      </c>
      <c r="AH77" s="14" t="s">
        <v>119</v>
      </c>
      <c r="AI77" s="14" t="s">
        <v>89</v>
      </c>
      <c r="AJ77" s="14" t="s">
        <v>89</v>
      </c>
      <c r="AK77" s="14" t="s">
        <v>118</v>
      </c>
      <c r="AL77" s="14" t="s">
        <v>119</v>
      </c>
      <c r="AM77" s="14" t="s">
        <v>105</v>
      </c>
      <c r="AN77" s="14" t="s">
        <v>106</v>
      </c>
      <c r="AO77" s="14" t="s">
        <v>106</v>
      </c>
      <c r="AP77" s="14" t="s">
        <v>89</v>
      </c>
      <c r="AQ77" s="14" t="s">
        <v>107</v>
      </c>
      <c r="AR77" s="14" t="s">
        <v>107</v>
      </c>
      <c r="AS77" s="14" t="s">
        <v>91</v>
      </c>
      <c r="AT77" s="14" t="s">
        <v>89</v>
      </c>
      <c r="AU77" s="14" t="s">
        <v>108</v>
      </c>
      <c r="AV77" s="14" t="s">
        <v>89</v>
      </c>
    </row>
    <row r="78" spans="1:48" ht="150" x14ac:dyDescent="0.25">
      <c r="A78" s="6" t="s">
        <v>109</v>
      </c>
      <c r="B78" s="14" t="s">
        <v>89</v>
      </c>
      <c r="C78" s="14" t="s">
        <v>90</v>
      </c>
      <c r="D78" s="14" t="s">
        <v>89</v>
      </c>
      <c r="E78" s="14" t="s">
        <v>89</v>
      </c>
      <c r="F78" s="14" t="s">
        <v>89</v>
      </c>
      <c r="G78" s="14" t="s">
        <v>91</v>
      </c>
      <c r="H78" s="14" t="s">
        <v>131</v>
      </c>
      <c r="I78" s="15" t="s">
        <v>129</v>
      </c>
      <c r="J78" s="14" t="s">
        <v>89</v>
      </c>
      <c r="K78" s="14" t="s">
        <v>124</v>
      </c>
      <c r="L78" s="14" t="s">
        <v>89</v>
      </c>
      <c r="M78" s="14" t="s">
        <v>114</v>
      </c>
      <c r="N78" s="14" t="s">
        <v>89</v>
      </c>
      <c r="O78" s="14" t="s">
        <v>96</v>
      </c>
      <c r="P78" s="17" t="s">
        <v>89</v>
      </c>
      <c r="Q78" s="14" t="s">
        <v>139</v>
      </c>
      <c r="R78" s="14" t="s">
        <v>89</v>
      </c>
      <c r="S78" s="14" t="s">
        <v>89</v>
      </c>
      <c r="T78" s="14" t="s">
        <v>113</v>
      </c>
      <c r="U78" s="14" t="s">
        <v>99</v>
      </c>
      <c r="V78" s="14" t="s">
        <v>100</v>
      </c>
      <c r="W78" s="14" t="s">
        <v>133</v>
      </c>
      <c r="X78" s="14" t="s">
        <v>126</v>
      </c>
      <c r="Y78" s="14" t="s">
        <v>126</v>
      </c>
      <c r="Z78" s="14" t="s">
        <v>99</v>
      </c>
      <c r="AA78" s="14" t="s">
        <v>130</v>
      </c>
      <c r="AB78" s="14" t="s">
        <v>89</v>
      </c>
      <c r="AC78" s="14" t="s">
        <v>89</v>
      </c>
      <c r="AD78" s="14" t="s">
        <v>89</v>
      </c>
      <c r="AE78" s="14" t="s">
        <v>89</v>
      </c>
      <c r="AF78" s="14" t="s">
        <v>89</v>
      </c>
      <c r="AG78" s="14" t="s">
        <v>118</v>
      </c>
      <c r="AH78" s="14" t="s">
        <v>119</v>
      </c>
      <c r="AI78" s="14" t="s">
        <v>89</v>
      </c>
      <c r="AJ78" s="14" t="s">
        <v>89</v>
      </c>
      <c r="AK78" s="14" t="s">
        <v>118</v>
      </c>
      <c r="AL78" s="14" t="s">
        <v>119</v>
      </c>
      <c r="AM78" s="14" t="s">
        <v>105</v>
      </c>
      <c r="AN78" s="14" t="s">
        <v>106</v>
      </c>
      <c r="AO78" s="14" t="s">
        <v>106</v>
      </c>
      <c r="AP78" s="14" t="s">
        <v>89</v>
      </c>
      <c r="AQ78" s="14" t="s">
        <v>107</v>
      </c>
      <c r="AR78" s="14" t="s">
        <v>107</v>
      </c>
      <c r="AS78" s="14" t="s">
        <v>91</v>
      </c>
      <c r="AT78" s="14" t="s">
        <v>89</v>
      </c>
      <c r="AU78" s="14" t="s">
        <v>108</v>
      </c>
      <c r="AV78" s="14" t="s">
        <v>89</v>
      </c>
    </row>
    <row r="79" spans="1:48" ht="150" x14ac:dyDescent="0.25">
      <c r="A79" s="6" t="s">
        <v>109</v>
      </c>
      <c r="B79" s="14" t="s">
        <v>89</v>
      </c>
      <c r="C79" s="14" t="s">
        <v>90</v>
      </c>
      <c r="D79" s="14" t="s">
        <v>89</v>
      </c>
      <c r="E79" s="14" t="s">
        <v>89</v>
      </c>
      <c r="F79" s="14" t="s">
        <v>89</v>
      </c>
      <c r="G79" s="14" t="s">
        <v>91</v>
      </c>
      <c r="H79" s="14" t="s">
        <v>131</v>
      </c>
      <c r="I79" s="15" t="s">
        <v>129</v>
      </c>
      <c r="J79" s="14" t="s">
        <v>89</v>
      </c>
      <c r="K79" s="14" t="s">
        <v>128</v>
      </c>
      <c r="L79" s="14" t="s">
        <v>89</v>
      </c>
      <c r="M79" s="14" t="s">
        <v>95</v>
      </c>
      <c r="N79" s="14" t="s">
        <v>89</v>
      </c>
      <c r="O79" s="14" t="s">
        <v>96</v>
      </c>
      <c r="P79" s="17" t="s">
        <v>89</v>
      </c>
      <c r="Q79" s="14" t="s">
        <v>132</v>
      </c>
      <c r="R79" s="14" t="s">
        <v>89</v>
      </c>
      <c r="S79" s="14" t="s">
        <v>89</v>
      </c>
      <c r="T79" s="14" t="s">
        <v>98</v>
      </c>
      <c r="U79" s="14" t="s">
        <v>99</v>
      </c>
      <c r="V79" s="14" t="s">
        <v>100</v>
      </c>
      <c r="W79" s="14" t="s">
        <v>133</v>
      </c>
      <c r="X79" s="14" t="s">
        <v>102</v>
      </c>
      <c r="Y79" s="14" t="s">
        <v>102</v>
      </c>
      <c r="Z79" s="14" t="s">
        <v>99</v>
      </c>
      <c r="AA79" s="14" t="s">
        <v>89</v>
      </c>
      <c r="AB79" s="14" t="s">
        <v>89</v>
      </c>
      <c r="AC79" s="14" t="s">
        <v>89</v>
      </c>
      <c r="AD79" s="14" t="s">
        <v>89</v>
      </c>
      <c r="AE79" s="14" t="s">
        <v>89</v>
      </c>
      <c r="AF79" s="14" t="s">
        <v>89</v>
      </c>
      <c r="AG79" s="14" t="s">
        <v>103</v>
      </c>
      <c r="AH79" s="14" t="s">
        <v>104</v>
      </c>
      <c r="AI79" s="14" t="s">
        <v>89</v>
      </c>
      <c r="AJ79" s="14" t="s">
        <v>89</v>
      </c>
      <c r="AK79" s="14" t="s">
        <v>103</v>
      </c>
      <c r="AL79" s="14" t="s">
        <v>104</v>
      </c>
      <c r="AM79" s="14" t="s">
        <v>105</v>
      </c>
      <c r="AN79" s="14" t="s">
        <v>99</v>
      </c>
      <c r="AO79" s="14" t="s">
        <v>106</v>
      </c>
      <c r="AP79" s="14" t="s">
        <v>89</v>
      </c>
      <c r="AQ79" s="14" t="s">
        <v>107</v>
      </c>
      <c r="AR79" s="14" t="s">
        <v>107</v>
      </c>
      <c r="AS79" s="14" t="s">
        <v>91</v>
      </c>
      <c r="AT79" s="14" t="s">
        <v>89</v>
      </c>
      <c r="AU79" s="14" t="s">
        <v>108</v>
      </c>
      <c r="AV79" s="14" t="s">
        <v>89</v>
      </c>
    </row>
    <row r="80" spans="1:48" ht="150" x14ac:dyDescent="0.25">
      <c r="A80" s="6" t="s">
        <v>109</v>
      </c>
      <c r="B80" s="14" t="s">
        <v>89</v>
      </c>
      <c r="C80" s="14" t="s">
        <v>90</v>
      </c>
      <c r="D80" s="14" t="s">
        <v>89</v>
      </c>
      <c r="E80" s="14" t="s">
        <v>89</v>
      </c>
      <c r="F80" s="14" t="s">
        <v>89</v>
      </c>
      <c r="G80" s="14" t="s">
        <v>91</v>
      </c>
      <c r="H80" s="14" t="s">
        <v>131</v>
      </c>
      <c r="I80" s="15" t="s">
        <v>129</v>
      </c>
      <c r="J80" s="14" t="s">
        <v>89</v>
      </c>
      <c r="K80" s="14" t="s">
        <v>128</v>
      </c>
      <c r="L80" s="14" t="s">
        <v>89</v>
      </c>
      <c r="M80" s="14" t="s">
        <v>110</v>
      </c>
      <c r="N80" s="14" t="s">
        <v>89</v>
      </c>
      <c r="O80" s="14" t="s">
        <v>96</v>
      </c>
      <c r="P80" s="17" t="s">
        <v>89</v>
      </c>
      <c r="Q80" s="14" t="s">
        <v>132</v>
      </c>
      <c r="R80" s="14" t="s">
        <v>89</v>
      </c>
      <c r="S80" s="14" t="s">
        <v>89</v>
      </c>
      <c r="T80" s="14" t="s">
        <v>98</v>
      </c>
      <c r="U80" s="14" t="s">
        <v>99</v>
      </c>
      <c r="V80" s="14" t="s">
        <v>100</v>
      </c>
      <c r="W80" s="14" t="s">
        <v>133</v>
      </c>
      <c r="X80" s="14" t="s">
        <v>102</v>
      </c>
      <c r="Y80" s="14" t="s">
        <v>102</v>
      </c>
      <c r="Z80" s="14" t="s">
        <v>99</v>
      </c>
      <c r="AA80" s="14" t="s">
        <v>89</v>
      </c>
      <c r="AB80" s="14" t="s">
        <v>89</v>
      </c>
      <c r="AC80" s="14" t="s">
        <v>89</v>
      </c>
      <c r="AD80" s="14" t="s">
        <v>89</v>
      </c>
      <c r="AE80" s="14" t="s">
        <v>89</v>
      </c>
      <c r="AF80" s="14" t="s">
        <v>89</v>
      </c>
      <c r="AG80" s="14" t="s">
        <v>103</v>
      </c>
      <c r="AH80" s="14" t="s">
        <v>104</v>
      </c>
      <c r="AI80" s="14" t="s">
        <v>89</v>
      </c>
      <c r="AJ80" s="14" t="s">
        <v>89</v>
      </c>
      <c r="AK80" s="14" t="s">
        <v>103</v>
      </c>
      <c r="AL80" s="14" t="s">
        <v>104</v>
      </c>
      <c r="AM80" s="14" t="s">
        <v>105</v>
      </c>
      <c r="AN80" s="14" t="s">
        <v>99</v>
      </c>
      <c r="AO80" s="14" t="s">
        <v>106</v>
      </c>
      <c r="AP80" s="14" t="s">
        <v>89</v>
      </c>
      <c r="AQ80" s="14" t="s">
        <v>107</v>
      </c>
      <c r="AR80" s="14" t="s">
        <v>107</v>
      </c>
      <c r="AS80" s="14" t="s">
        <v>91</v>
      </c>
      <c r="AT80" s="14" t="s">
        <v>89</v>
      </c>
      <c r="AU80" s="14" t="s">
        <v>108</v>
      </c>
      <c r="AV80" s="14" t="s">
        <v>89</v>
      </c>
    </row>
    <row r="81" spans="1:48" ht="150" x14ac:dyDescent="0.25">
      <c r="A81" s="6" t="s">
        <v>109</v>
      </c>
      <c r="B81" s="14" t="s">
        <v>89</v>
      </c>
      <c r="C81" s="14" t="s">
        <v>90</v>
      </c>
      <c r="D81" s="14" t="s">
        <v>89</v>
      </c>
      <c r="E81" s="14" t="s">
        <v>89</v>
      </c>
      <c r="F81" s="14" t="s">
        <v>89</v>
      </c>
      <c r="G81" s="14" t="s">
        <v>91</v>
      </c>
      <c r="H81" s="14" t="s">
        <v>131</v>
      </c>
      <c r="I81" s="15" t="s">
        <v>129</v>
      </c>
      <c r="J81" s="14" t="s">
        <v>89</v>
      </c>
      <c r="K81" s="14" t="s">
        <v>128</v>
      </c>
      <c r="L81" s="14" t="s">
        <v>89</v>
      </c>
      <c r="M81" s="14" t="s">
        <v>111</v>
      </c>
      <c r="N81" s="14" t="s">
        <v>89</v>
      </c>
      <c r="O81" s="14" t="s">
        <v>96</v>
      </c>
      <c r="P81" s="17" t="s">
        <v>89</v>
      </c>
      <c r="Q81" s="14" t="s">
        <v>134</v>
      </c>
      <c r="R81" s="14" t="s">
        <v>89</v>
      </c>
      <c r="S81" s="14" t="s">
        <v>89</v>
      </c>
      <c r="T81" s="14" t="s">
        <v>113</v>
      </c>
      <c r="U81" s="14" t="s">
        <v>99</v>
      </c>
      <c r="V81" s="14" t="s">
        <v>100</v>
      </c>
      <c r="W81" s="14" t="s">
        <v>133</v>
      </c>
      <c r="X81" s="14" t="s">
        <v>102</v>
      </c>
      <c r="Y81" s="14" t="s">
        <v>102</v>
      </c>
      <c r="Z81" s="14" t="s">
        <v>99</v>
      </c>
      <c r="AA81" s="14" t="s">
        <v>89</v>
      </c>
      <c r="AB81" s="14" t="s">
        <v>89</v>
      </c>
      <c r="AC81" s="14" t="s">
        <v>89</v>
      </c>
      <c r="AD81" s="14" t="s">
        <v>89</v>
      </c>
      <c r="AE81" s="14" t="s">
        <v>89</v>
      </c>
      <c r="AF81" s="14" t="s">
        <v>89</v>
      </c>
      <c r="AG81" s="14" t="s">
        <v>103</v>
      </c>
      <c r="AH81" s="14" t="s">
        <v>104</v>
      </c>
      <c r="AI81" s="14" t="s">
        <v>89</v>
      </c>
      <c r="AJ81" s="14" t="s">
        <v>89</v>
      </c>
      <c r="AK81" s="14" t="s">
        <v>103</v>
      </c>
      <c r="AL81" s="14" t="s">
        <v>104</v>
      </c>
      <c r="AM81" s="14" t="s">
        <v>105</v>
      </c>
      <c r="AN81" s="14" t="s">
        <v>106</v>
      </c>
      <c r="AO81" s="14" t="s">
        <v>106</v>
      </c>
      <c r="AP81" s="14" t="s">
        <v>89</v>
      </c>
      <c r="AQ81" s="14" t="s">
        <v>107</v>
      </c>
      <c r="AR81" s="14" t="s">
        <v>107</v>
      </c>
      <c r="AS81" s="14" t="s">
        <v>91</v>
      </c>
      <c r="AT81" s="14" t="s">
        <v>89</v>
      </c>
      <c r="AU81" s="14" t="s">
        <v>108</v>
      </c>
      <c r="AV81" s="14" t="s">
        <v>89</v>
      </c>
    </row>
    <row r="82" spans="1:48" ht="150" x14ac:dyDescent="0.25">
      <c r="A82" s="6" t="s">
        <v>109</v>
      </c>
      <c r="B82" s="14" t="s">
        <v>89</v>
      </c>
      <c r="C82" s="14" t="s">
        <v>90</v>
      </c>
      <c r="D82" s="14" t="s">
        <v>89</v>
      </c>
      <c r="E82" s="14" t="s">
        <v>89</v>
      </c>
      <c r="F82" s="14" t="s">
        <v>89</v>
      </c>
      <c r="G82" s="14" t="s">
        <v>91</v>
      </c>
      <c r="H82" s="14" t="s">
        <v>131</v>
      </c>
      <c r="I82" s="15" t="s">
        <v>129</v>
      </c>
      <c r="J82" s="14" t="s">
        <v>89</v>
      </c>
      <c r="K82" s="14" t="s">
        <v>128</v>
      </c>
      <c r="L82" s="14" t="s">
        <v>89</v>
      </c>
      <c r="M82" s="14" t="s">
        <v>114</v>
      </c>
      <c r="N82" s="14" t="s">
        <v>89</v>
      </c>
      <c r="O82" s="14" t="s">
        <v>96</v>
      </c>
      <c r="P82" s="17" t="s">
        <v>89</v>
      </c>
      <c r="Q82" s="14" t="s">
        <v>134</v>
      </c>
      <c r="R82" s="14" t="s">
        <v>89</v>
      </c>
      <c r="S82" s="14" t="s">
        <v>89</v>
      </c>
      <c r="T82" s="14" t="s">
        <v>113</v>
      </c>
      <c r="U82" s="14" t="s">
        <v>99</v>
      </c>
      <c r="V82" s="14" t="s">
        <v>100</v>
      </c>
      <c r="W82" s="14" t="s">
        <v>133</v>
      </c>
      <c r="X82" s="14" t="s">
        <v>102</v>
      </c>
      <c r="Y82" s="14" t="s">
        <v>102</v>
      </c>
      <c r="Z82" s="14" t="s">
        <v>99</v>
      </c>
      <c r="AA82" s="14" t="s">
        <v>89</v>
      </c>
      <c r="AB82" s="14" t="s">
        <v>89</v>
      </c>
      <c r="AC82" s="14" t="s">
        <v>89</v>
      </c>
      <c r="AD82" s="14" t="s">
        <v>89</v>
      </c>
      <c r="AE82" s="14" t="s">
        <v>89</v>
      </c>
      <c r="AF82" s="14" t="s">
        <v>89</v>
      </c>
      <c r="AG82" s="14" t="s">
        <v>103</v>
      </c>
      <c r="AH82" s="14" t="s">
        <v>104</v>
      </c>
      <c r="AI82" s="14" t="s">
        <v>89</v>
      </c>
      <c r="AJ82" s="14" t="s">
        <v>89</v>
      </c>
      <c r="AK82" s="14" t="s">
        <v>103</v>
      </c>
      <c r="AL82" s="14" t="s">
        <v>104</v>
      </c>
      <c r="AM82" s="14" t="s">
        <v>105</v>
      </c>
      <c r="AN82" s="14" t="s">
        <v>106</v>
      </c>
      <c r="AO82" s="14" t="s">
        <v>106</v>
      </c>
      <c r="AP82" s="14" t="s">
        <v>89</v>
      </c>
      <c r="AQ82" s="14" t="s">
        <v>107</v>
      </c>
      <c r="AR82" s="14" t="s">
        <v>107</v>
      </c>
      <c r="AS82" s="14" t="s">
        <v>91</v>
      </c>
      <c r="AT82" s="14" t="s">
        <v>89</v>
      </c>
      <c r="AU82" s="14" t="s">
        <v>108</v>
      </c>
      <c r="AV82" s="14" t="s">
        <v>89</v>
      </c>
    </row>
    <row r="83" spans="1:48" ht="240" x14ac:dyDescent="0.25">
      <c r="A83" s="6" t="s">
        <v>109</v>
      </c>
      <c r="B83" s="14" t="s">
        <v>89</v>
      </c>
      <c r="C83" s="14" t="s">
        <v>90</v>
      </c>
      <c r="D83" s="14" t="s">
        <v>89</v>
      </c>
      <c r="E83" s="14" t="s">
        <v>89</v>
      </c>
      <c r="F83" s="14" t="s">
        <v>89</v>
      </c>
      <c r="G83" s="14" t="s">
        <v>89</v>
      </c>
      <c r="H83" s="14" t="s">
        <v>140</v>
      </c>
      <c r="I83" s="15" t="s">
        <v>93</v>
      </c>
      <c r="J83" s="14" t="s">
        <v>89</v>
      </c>
      <c r="K83" s="14" t="s">
        <v>94</v>
      </c>
      <c r="L83" s="14" t="s">
        <v>89</v>
      </c>
      <c r="M83" s="14" t="s">
        <v>95</v>
      </c>
      <c r="N83" s="14" t="s">
        <v>89</v>
      </c>
      <c r="O83" s="14" t="s">
        <v>96</v>
      </c>
      <c r="P83" s="17" t="s">
        <v>89</v>
      </c>
      <c r="Q83" s="14" t="s">
        <v>141</v>
      </c>
      <c r="R83" s="14" t="s">
        <v>89</v>
      </c>
      <c r="S83" s="14" t="s">
        <v>89</v>
      </c>
      <c r="T83" s="14" t="s">
        <v>98</v>
      </c>
      <c r="U83" s="14" t="s">
        <v>99</v>
      </c>
      <c r="V83" s="14" t="s">
        <v>100</v>
      </c>
      <c r="W83" s="14" t="s">
        <v>142</v>
      </c>
      <c r="X83" s="14" t="s">
        <v>102</v>
      </c>
      <c r="Y83" s="14" t="s">
        <v>102</v>
      </c>
      <c r="Z83" s="14" t="s">
        <v>99</v>
      </c>
      <c r="AA83" s="14" t="s">
        <v>89</v>
      </c>
      <c r="AB83" s="14" t="s">
        <v>89</v>
      </c>
      <c r="AC83" s="14" t="s">
        <v>89</v>
      </c>
      <c r="AD83" s="14" t="s">
        <v>89</v>
      </c>
      <c r="AE83" s="14" t="s">
        <v>89</v>
      </c>
      <c r="AF83" s="14" t="s">
        <v>89</v>
      </c>
      <c r="AG83" s="14" t="s">
        <v>143</v>
      </c>
      <c r="AH83" s="14" t="s">
        <v>144</v>
      </c>
      <c r="AI83" s="14" t="s">
        <v>89</v>
      </c>
      <c r="AJ83" s="14" t="s">
        <v>89</v>
      </c>
      <c r="AK83" s="14" t="s">
        <v>143</v>
      </c>
      <c r="AL83" s="14" t="s">
        <v>144</v>
      </c>
      <c r="AM83" s="14" t="s">
        <v>145</v>
      </c>
      <c r="AN83" s="14" t="s">
        <v>99</v>
      </c>
      <c r="AO83" s="14" t="s">
        <v>106</v>
      </c>
      <c r="AP83" s="14" t="s">
        <v>89</v>
      </c>
      <c r="AQ83" s="14" t="s">
        <v>107</v>
      </c>
      <c r="AR83" s="14" t="s">
        <v>107</v>
      </c>
      <c r="AS83" s="14" t="s">
        <v>91</v>
      </c>
      <c r="AT83" s="14" t="s">
        <v>89</v>
      </c>
      <c r="AU83" s="14" t="s">
        <v>108</v>
      </c>
      <c r="AV83" s="14" t="s">
        <v>89</v>
      </c>
    </row>
    <row r="84" spans="1:48" ht="240" x14ac:dyDescent="0.25">
      <c r="A84" s="6" t="s">
        <v>109</v>
      </c>
      <c r="B84" s="14" t="s">
        <v>89</v>
      </c>
      <c r="C84" s="14" t="s">
        <v>90</v>
      </c>
      <c r="D84" s="14" t="s">
        <v>89</v>
      </c>
      <c r="E84" s="14" t="s">
        <v>89</v>
      </c>
      <c r="F84" s="14" t="s">
        <v>89</v>
      </c>
      <c r="G84" s="14" t="s">
        <v>89</v>
      </c>
      <c r="H84" s="14" t="s">
        <v>140</v>
      </c>
      <c r="I84" s="15" t="s">
        <v>93</v>
      </c>
      <c r="J84" s="14" t="s">
        <v>89</v>
      </c>
      <c r="K84" s="14" t="s">
        <v>94</v>
      </c>
      <c r="L84" s="14" t="s">
        <v>89</v>
      </c>
      <c r="M84" s="14" t="s">
        <v>110</v>
      </c>
      <c r="N84" s="14" t="s">
        <v>89</v>
      </c>
      <c r="O84" s="14" t="s">
        <v>96</v>
      </c>
      <c r="P84" s="17" t="s">
        <v>89</v>
      </c>
      <c r="Q84" s="14" t="s">
        <v>141</v>
      </c>
      <c r="R84" s="14" t="s">
        <v>89</v>
      </c>
      <c r="S84" s="14" t="s">
        <v>89</v>
      </c>
      <c r="T84" s="14" t="s">
        <v>98</v>
      </c>
      <c r="U84" s="14" t="s">
        <v>99</v>
      </c>
      <c r="V84" s="14" t="s">
        <v>100</v>
      </c>
      <c r="W84" s="14" t="s">
        <v>142</v>
      </c>
      <c r="X84" s="14" t="s">
        <v>102</v>
      </c>
      <c r="Y84" s="14" t="s">
        <v>102</v>
      </c>
      <c r="Z84" s="14" t="s">
        <v>99</v>
      </c>
      <c r="AA84" s="14" t="s">
        <v>89</v>
      </c>
      <c r="AB84" s="14" t="s">
        <v>89</v>
      </c>
      <c r="AC84" s="14" t="s">
        <v>89</v>
      </c>
      <c r="AD84" s="14" t="s">
        <v>89</v>
      </c>
      <c r="AE84" s="14" t="s">
        <v>89</v>
      </c>
      <c r="AF84" s="14" t="s">
        <v>89</v>
      </c>
      <c r="AG84" s="14" t="s">
        <v>143</v>
      </c>
      <c r="AH84" s="14" t="s">
        <v>144</v>
      </c>
      <c r="AI84" s="14" t="s">
        <v>89</v>
      </c>
      <c r="AJ84" s="14" t="s">
        <v>89</v>
      </c>
      <c r="AK84" s="14" t="s">
        <v>143</v>
      </c>
      <c r="AL84" s="14" t="s">
        <v>144</v>
      </c>
      <c r="AM84" s="14" t="s">
        <v>145</v>
      </c>
      <c r="AN84" s="14" t="s">
        <v>99</v>
      </c>
      <c r="AO84" s="14" t="s">
        <v>106</v>
      </c>
      <c r="AP84" s="14" t="s">
        <v>89</v>
      </c>
      <c r="AQ84" s="14" t="s">
        <v>107</v>
      </c>
      <c r="AR84" s="14" t="s">
        <v>107</v>
      </c>
      <c r="AS84" s="14" t="s">
        <v>91</v>
      </c>
      <c r="AT84" s="14" t="s">
        <v>89</v>
      </c>
      <c r="AU84" s="14" t="s">
        <v>108</v>
      </c>
      <c r="AV84" s="14" t="s">
        <v>89</v>
      </c>
    </row>
    <row r="85" spans="1:48" ht="240" x14ac:dyDescent="0.25">
      <c r="A85" s="6" t="s">
        <v>109</v>
      </c>
      <c r="B85" s="14" t="s">
        <v>89</v>
      </c>
      <c r="C85" s="14" t="s">
        <v>90</v>
      </c>
      <c r="D85" s="14" t="s">
        <v>89</v>
      </c>
      <c r="E85" s="14" t="s">
        <v>89</v>
      </c>
      <c r="F85" s="14" t="s">
        <v>89</v>
      </c>
      <c r="G85" s="14" t="s">
        <v>89</v>
      </c>
      <c r="H85" s="14" t="s">
        <v>140</v>
      </c>
      <c r="I85" s="15" t="s">
        <v>93</v>
      </c>
      <c r="J85" s="14" t="s">
        <v>89</v>
      </c>
      <c r="K85" s="14" t="s">
        <v>94</v>
      </c>
      <c r="L85" s="14" t="s">
        <v>89</v>
      </c>
      <c r="M85" s="14" t="s">
        <v>111</v>
      </c>
      <c r="N85" s="14" t="s">
        <v>89</v>
      </c>
      <c r="O85" s="14" t="s">
        <v>96</v>
      </c>
      <c r="P85" s="17" t="s">
        <v>89</v>
      </c>
      <c r="Q85" s="14" t="s">
        <v>146</v>
      </c>
      <c r="R85" s="14" t="s">
        <v>89</v>
      </c>
      <c r="S85" s="14" t="s">
        <v>89</v>
      </c>
      <c r="T85" s="14" t="s">
        <v>113</v>
      </c>
      <c r="U85" s="14" t="s">
        <v>99</v>
      </c>
      <c r="V85" s="14" t="s">
        <v>100</v>
      </c>
      <c r="W85" s="14" t="s">
        <v>142</v>
      </c>
      <c r="X85" s="14" t="s">
        <v>102</v>
      </c>
      <c r="Y85" s="14" t="s">
        <v>102</v>
      </c>
      <c r="Z85" s="14" t="s">
        <v>99</v>
      </c>
      <c r="AA85" s="14" t="s">
        <v>89</v>
      </c>
      <c r="AB85" s="14" t="s">
        <v>89</v>
      </c>
      <c r="AC85" s="14" t="s">
        <v>89</v>
      </c>
      <c r="AD85" s="14" t="s">
        <v>89</v>
      </c>
      <c r="AE85" s="14" t="s">
        <v>89</v>
      </c>
      <c r="AF85" s="14" t="s">
        <v>89</v>
      </c>
      <c r="AG85" s="14" t="s">
        <v>143</v>
      </c>
      <c r="AH85" s="14" t="s">
        <v>144</v>
      </c>
      <c r="AI85" s="14" t="s">
        <v>89</v>
      </c>
      <c r="AJ85" s="14" t="s">
        <v>89</v>
      </c>
      <c r="AK85" s="14" t="s">
        <v>143</v>
      </c>
      <c r="AL85" s="14" t="s">
        <v>144</v>
      </c>
      <c r="AM85" s="14" t="s">
        <v>145</v>
      </c>
      <c r="AN85" s="14" t="s">
        <v>106</v>
      </c>
      <c r="AO85" s="14" t="s">
        <v>106</v>
      </c>
      <c r="AP85" s="14" t="s">
        <v>89</v>
      </c>
      <c r="AQ85" s="14" t="s">
        <v>107</v>
      </c>
      <c r="AR85" s="14" t="s">
        <v>107</v>
      </c>
      <c r="AS85" s="14" t="s">
        <v>91</v>
      </c>
      <c r="AT85" s="14" t="s">
        <v>89</v>
      </c>
      <c r="AU85" s="14" t="s">
        <v>108</v>
      </c>
      <c r="AV85" s="14" t="s">
        <v>89</v>
      </c>
    </row>
    <row r="86" spans="1:48" ht="240" x14ac:dyDescent="0.25">
      <c r="A86" s="6" t="s">
        <v>109</v>
      </c>
      <c r="B86" s="14" t="s">
        <v>89</v>
      </c>
      <c r="C86" s="14" t="s">
        <v>90</v>
      </c>
      <c r="D86" s="14" t="s">
        <v>89</v>
      </c>
      <c r="E86" s="14" t="s">
        <v>89</v>
      </c>
      <c r="F86" s="14" t="s">
        <v>89</v>
      </c>
      <c r="G86" s="14" t="s">
        <v>89</v>
      </c>
      <c r="H86" s="14" t="s">
        <v>140</v>
      </c>
      <c r="I86" s="15" t="s">
        <v>93</v>
      </c>
      <c r="J86" s="14" t="s">
        <v>89</v>
      </c>
      <c r="K86" s="14" t="s">
        <v>94</v>
      </c>
      <c r="L86" s="14" t="s">
        <v>89</v>
      </c>
      <c r="M86" s="14" t="s">
        <v>114</v>
      </c>
      <c r="N86" s="14" t="s">
        <v>89</v>
      </c>
      <c r="O86" s="14" t="s">
        <v>96</v>
      </c>
      <c r="P86" s="17" t="s">
        <v>89</v>
      </c>
      <c r="Q86" s="14" t="s">
        <v>146</v>
      </c>
      <c r="R86" s="14" t="s">
        <v>89</v>
      </c>
      <c r="S86" s="14" t="s">
        <v>89</v>
      </c>
      <c r="T86" s="14" t="s">
        <v>113</v>
      </c>
      <c r="U86" s="14" t="s">
        <v>99</v>
      </c>
      <c r="V86" s="14" t="s">
        <v>100</v>
      </c>
      <c r="W86" s="14" t="s">
        <v>142</v>
      </c>
      <c r="X86" s="14" t="s">
        <v>102</v>
      </c>
      <c r="Y86" s="14" t="s">
        <v>102</v>
      </c>
      <c r="Z86" s="14" t="s">
        <v>99</v>
      </c>
      <c r="AA86" s="14" t="s">
        <v>89</v>
      </c>
      <c r="AB86" s="14" t="s">
        <v>89</v>
      </c>
      <c r="AC86" s="14" t="s">
        <v>89</v>
      </c>
      <c r="AD86" s="14" t="s">
        <v>89</v>
      </c>
      <c r="AE86" s="14" t="s">
        <v>89</v>
      </c>
      <c r="AF86" s="14" t="s">
        <v>89</v>
      </c>
      <c r="AG86" s="14" t="s">
        <v>143</v>
      </c>
      <c r="AH86" s="14" t="s">
        <v>144</v>
      </c>
      <c r="AI86" s="14" t="s">
        <v>89</v>
      </c>
      <c r="AJ86" s="14" t="s">
        <v>89</v>
      </c>
      <c r="AK86" s="14" t="s">
        <v>143</v>
      </c>
      <c r="AL86" s="14" t="s">
        <v>144</v>
      </c>
      <c r="AM86" s="14" t="s">
        <v>145</v>
      </c>
      <c r="AN86" s="14" t="s">
        <v>106</v>
      </c>
      <c r="AO86" s="14" t="s">
        <v>106</v>
      </c>
      <c r="AP86" s="14" t="s">
        <v>89</v>
      </c>
      <c r="AQ86" s="14" t="s">
        <v>107</v>
      </c>
      <c r="AR86" s="14" t="s">
        <v>107</v>
      </c>
      <c r="AS86" s="14" t="s">
        <v>91</v>
      </c>
      <c r="AT86" s="14" t="s">
        <v>89</v>
      </c>
      <c r="AU86" s="14" t="s">
        <v>108</v>
      </c>
      <c r="AV86" s="14" t="s">
        <v>89</v>
      </c>
    </row>
    <row r="87" spans="1:48" ht="240" x14ac:dyDescent="0.25">
      <c r="A87" s="6" t="s">
        <v>109</v>
      </c>
      <c r="B87" s="14" t="s">
        <v>89</v>
      </c>
      <c r="C87" s="14" t="s">
        <v>90</v>
      </c>
      <c r="D87" s="14" t="s">
        <v>89</v>
      </c>
      <c r="E87" s="14" t="s">
        <v>89</v>
      </c>
      <c r="F87" s="14" t="s">
        <v>89</v>
      </c>
      <c r="G87" s="14" t="s">
        <v>89</v>
      </c>
      <c r="H87" s="14" t="s">
        <v>140</v>
      </c>
      <c r="I87" s="15" t="s">
        <v>93</v>
      </c>
      <c r="J87" s="14" t="s">
        <v>89</v>
      </c>
      <c r="K87" s="14" t="s">
        <v>115</v>
      </c>
      <c r="L87" s="14" t="s">
        <v>89</v>
      </c>
      <c r="M87" s="14" t="s">
        <v>95</v>
      </c>
      <c r="N87" s="14" t="s">
        <v>89</v>
      </c>
      <c r="O87" s="14" t="s">
        <v>96</v>
      </c>
      <c r="P87" s="17" t="s">
        <v>89</v>
      </c>
      <c r="Q87" s="14" t="s">
        <v>147</v>
      </c>
      <c r="R87" s="14" t="s">
        <v>89</v>
      </c>
      <c r="S87" s="14" t="s">
        <v>89</v>
      </c>
      <c r="T87" s="14" t="s">
        <v>98</v>
      </c>
      <c r="U87" s="14" t="s">
        <v>99</v>
      </c>
      <c r="V87" s="14" t="s">
        <v>100</v>
      </c>
      <c r="W87" s="14" t="s">
        <v>142</v>
      </c>
      <c r="X87" s="14" t="s">
        <v>117</v>
      </c>
      <c r="Y87" s="14" t="s">
        <v>117</v>
      </c>
      <c r="Z87" s="14" t="s">
        <v>99</v>
      </c>
      <c r="AA87" s="14" t="s">
        <v>89</v>
      </c>
      <c r="AB87" s="14" t="s">
        <v>89</v>
      </c>
      <c r="AC87" s="14" t="s">
        <v>89</v>
      </c>
      <c r="AD87" s="14" t="s">
        <v>89</v>
      </c>
      <c r="AE87" s="14" t="s">
        <v>89</v>
      </c>
      <c r="AF87" s="14" t="s">
        <v>89</v>
      </c>
      <c r="AG87" s="14" t="s">
        <v>148</v>
      </c>
      <c r="AH87" s="14" t="s">
        <v>149</v>
      </c>
      <c r="AI87" s="14" t="s">
        <v>89</v>
      </c>
      <c r="AJ87" s="14" t="s">
        <v>89</v>
      </c>
      <c r="AK87" s="14" t="s">
        <v>148</v>
      </c>
      <c r="AL87" s="14" t="s">
        <v>149</v>
      </c>
      <c r="AM87" s="14" t="s">
        <v>145</v>
      </c>
      <c r="AN87" s="14" t="s">
        <v>99</v>
      </c>
      <c r="AO87" s="14" t="s">
        <v>106</v>
      </c>
      <c r="AP87" s="14" t="s">
        <v>89</v>
      </c>
      <c r="AQ87" s="14" t="s">
        <v>107</v>
      </c>
      <c r="AR87" s="14" t="s">
        <v>107</v>
      </c>
      <c r="AS87" s="14" t="s">
        <v>91</v>
      </c>
      <c r="AT87" s="14" t="s">
        <v>89</v>
      </c>
      <c r="AU87" s="14" t="s">
        <v>108</v>
      </c>
      <c r="AV87" s="14" t="s">
        <v>89</v>
      </c>
    </row>
    <row r="88" spans="1:48" ht="240" x14ac:dyDescent="0.25">
      <c r="A88" s="6" t="s">
        <v>109</v>
      </c>
      <c r="B88" s="14" t="s">
        <v>89</v>
      </c>
      <c r="C88" s="14" t="s">
        <v>90</v>
      </c>
      <c r="D88" s="14" t="s">
        <v>89</v>
      </c>
      <c r="E88" s="14" t="s">
        <v>89</v>
      </c>
      <c r="F88" s="14" t="s">
        <v>89</v>
      </c>
      <c r="G88" s="14" t="s">
        <v>89</v>
      </c>
      <c r="H88" s="14" t="s">
        <v>140</v>
      </c>
      <c r="I88" s="15" t="s">
        <v>93</v>
      </c>
      <c r="J88" s="14" t="s">
        <v>89</v>
      </c>
      <c r="K88" s="14" t="s">
        <v>115</v>
      </c>
      <c r="L88" s="14" t="s">
        <v>89</v>
      </c>
      <c r="M88" s="14" t="s">
        <v>110</v>
      </c>
      <c r="N88" s="14" t="s">
        <v>89</v>
      </c>
      <c r="O88" s="14" t="s">
        <v>96</v>
      </c>
      <c r="P88" s="17" t="s">
        <v>89</v>
      </c>
      <c r="Q88" s="14" t="s">
        <v>147</v>
      </c>
      <c r="R88" s="14" t="s">
        <v>89</v>
      </c>
      <c r="S88" s="14" t="s">
        <v>89</v>
      </c>
      <c r="T88" s="14" t="s">
        <v>98</v>
      </c>
      <c r="U88" s="14" t="s">
        <v>99</v>
      </c>
      <c r="V88" s="14" t="s">
        <v>100</v>
      </c>
      <c r="W88" s="14" t="s">
        <v>142</v>
      </c>
      <c r="X88" s="14" t="s">
        <v>117</v>
      </c>
      <c r="Y88" s="14" t="s">
        <v>117</v>
      </c>
      <c r="Z88" s="14" t="s">
        <v>99</v>
      </c>
      <c r="AA88" s="14" t="s">
        <v>89</v>
      </c>
      <c r="AB88" s="14" t="s">
        <v>89</v>
      </c>
      <c r="AC88" s="14" t="s">
        <v>89</v>
      </c>
      <c r="AD88" s="14" t="s">
        <v>89</v>
      </c>
      <c r="AE88" s="14" t="s">
        <v>89</v>
      </c>
      <c r="AF88" s="14" t="s">
        <v>89</v>
      </c>
      <c r="AG88" s="14" t="s">
        <v>148</v>
      </c>
      <c r="AH88" s="14" t="s">
        <v>149</v>
      </c>
      <c r="AI88" s="14" t="s">
        <v>89</v>
      </c>
      <c r="AJ88" s="14" t="s">
        <v>89</v>
      </c>
      <c r="AK88" s="14" t="s">
        <v>148</v>
      </c>
      <c r="AL88" s="14" t="s">
        <v>149</v>
      </c>
      <c r="AM88" s="14" t="s">
        <v>145</v>
      </c>
      <c r="AN88" s="14" t="s">
        <v>99</v>
      </c>
      <c r="AO88" s="14" t="s">
        <v>106</v>
      </c>
      <c r="AP88" s="14" t="s">
        <v>89</v>
      </c>
      <c r="AQ88" s="14" t="s">
        <v>107</v>
      </c>
      <c r="AR88" s="14" t="s">
        <v>107</v>
      </c>
      <c r="AS88" s="14" t="s">
        <v>91</v>
      </c>
      <c r="AT88" s="14" t="s">
        <v>89</v>
      </c>
      <c r="AU88" s="14" t="s">
        <v>108</v>
      </c>
      <c r="AV88" s="14" t="s">
        <v>89</v>
      </c>
    </row>
    <row r="89" spans="1:48" ht="240" x14ac:dyDescent="0.25">
      <c r="A89" s="6" t="s">
        <v>109</v>
      </c>
      <c r="B89" s="14" t="s">
        <v>89</v>
      </c>
      <c r="C89" s="14" t="s">
        <v>90</v>
      </c>
      <c r="D89" s="14" t="s">
        <v>89</v>
      </c>
      <c r="E89" s="14" t="s">
        <v>89</v>
      </c>
      <c r="F89" s="14" t="s">
        <v>89</v>
      </c>
      <c r="G89" s="14" t="s">
        <v>89</v>
      </c>
      <c r="H89" s="14" t="s">
        <v>140</v>
      </c>
      <c r="I89" s="15" t="s">
        <v>93</v>
      </c>
      <c r="J89" s="14" t="s">
        <v>89</v>
      </c>
      <c r="K89" s="14" t="s">
        <v>115</v>
      </c>
      <c r="L89" s="14" t="s">
        <v>89</v>
      </c>
      <c r="M89" s="14" t="s">
        <v>111</v>
      </c>
      <c r="N89" s="14" t="s">
        <v>89</v>
      </c>
      <c r="O89" s="14" t="s">
        <v>96</v>
      </c>
      <c r="P89" s="17" t="s">
        <v>89</v>
      </c>
      <c r="Q89" s="14" t="s">
        <v>150</v>
      </c>
      <c r="R89" s="14" t="s">
        <v>89</v>
      </c>
      <c r="S89" s="14" t="s">
        <v>89</v>
      </c>
      <c r="T89" s="14" t="s">
        <v>113</v>
      </c>
      <c r="U89" s="14" t="s">
        <v>99</v>
      </c>
      <c r="V89" s="14" t="s">
        <v>100</v>
      </c>
      <c r="W89" s="14" t="s">
        <v>142</v>
      </c>
      <c r="X89" s="14" t="s">
        <v>117</v>
      </c>
      <c r="Y89" s="14" t="s">
        <v>117</v>
      </c>
      <c r="Z89" s="14" t="s">
        <v>99</v>
      </c>
      <c r="AA89" s="14" t="s">
        <v>89</v>
      </c>
      <c r="AB89" s="14" t="s">
        <v>89</v>
      </c>
      <c r="AC89" s="14" t="s">
        <v>89</v>
      </c>
      <c r="AD89" s="14" t="s">
        <v>89</v>
      </c>
      <c r="AE89" s="14" t="s">
        <v>89</v>
      </c>
      <c r="AF89" s="14" t="s">
        <v>89</v>
      </c>
      <c r="AG89" s="14" t="s">
        <v>148</v>
      </c>
      <c r="AH89" s="14" t="s">
        <v>149</v>
      </c>
      <c r="AI89" s="14" t="s">
        <v>89</v>
      </c>
      <c r="AJ89" s="14" t="s">
        <v>89</v>
      </c>
      <c r="AK89" s="14" t="s">
        <v>148</v>
      </c>
      <c r="AL89" s="14" t="s">
        <v>149</v>
      </c>
      <c r="AM89" s="14" t="s">
        <v>145</v>
      </c>
      <c r="AN89" s="14" t="s">
        <v>106</v>
      </c>
      <c r="AO89" s="14" t="s">
        <v>106</v>
      </c>
      <c r="AP89" s="14" t="s">
        <v>89</v>
      </c>
      <c r="AQ89" s="14" t="s">
        <v>107</v>
      </c>
      <c r="AR89" s="14" t="s">
        <v>107</v>
      </c>
      <c r="AS89" s="14" t="s">
        <v>91</v>
      </c>
      <c r="AT89" s="14" t="s">
        <v>89</v>
      </c>
      <c r="AU89" s="14" t="s">
        <v>108</v>
      </c>
      <c r="AV89" s="14" t="s">
        <v>89</v>
      </c>
    </row>
    <row r="90" spans="1:48" ht="240" x14ac:dyDescent="0.25">
      <c r="A90" s="6" t="s">
        <v>109</v>
      </c>
      <c r="B90" s="14" t="s">
        <v>89</v>
      </c>
      <c r="C90" s="14" t="s">
        <v>90</v>
      </c>
      <c r="D90" s="14" t="s">
        <v>89</v>
      </c>
      <c r="E90" s="14" t="s">
        <v>89</v>
      </c>
      <c r="F90" s="14" t="s">
        <v>89</v>
      </c>
      <c r="G90" s="14" t="s">
        <v>89</v>
      </c>
      <c r="H90" s="14" t="s">
        <v>140</v>
      </c>
      <c r="I90" s="15" t="s">
        <v>93</v>
      </c>
      <c r="J90" s="14" t="s">
        <v>89</v>
      </c>
      <c r="K90" s="14" t="s">
        <v>115</v>
      </c>
      <c r="L90" s="14" t="s">
        <v>89</v>
      </c>
      <c r="M90" s="14" t="s">
        <v>114</v>
      </c>
      <c r="N90" s="14" t="s">
        <v>89</v>
      </c>
      <c r="O90" s="14" t="s">
        <v>96</v>
      </c>
      <c r="P90" s="17" t="s">
        <v>89</v>
      </c>
      <c r="Q90" s="14" t="s">
        <v>150</v>
      </c>
      <c r="R90" s="14" t="s">
        <v>89</v>
      </c>
      <c r="S90" s="14" t="s">
        <v>89</v>
      </c>
      <c r="T90" s="14" t="s">
        <v>113</v>
      </c>
      <c r="U90" s="14" t="s">
        <v>99</v>
      </c>
      <c r="V90" s="14" t="s">
        <v>100</v>
      </c>
      <c r="W90" s="14" t="s">
        <v>142</v>
      </c>
      <c r="X90" s="14" t="s">
        <v>117</v>
      </c>
      <c r="Y90" s="14" t="s">
        <v>117</v>
      </c>
      <c r="Z90" s="14" t="s">
        <v>99</v>
      </c>
      <c r="AA90" s="14" t="s">
        <v>89</v>
      </c>
      <c r="AB90" s="14" t="s">
        <v>89</v>
      </c>
      <c r="AC90" s="14" t="s">
        <v>89</v>
      </c>
      <c r="AD90" s="14" t="s">
        <v>89</v>
      </c>
      <c r="AE90" s="14" t="s">
        <v>89</v>
      </c>
      <c r="AF90" s="14" t="s">
        <v>89</v>
      </c>
      <c r="AG90" s="14" t="s">
        <v>148</v>
      </c>
      <c r="AH90" s="14" t="s">
        <v>149</v>
      </c>
      <c r="AI90" s="14" t="s">
        <v>89</v>
      </c>
      <c r="AJ90" s="14" t="s">
        <v>89</v>
      </c>
      <c r="AK90" s="14" t="s">
        <v>148</v>
      </c>
      <c r="AL90" s="14" t="s">
        <v>149</v>
      </c>
      <c r="AM90" s="14" t="s">
        <v>145</v>
      </c>
      <c r="AN90" s="14" t="s">
        <v>106</v>
      </c>
      <c r="AO90" s="14" t="s">
        <v>106</v>
      </c>
      <c r="AP90" s="14" t="s">
        <v>89</v>
      </c>
      <c r="AQ90" s="14" t="s">
        <v>107</v>
      </c>
      <c r="AR90" s="14" t="s">
        <v>107</v>
      </c>
      <c r="AS90" s="14" t="s">
        <v>91</v>
      </c>
      <c r="AT90" s="14" t="s">
        <v>89</v>
      </c>
      <c r="AU90" s="14" t="s">
        <v>108</v>
      </c>
      <c r="AV90" s="14" t="s">
        <v>89</v>
      </c>
    </row>
    <row r="91" spans="1:48" ht="240" x14ac:dyDescent="0.25">
      <c r="A91" s="6" t="s">
        <v>109</v>
      </c>
      <c r="B91" s="14" t="s">
        <v>89</v>
      </c>
      <c r="C91" s="14" t="s">
        <v>90</v>
      </c>
      <c r="D91" s="14" t="s">
        <v>89</v>
      </c>
      <c r="E91" s="14" t="s">
        <v>89</v>
      </c>
      <c r="F91" s="14" t="s">
        <v>89</v>
      </c>
      <c r="G91" s="14" t="s">
        <v>89</v>
      </c>
      <c r="H91" s="14" t="s">
        <v>140</v>
      </c>
      <c r="I91" s="15" t="s">
        <v>93</v>
      </c>
      <c r="J91" s="14" t="s">
        <v>89</v>
      </c>
      <c r="K91" s="14" t="s">
        <v>121</v>
      </c>
      <c r="L91" s="14" t="s">
        <v>89</v>
      </c>
      <c r="M91" s="14" t="s">
        <v>95</v>
      </c>
      <c r="N91" s="14" t="s">
        <v>89</v>
      </c>
      <c r="O91" s="14" t="s">
        <v>96</v>
      </c>
      <c r="P91" s="17" t="s">
        <v>89</v>
      </c>
      <c r="Q91" s="14" t="s">
        <v>146</v>
      </c>
      <c r="R91" s="14" t="s">
        <v>89</v>
      </c>
      <c r="S91" s="14" t="s">
        <v>89</v>
      </c>
      <c r="T91" s="14" t="s">
        <v>98</v>
      </c>
      <c r="U91" s="14" t="s">
        <v>99</v>
      </c>
      <c r="V91" s="14" t="s">
        <v>100</v>
      </c>
      <c r="W91" s="14" t="s">
        <v>142</v>
      </c>
      <c r="X91" s="14" t="s">
        <v>122</v>
      </c>
      <c r="Y91" s="14" t="s">
        <v>122</v>
      </c>
      <c r="Z91" s="14" t="s">
        <v>99</v>
      </c>
      <c r="AA91" s="14" t="s">
        <v>89</v>
      </c>
      <c r="AB91" s="14" t="s">
        <v>89</v>
      </c>
      <c r="AC91" s="14" t="s">
        <v>89</v>
      </c>
      <c r="AD91" s="14" t="s">
        <v>89</v>
      </c>
      <c r="AE91" s="14" t="s">
        <v>89</v>
      </c>
      <c r="AF91" s="14" t="s">
        <v>89</v>
      </c>
      <c r="AG91" s="14" t="s">
        <v>148</v>
      </c>
      <c r="AH91" s="14" t="s">
        <v>149</v>
      </c>
      <c r="AI91" s="14" t="s">
        <v>89</v>
      </c>
      <c r="AJ91" s="14" t="s">
        <v>89</v>
      </c>
      <c r="AK91" s="14" t="s">
        <v>148</v>
      </c>
      <c r="AL91" s="14" t="s">
        <v>149</v>
      </c>
      <c r="AM91" s="14" t="s">
        <v>145</v>
      </c>
      <c r="AN91" s="14" t="s">
        <v>99</v>
      </c>
      <c r="AO91" s="14" t="s">
        <v>106</v>
      </c>
      <c r="AP91" s="14" t="s">
        <v>89</v>
      </c>
      <c r="AQ91" s="14" t="s">
        <v>107</v>
      </c>
      <c r="AR91" s="14" t="s">
        <v>107</v>
      </c>
      <c r="AS91" s="14" t="s">
        <v>91</v>
      </c>
      <c r="AT91" s="14" t="s">
        <v>89</v>
      </c>
      <c r="AU91" s="14" t="s">
        <v>108</v>
      </c>
      <c r="AV91" s="14" t="s">
        <v>89</v>
      </c>
    </row>
    <row r="92" spans="1:48" ht="240" x14ac:dyDescent="0.25">
      <c r="A92" s="6" t="s">
        <v>109</v>
      </c>
      <c r="B92" s="14" t="s">
        <v>89</v>
      </c>
      <c r="C92" s="14" t="s">
        <v>90</v>
      </c>
      <c r="D92" s="14" t="s">
        <v>89</v>
      </c>
      <c r="E92" s="14" t="s">
        <v>89</v>
      </c>
      <c r="F92" s="14" t="s">
        <v>89</v>
      </c>
      <c r="G92" s="14" t="s">
        <v>89</v>
      </c>
      <c r="H92" s="14" t="s">
        <v>140</v>
      </c>
      <c r="I92" s="15" t="s">
        <v>93</v>
      </c>
      <c r="J92" s="14" t="s">
        <v>89</v>
      </c>
      <c r="K92" s="14" t="s">
        <v>121</v>
      </c>
      <c r="L92" s="14" t="s">
        <v>89</v>
      </c>
      <c r="M92" s="14" t="s">
        <v>110</v>
      </c>
      <c r="N92" s="14" t="s">
        <v>89</v>
      </c>
      <c r="O92" s="14" t="s">
        <v>96</v>
      </c>
      <c r="P92" s="17" t="s">
        <v>89</v>
      </c>
      <c r="Q92" s="14" t="s">
        <v>146</v>
      </c>
      <c r="R92" s="14" t="s">
        <v>89</v>
      </c>
      <c r="S92" s="14" t="s">
        <v>89</v>
      </c>
      <c r="T92" s="14" t="s">
        <v>98</v>
      </c>
      <c r="U92" s="14" t="s">
        <v>99</v>
      </c>
      <c r="V92" s="14" t="s">
        <v>100</v>
      </c>
      <c r="W92" s="14" t="s">
        <v>142</v>
      </c>
      <c r="X92" s="14" t="s">
        <v>122</v>
      </c>
      <c r="Y92" s="14" t="s">
        <v>122</v>
      </c>
      <c r="Z92" s="14" t="s">
        <v>99</v>
      </c>
      <c r="AA92" s="14" t="s">
        <v>89</v>
      </c>
      <c r="AB92" s="14" t="s">
        <v>89</v>
      </c>
      <c r="AC92" s="14" t="s">
        <v>89</v>
      </c>
      <c r="AD92" s="14" t="s">
        <v>89</v>
      </c>
      <c r="AE92" s="14" t="s">
        <v>89</v>
      </c>
      <c r="AF92" s="14" t="s">
        <v>89</v>
      </c>
      <c r="AG92" s="14" t="s">
        <v>148</v>
      </c>
      <c r="AH92" s="14" t="s">
        <v>149</v>
      </c>
      <c r="AI92" s="14" t="s">
        <v>89</v>
      </c>
      <c r="AJ92" s="14" t="s">
        <v>89</v>
      </c>
      <c r="AK92" s="14" t="s">
        <v>148</v>
      </c>
      <c r="AL92" s="14" t="s">
        <v>149</v>
      </c>
      <c r="AM92" s="14" t="s">
        <v>145</v>
      </c>
      <c r="AN92" s="14" t="s">
        <v>99</v>
      </c>
      <c r="AO92" s="14" t="s">
        <v>106</v>
      </c>
      <c r="AP92" s="14" t="s">
        <v>89</v>
      </c>
      <c r="AQ92" s="14" t="s">
        <v>107</v>
      </c>
      <c r="AR92" s="14" t="s">
        <v>107</v>
      </c>
      <c r="AS92" s="14" t="s">
        <v>91</v>
      </c>
      <c r="AT92" s="14" t="s">
        <v>89</v>
      </c>
      <c r="AU92" s="14" t="s">
        <v>108</v>
      </c>
      <c r="AV92" s="14" t="s">
        <v>89</v>
      </c>
    </row>
    <row r="93" spans="1:48" ht="240" x14ac:dyDescent="0.25">
      <c r="A93" s="6" t="s">
        <v>109</v>
      </c>
      <c r="B93" s="14" t="s">
        <v>89</v>
      </c>
      <c r="C93" s="14" t="s">
        <v>90</v>
      </c>
      <c r="D93" s="14" t="s">
        <v>89</v>
      </c>
      <c r="E93" s="14" t="s">
        <v>89</v>
      </c>
      <c r="F93" s="14" t="s">
        <v>89</v>
      </c>
      <c r="G93" s="14" t="s">
        <v>89</v>
      </c>
      <c r="H93" s="14" t="s">
        <v>140</v>
      </c>
      <c r="I93" s="15" t="s">
        <v>93</v>
      </c>
      <c r="J93" s="14" t="s">
        <v>89</v>
      </c>
      <c r="K93" s="14" t="s">
        <v>121</v>
      </c>
      <c r="L93" s="14" t="s">
        <v>89</v>
      </c>
      <c r="M93" s="14" t="s">
        <v>111</v>
      </c>
      <c r="N93" s="14" t="s">
        <v>89</v>
      </c>
      <c r="O93" s="14" t="s">
        <v>96</v>
      </c>
      <c r="P93" s="17" t="s">
        <v>89</v>
      </c>
      <c r="Q93" s="14" t="s">
        <v>151</v>
      </c>
      <c r="R93" s="14" t="s">
        <v>89</v>
      </c>
      <c r="S93" s="14" t="s">
        <v>89</v>
      </c>
      <c r="T93" s="14" t="s">
        <v>113</v>
      </c>
      <c r="U93" s="14" t="s">
        <v>99</v>
      </c>
      <c r="V93" s="14" t="s">
        <v>100</v>
      </c>
      <c r="W93" s="14" t="s">
        <v>142</v>
      </c>
      <c r="X93" s="14" t="s">
        <v>122</v>
      </c>
      <c r="Y93" s="14" t="s">
        <v>122</v>
      </c>
      <c r="Z93" s="14" t="s">
        <v>99</v>
      </c>
      <c r="AA93" s="14" t="s">
        <v>89</v>
      </c>
      <c r="AB93" s="14" t="s">
        <v>89</v>
      </c>
      <c r="AC93" s="14" t="s">
        <v>89</v>
      </c>
      <c r="AD93" s="14" t="s">
        <v>89</v>
      </c>
      <c r="AE93" s="14" t="s">
        <v>89</v>
      </c>
      <c r="AF93" s="14" t="s">
        <v>89</v>
      </c>
      <c r="AG93" s="14" t="s">
        <v>148</v>
      </c>
      <c r="AH93" s="14" t="s">
        <v>149</v>
      </c>
      <c r="AI93" s="14" t="s">
        <v>89</v>
      </c>
      <c r="AJ93" s="14" t="s">
        <v>89</v>
      </c>
      <c r="AK93" s="14" t="s">
        <v>148</v>
      </c>
      <c r="AL93" s="14" t="s">
        <v>149</v>
      </c>
      <c r="AM93" s="14" t="s">
        <v>145</v>
      </c>
      <c r="AN93" s="14" t="s">
        <v>106</v>
      </c>
      <c r="AO93" s="14" t="s">
        <v>106</v>
      </c>
      <c r="AP93" s="14" t="s">
        <v>89</v>
      </c>
      <c r="AQ93" s="14" t="s">
        <v>107</v>
      </c>
      <c r="AR93" s="14" t="s">
        <v>107</v>
      </c>
      <c r="AS93" s="14" t="s">
        <v>91</v>
      </c>
      <c r="AT93" s="14" t="s">
        <v>89</v>
      </c>
      <c r="AU93" s="14" t="s">
        <v>108</v>
      </c>
      <c r="AV93" s="14" t="s">
        <v>89</v>
      </c>
    </row>
    <row r="94" spans="1:48" ht="240" x14ac:dyDescent="0.25">
      <c r="A94" s="6" t="s">
        <v>109</v>
      </c>
      <c r="B94" s="14" t="s">
        <v>89</v>
      </c>
      <c r="C94" s="14" t="s">
        <v>90</v>
      </c>
      <c r="D94" s="14" t="s">
        <v>89</v>
      </c>
      <c r="E94" s="14" t="s">
        <v>89</v>
      </c>
      <c r="F94" s="14" t="s">
        <v>89</v>
      </c>
      <c r="G94" s="14" t="s">
        <v>89</v>
      </c>
      <c r="H94" s="14" t="s">
        <v>140</v>
      </c>
      <c r="I94" s="15" t="s">
        <v>93</v>
      </c>
      <c r="J94" s="14" t="s">
        <v>89</v>
      </c>
      <c r="K94" s="14" t="s">
        <v>121</v>
      </c>
      <c r="L94" s="14" t="s">
        <v>89</v>
      </c>
      <c r="M94" s="14" t="s">
        <v>114</v>
      </c>
      <c r="N94" s="14" t="s">
        <v>89</v>
      </c>
      <c r="O94" s="14" t="s">
        <v>96</v>
      </c>
      <c r="P94" s="17" t="s">
        <v>89</v>
      </c>
      <c r="Q94" s="14" t="s">
        <v>151</v>
      </c>
      <c r="R94" s="14" t="s">
        <v>89</v>
      </c>
      <c r="S94" s="14" t="s">
        <v>89</v>
      </c>
      <c r="T94" s="14" t="s">
        <v>113</v>
      </c>
      <c r="U94" s="14" t="s">
        <v>99</v>
      </c>
      <c r="V94" s="14" t="s">
        <v>100</v>
      </c>
      <c r="W94" s="14" t="s">
        <v>142</v>
      </c>
      <c r="X94" s="14" t="s">
        <v>122</v>
      </c>
      <c r="Y94" s="14" t="s">
        <v>122</v>
      </c>
      <c r="Z94" s="14" t="s">
        <v>99</v>
      </c>
      <c r="AA94" s="14" t="s">
        <v>89</v>
      </c>
      <c r="AB94" s="14" t="s">
        <v>89</v>
      </c>
      <c r="AC94" s="14" t="s">
        <v>89</v>
      </c>
      <c r="AD94" s="14" t="s">
        <v>89</v>
      </c>
      <c r="AE94" s="14" t="s">
        <v>89</v>
      </c>
      <c r="AF94" s="14" t="s">
        <v>89</v>
      </c>
      <c r="AG94" s="14" t="s">
        <v>148</v>
      </c>
      <c r="AH94" s="14" t="s">
        <v>149</v>
      </c>
      <c r="AI94" s="14" t="s">
        <v>89</v>
      </c>
      <c r="AJ94" s="14" t="s">
        <v>89</v>
      </c>
      <c r="AK94" s="14" t="s">
        <v>148</v>
      </c>
      <c r="AL94" s="14" t="s">
        <v>149</v>
      </c>
      <c r="AM94" s="14" t="s">
        <v>145</v>
      </c>
      <c r="AN94" s="14" t="s">
        <v>106</v>
      </c>
      <c r="AO94" s="14" t="s">
        <v>106</v>
      </c>
      <c r="AP94" s="14" t="s">
        <v>89</v>
      </c>
      <c r="AQ94" s="14" t="s">
        <v>107</v>
      </c>
      <c r="AR94" s="14" t="s">
        <v>107</v>
      </c>
      <c r="AS94" s="14" t="s">
        <v>91</v>
      </c>
      <c r="AT94" s="14" t="s">
        <v>89</v>
      </c>
      <c r="AU94" s="14" t="s">
        <v>108</v>
      </c>
      <c r="AV94" s="14" t="s">
        <v>89</v>
      </c>
    </row>
    <row r="95" spans="1:48" ht="240" x14ac:dyDescent="0.25">
      <c r="A95" s="6" t="s">
        <v>109</v>
      </c>
      <c r="B95" s="14" t="s">
        <v>89</v>
      </c>
      <c r="C95" s="14" t="s">
        <v>90</v>
      </c>
      <c r="D95" s="14" t="s">
        <v>89</v>
      </c>
      <c r="E95" s="14" t="s">
        <v>89</v>
      </c>
      <c r="F95" s="14" t="s">
        <v>89</v>
      </c>
      <c r="G95" s="14" t="s">
        <v>89</v>
      </c>
      <c r="H95" s="14" t="s">
        <v>140</v>
      </c>
      <c r="I95" s="15" t="s">
        <v>93</v>
      </c>
      <c r="J95" s="14" t="s">
        <v>89</v>
      </c>
      <c r="K95" s="14" t="s">
        <v>124</v>
      </c>
      <c r="L95" s="14" t="s">
        <v>89</v>
      </c>
      <c r="M95" s="14" t="s">
        <v>95</v>
      </c>
      <c r="N95" s="14" t="s">
        <v>89</v>
      </c>
      <c r="O95" s="14" t="s">
        <v>96</v>
      </c>
      <c r="P95" s="17" t="s">
        <v>89</v>
      </c>
      <c r="Q95" s="14" t="s">
        <v>152</v>
      </c>
      <c r="R95" s="14" t="s">
        <v>89</v>
      </c>
      <c r="S95" s="14" t="s">
        <v>89</v>
      </c>
      <c r="T95" s="14" t="s">
        <v>98</v>
      </c>
      <c r="U95" s="14" t="s">
        <v>99</v>
      </c>
      <c r="V95" s="14" t="s">
        <v>100</v>
      </c>
      <c r="W95" s="14" t="s">
        <v>142</v>
      </c>
      <c r="X95" s="14" t="s">
        <v>126</v>
      </c>
      <c r="Y95" s="14" t="s">
        <v>126</v>
      </c>
      <c r="Z95" s="14" t="s">
        <v>99</v>
      </c>
      <c r="AA95" s="14" t="s">
        <v>89</v>
      </c>
      <c r="AB95" s="14" t="s">
        <v>89</v>
      </c>
      <c r="AC95" s="14" t="s">
        <v>89</v>
      </c>
      <c r="AD95" s="14" t="s">
        <v>89</v>
      </c>
      <c r="AE95" s="14" t="s">
        <v>89</v>
      </c>
      <c r="AF95" s="14" t="s">
        <v>89</v>
      </c>
      <c r="AG95" s="14" t="s">
        <v>148</v>
      </c>
      <c r="AH95" s="14" t="s">
        <v>149</v>
      </c>
      <c r="AI95" s="14" t="s">
        <v>89</v>
      </c>
      <c r="AJ95" s="14" t="s">
        <v>89</v>
      </c>
      <c r="AK95" s="14" t="s">
        <v>148</v>
      </c>
      <c r="AL95" s="14" t="s">
        <v>149</v>
      </c>
      <c r="AM95" s="14" t="s">
        <v>145</v>
      </c>
      <c r="AN95" s="14" t="s">
        <v>99</v>
      </c>
      <c r="AO95" s="14" t="s">
        <v>106</v>
      </c>
      <c r="AP95" s="14" t="s">
        <v>89</v>
      </c>
      <c r="AQ95" s="14" t="s">
        <v>107</v>
      </c>
      <c r="AR95" s="14" t="s">
        <v>107</v>
      </c>
      <c r="AS95" s="14" t="s">
        <v>91</v>
      </c>
      <c r="AT95" s="14" t="s">
        <v>89</v>
      </c>
      <c r="AU95" s="14" t="s">
        <v>108</v>
      </c>
      <c r="AV95" s="14" t="s">
        <v>89</v>
      </c>
    </row>
    <row r="96" spans="1:48" ht="240" x14ac:dyDescent="0.25">
      <c r="A96" s="6" t="s">
        <v>109</v>
      </c>
      <c r="B96" s="14" t="s">
        <v>89</v>
      </c>
      <c r="C96" s="14" t="s">
        <v>90</v>
      </c>
      <c r="D96" s="14" t="s">
        <v>89</v>
      </c>
      <c r="E96" s="14" t="s">
        <v>89</v>
      </c>
      <c r="F96" s="14" t="s">
        <v>89</v>
      </c>
      <c r="G96" s="14" t="s">
        <v>89</v>
      </c>
      <c r="H96" s="14" t="s">
        <v>140</v>
      </c>
      <c r="I96" s="15" t="s">
        <v>93</v>
      </c>
      <c r="J96" s="14" t="s">
        <v>89</v>
      </c>
      <c r="K96" s="14" t="s">
        <v>124</v>
      </c>
      <c r="L96" s="14" t="s">
        <v>89</v>
      </c>
      <c r="M96" s="14" t="s">
        <v>110</v>
      </c>
      <c r="N96" s="14" t="s">
        <v>89</v>
      </c>
      <c r="O96" s="14" t="s">
        <v>96</v>
      </c>
      <c r="P96" s="17" t="s">
        <v>89</v>
      </c>
      <c r="Q96" s="14" t="s">
        <v>152</v>
      </c>
      <c r="R96" s="14" t="s">
        <v>89</v>
      </c>
      <c r="S96" s="14" t="s">
        <v>89</v>
      </c>
      <c r="T96" s="14" t="s">
        <v>98</v>
      </c>
      <c r="U96" s="14" t="s">
        <v>99</v>
      </c>
      <c r="V96" s="14" t="s">
        <v>100</v>
      </c>
      <c r="W96" s="14" t="s">
        <v>142</v>
      </c>
      <c r="X96" s="14" t="s">
        <v>126</v>
      </c>
      <c r="Y96" s="14" t="s">
        <v>126</v>
      </c>
      <c r="Z96" s="14" t="s">
        <v>99</v>
      </c>
      <c r="AA96" s="14" t="s">
        <v>89</v>
      </c>
      <c r="AB96" s="14" t="s">
        <v>89</v>
      </c>
      <c r="AC96" s="14" t="s">
        <v>89</v>
      </c>
      <c r="AD96" s="14" t="s">
        <v>89</v>
      </c>
      <c r="AE96" s="14" t="s">
        <v>89</v>
      </c>
      <c r="AF96" s="14" t="s">
        <v>89</v>
      </c>
      <c r="AG96" s="14" t="s">
        <v>148</v>
      </c>
      <c r="AH96" s="14" t="s">
        <v>149</v>
      </c>
      <c r="AI96" s="14" t="s">
        <v>89</v>
      </c>
      <c r="AJ96" s="14" t="s">
        <v>89</v>
      </c>
      <c r="AK96" s="14" t="s">
        <v>148</v>
      </c>
      <c r="AL96" s="14" t="s">
        <v>149</v>
      </c>
      <c r="AM96" s="14" t="s">
        <v>145</v>
      </c>
      <c r="AN96" s="14" t="s">
        <v>99</v>
      </c>
      <c r="AO96" s="14" t="s">
        <v>106</v>
      </c>
      <c r="AP96" s="14" t="s">
        <v>89</v>
      </c>
      <c r="AQ96" s="14" t="s">
        <v>107</v>
      </c>
      <c r="AR96" s="14" t="s">
        <v>107</v>
      </c>
      <c r="AS96" s="14" t="s">
        <v>91</v>
      </c>
      <c r="AT96" s="14" t="s">
        <v>89</v>
      </c>
      <c r="AU96" s="14" t="s">
        <v>108</v>
      </c>
      <c r="AV96" s="14" t="s">
        <v>89</v>
      </c>
    </row>
    <row r="97" spans="1:48" ht="240" x14ac:dyDescent="0.25">
      <c r="A97" s="6" t="s">
        <v>109</v>
      </c>
      <c r="B97" s="14" t="s">
        <v>89</v>
      </c>
      <c r="C97" s="14" t="s">
        <v>90</v>
      </c>
      <c r="D97" s="14" t="s">
        <v>89</v>
      </c>
      <c r="E97" s="14" t="s">
        <v>89</v>
      </c>
      <c r="F97" s="14" t="s">
        <v>89</v>
      </c>
      <c r="G97" s="14" t="s">
        <v>89</v>
      </c>
      <c r="H97" s="14" t="s">
        <v>140</v>
      </c>
      <c r="I97" s="15" t="s">
        <v>93</v>
      </c>
      <c r="J97" s="14" t="s">
        <v>89</v>
      </c>
      <c r="K97" s="14" t="s">
        <v>124</v>
      </c>
      <c r="L97" s="14" t="s">
        <v>89</v>
      </c>
      <c r="M97" s="14" t="s">
        <v>111</v>
      </c>
      <c r="N97" s="14" t="s">
        <v>89</v>
      </c>
      <c r="O97" s="14" t="s">
        <v>96</v>
      </c>
      <c r="P97" s="17" t="s">
        <v>89</v>
      </c>
      <c r="Q97" s="14" t="s">
        <v>153</v>
      </c>
      <c r="R97" s="14" t="s">
        <v>89</v>
      </c>
      <c r="S97" s="14" t="s">
        <v>89</v>
      </c>
      <c r="T97" s="14" t="s">
        <v>113</v>
      </c>
      <c r="U97" s="14" t="s">
        <v>99</v>
      </c>
      <c r="V97" s="14" t="s">
        <v>100</v>
      </c>
      <c r="W97" s="14" t="s">
        <v>142</v>
      </c>
      <c r="X97" s="14" t="s">
        <v>126</v>
      </c>
      <c r="Y97" s="14" t="s">
        <v>126</v>
      </c>
      <c r="Z97" s="14" t="s">
        <v>99</v>
      </c>
      <c r="AA97" s="14" t="s">
        <v>89</v>
      </c>
      <c r="AB97" s="14" t="s">
        <v>89</v>
      </c>
      <c r="AC97" s="14" t="s">
        <v>89</v>
      </c>
      <c r="AD97" s="14" t="s">
        <v>89</v>
      </c>
      <c r="AE97" s="14" t="s">
        <v>89</v>
      </c>
      <c r="AF97" s="14" t="s">
        <v>89</v>
      </c>
      <c r="AG97" s="14" t="s">
        <v>148</v>
      </c>
      <c r="AH97" s="14" t="s">
        <v>149</v>
      </c>
      <c r="AI97" s="14" t="s">
        <v>89</v>
      </c>
      <c r="AJ97" s="14" t="s">
        <v>89</v>
      </c>
      <c r="AK97" s="14" t="s">
        <v>148</v>
      </c>
      <c r="AL97" s="14" t="s">
        <v>149</v>
      </c>
      <c r="AM97" s="14" t="s">
        <v>145</v>
      </c>
      <c r="AN97" s="14" t="s">
        <v>106</v>
      </c>
      <c r="AO97" s="14" t="s">
        <v>106</v>
      </c>
      <c r="AP97" s="14" t="s">
        <v>89</v>
      </c>
      <c r="AQ97" s="14" t="s">
        <v>107</v>
      </c>
      <c r="AR97" s="14" t="s">
        <v>107</v>
      </c>
      <c r="AS97" s="14" t="s">
        <v>91</v>
      </c>
      <c r="AT97" s="14" t="s">
        <v>89</v>
      </c>
      <c r="AU97" s="14" t="s">
        <v>108</v>
      </c>
      <c r="AV97" s="14" t="s">
        <v>89</v>
      </c>
    </row>
    <row r="98" spans="1:48" ht="240" x14ac:dyDescent="0.25">
      <c r="A98" s="6" t="s">
        <v>109</v>
      </c>
      <c r="B98" s="14" t="s">
        <v>89</v>
      </c>
      <c r="C98" s="14" t="s">
        <v>90</v>
      </c>
      <c r="D98" s="14" t="s">
        <v>89</v>
      </c>
      <c r="E98" s="14" t="s">
        <v>89</v>
      </c>
      <c r="F98" s="14" t="s">
        <v>89</v>
      </c>
      <c r="G98" s="14" t="s">
        <v>89</v>
      </c>
      <c r="H98" s="14" t="s">
        <v>140</v>
      </c>
      <c r="I98" s="15" t="s">
        <v>93</v>
      </c>
      <c r="J98" s="14" t="s">
        <v>89</v>
      </c>
      <c r="K98" s="14" t="s">
        <v>124</v>
      </c>
      <c r="L98" s="14" t="s">
        <v>89</v>
      </c>
      <c r="M98" s="14" t="s">
        <v>114</v>
      </c>
      <c r="N98" s="14" t="s">
        <v>89</v>
      </c>
      <c r="O98" s="14" t="s">
        <v>96</v>
      </c>
      <c r="P98" s="17" t="s">
        <v>89</v>
      </c>
      <c r="Q98" s="14" t="s">
        <v>153</v>
      </c>
      <c r="R98" s="14" t="s">
        <v>89</v>
      </c>
      <c r="S98" s="14" t="s">
        <v>89</v>
      </c>
      <c r="T98" s="14" t="s">
        <v>113</v>
      </c>
      <c r="U98" s="14" t="s">
        <v>99</v>
      </c>
      <c r="V98" s="14" t="s">
        <v>100</v>
      </c>
      <c r="W98" s="14" t="s">
        <v>142</v>
      </c>
      <c r="X98" s="14" t="s">
        <v>126</v>
      </c>
      <c r="Y98" s="14" t="s">
        <v>126</v>
      </c>
      <c r="Z98" s="14" t="s">
        <v>99</v>
      </c>
      <c r="AA98" s="14" t="s">
        <v>89</v>
      </c>
      <c r="AB98" s="14" t="s">
        <v>89</v>
      </c>
      <c r="AC98" s="14" t="s">
        <v>89</v>
      </c>
      <c r="AD98" s="14" t="s">
        <v>89</v>
      </c>
      <c r="AE98" s="14" t="s">
        <v>89</v>
      </c>
      <c r="AF98" s="14" t="s">
        <v>89</v>
      </c>
      <c r="AG98" s="14" t="s">
        <v>148</v>
      </c>
      <c r="AH98" s="14" t="s">
        <v>149</v>
      </c>
      <c r="AI98" s="14" t="s">
        <v>89</v>
      </c>
      <c r="AJ98" s="14" t="s">
        <v>89</v>
      </c>
      <c r="AK98" s="14" t="s">
        <v>148</v>
      </c>
      <c r="AL98" s="14" t="s">
        <v>149</v>
      </c>
      <c r="AM98" s="14" t="s">
        <v>145</v>
      </c>
      <c r="AN98" s="14" t="s">
        <v>106</v>
      </c>
      <c r="AO98" s="14" t="s">
        <v>106</v>
      </c>
      <c r="AP98" s="14" t="s">
        <v>89</v>
      </c>
      <c r="AQ98" s="14" t="s">
        <v>107</v>
      </c>
      <c r="AR98" s="14" t="s">
        <v>107</v>
      </c>
      <c r="AS98" s="14" t="s">
        <v>91</v>
      </c>
      <c r="AT98" s="14" t="s">
        <v>89</v>
      </c>
      <c r="AU98" s="14" t="s">
        <v>108</v>
      </c>
      <c r="AV98" s="14" t="s">
        <v>89</v>
      </c>
    </row>
    <row r="99" spans="1:48" ht="240" x14ac:dyDescent="0.25">
      <c r="A99" s="6" t="s">
        <v>109</v>
      </c>
      <c r="B99" s="14" t="s">
        <v>89</v>
      </c>
      <c r="C99" s="14" t="s">
        <v>90</v>
      </c>
      <c r="D99" s="14" t="s">
        <v>89</v>
      </c>
      <c r="E99" s="14" t="s">
        <v>89</v>
      </c>
      <c r="F99" s="14" t="s">
        <v>89</v>
      </c>
      <c r="G99" s="14" t="s">
        <v>89</v>
      </c>
      <c r="H99" s="14" t="s">
        <v>140</v>
      </c>
      <c r="I99" s="15" t="s">
        <v>93</v>
      </c>
      <c r="J99" s="14" t="s">
        <v>89</v>
      </c>
      <c r="K99" s="14" t="s">
        <v>128</v>
      </c>
      <c r="L99" s="14" t="s">
        <v>89</v>
      </c>
      <c r="M99" s="14" t="s">
        <v>95</v>
      </c>
      <c r="N99" s="14" t="s">
        <v>89</v>
      </c>
      <c r="O99" s="14" t="s">
        <v>96</v>
      </c>
      <c r="P99" s="17" t="s">
        <v>89</v>
      </c>
      <c r="Q99" s="14" t="s">
        <v>141</v>
      </c>
      <c r="R99" s="14" t="s">
        <v>89</v>
      </c>
      <c r="S99" s="14" t="s">
        <v>89</v>
      </c>
      <c r="T99" s="14" t="s">
        <v>98</v>
      </c>
      <c r="U99" s="14" t="s">
        <v>99</v>
      </c>
      <c r="V99" s="14" t="s">
        <v>100</v>
      </c>
      <c r="W99" s="14" t="s">
        <v>142</v>
      </c>
      <c r="X99" s="14" t="s">
        <v>102</v>
      </c>
      <c r="Y99" s="14" t="s">
        <v>102</v>
      </c>
      <c r="Z99" s="14" t="s">
        <v>99</v>
      </c>
      <c r="AA99" s="14" t="s">
        <v>89</v>
      </c>
      <c r="AB99" s="14" t="s">
        <v>89</v>
      </c>
      <c r="AC99" s="14" t="s">
        <v>89</v>
      </c>
      <c r="AD99" s="14" t="s">
        <v>89</v>
      </c>
      <c r="AE99" s="14" t="s">
        <v>89</v>
      </c>
      <c r="AF99" s="14" t="s">
        <v>89</v>
      </c>
      <c r="AG99" s="14" t="s">
        <v>143</v>
      </c>
      <c r="AH99" s="14" t="s">
        <v>144</v>
      </c>
      <c r="AI99" s="14" t="s">
        <v>89</v>
      </c>
      <c r="AJ99" s="14" t="s">
        <v>89</v>
      </c>
      <c r="AK99" s="14" t="s">
        <v>143</v>
      </c>
      <c r="AL99" s="14" t="s">
        <v>144</v>
      </c>
      <c r="AM99" s="14" t="s">
        <v>145</v>
      </c>
      <c r="AN99" s="14" t="s">
        <v>99</v>
      </c>
      <c r="AO99" s="14" t="s">
        <v>106</v>
      </c>
      <c r="AP99" s="14" t="s">
        <v>89</v>
      </c>
      <c r="AQ99" s="14" t="s">
        <v>107</v>
      </c>
      <c r="AR99" s="14" t="s">
        <v>107</v>
      </c>
      <c r="AS99" s="14" t="s">
        <v>91</v>
      </c>
      <c r="AT99" s="14" t="s">
        <v>89</v>
      </c>
      <c r="AU99" s="14" t="s">
        <v>108</v>
      </c>
      <c r="AV99" s="14" t="s">
        <v>89</v>
      </c>
    </row>
    <row r="100" spans="1:48" ht="240" x14ac:dyDescent="0.25">
      <c r="A100" s="6" t="s">
        <v>109</v>
      </c>
      <c r="B100" s="14" t="s">
        <v>89</v>
      </c>
      <c r="C100" s="14" t="s">
        <v>90</v>
      </c>
      <c r="D100" s="14" t="s">
        <v>89</v>
      </c>
      <c r="E100" s="14" t="s">
        <v>89</v>
      </c>
      <c r="F100" s="14" t="s">
        <v>89</v>
      </c>
      <c r="G100" s="14" t="s">
        <v>89</v>
      </c>
      <c r="H100" s="14" t="s">
        <v>140</v>
      </c>
      <c r="I100" s="15" t="s">
        <v>93</v>
      </c>
      <c r="J100" s="14" t="s">
        <v>89</v>
      </c>
      <c r="K100" s="14" t="s">
        <v>128</v>
      </c>
      <c r="L100" s="14" t="s">
        <v>89</v>
      </c>
      <c r="M100" s="14" t="s">
        <v>110</v>
      </c>
      <c r="N100" s="14" t="s">
        <v>89</v>
      </c>
      <c r="O100" s="14" t="s">
        <v>96</v>
      </c>
      <c r="P100" s="17" t="s">
        <v>89</v>
      </c>
      <c r="Q100" s="14" t="s">
        <v>141</v>
      </c>
      <c r="R100" s="14" t="s">
        <v>89</v>
      </c>
      <c r="S100" s="14" t="s">
        <v>89</v>
      </c>
      <c r="T100" s="14" t="s">
        <v>98</v>
      </c>
      <c r="U100" s="14" t="s">
        <v>99</v>
      </c>
      <c r="V100" s="14" t="s">
        <v>100</v>
      </c>
      <c r="W100" s="14" t="s">
        <v>142</v>
      </c>
      <c r="X100" s="14" t="s">
        <v>102</v>
      </c>
      <c r="Y100" s="14" t="s">
        <v>102</v>
      </c>
      <c r="Z100" s="14" t="s">
        <v>99</v>
      </c>
      <c r="AA100" s="14" t="s">
        <v>89</v>
      </c>
      <c r="AB100" s="14" t="s">
        <v>89</v>
      </c>
      <c r="AC100" s="14" t="s">
        <v>89</v>
      </c>
      <c r="AD100" s="14" t="s">
        <v>89</v>
      </c>
      <c r="AE100" s="14" t="s">
        <v>89</v>
      </c>
      <c r="AF100" s="14" t="s">
        <v>89</v>
      </c>
      <c r="AG100" s="14" t="s">
        <v>143</v>
      </c>
      <c r="AH100" s="14" t="s">
        <v>144</v>
      </c>
      <c r="AI100" s="14" t="s">
        <v>89</v>
      </c>
      <c r="AJ100" s="14" t="s">
        <v>89</v>
      </c>
      <c r="AK100" s="14" t="s">
        <v>143</v>
      </c>
      <c r="AL100" s="14" t="s">
        <v>144</v>
      </c>
      <c r="AM100" s="14" t="s">
        <v>145</v>
      </c>
      <c r="AN100" s="14" t="s">
        <v>99</v>
      </c>
      <c r="AO100" s="14" t="s">
        <v>106</v>
      </c>
      <c r="AP100" s="14" t="s">
        <v>89</v>
      </c>
      <c r="AQ100" s="14" t="s">
        <v>107</v>
      </c>
      <c r="AR100" s="14" t="s">
        <v>107</v>
      </c>
      <c r="AS100" s="14" t="s">
        <v>91</v>
      </c>
      <c r="AT100" s="14" t="s">
        <v>89</v>
      </c>
      <c r="AU100" s="14" t="s">
        <v>108</v>
      </c>
      <c r="AV100" s="14" t="s">
        <v>89</v>
      </c>
    </row>
    <row r="101" spans="1:48" ht="240" x14ac:dyDescent="0.25">
      <c r="A101" s="6" t="s">
        <v>109</v>
      </c>
      <c r="B101" s="14" t="s">
        <v>89</v>
      </c>
      <c r="C101" s="14" t="s">
        <v>90</v>
      </c>
      <c r="D101" s="14" t="s">
        <v>89</v>
      </c>
      <c r="E101" s="14" t="s">
        <v>89</v>
      </c>
      <c r="F101" s="14" t="s">
        <v>89</v>
      </c>
      <c r="G101" s="14" t="s">
        <v>89</v>
      </c>
      <c r="H101" s="14" t="s">
        <v>140</v>
      </c>
      <c r="I101" s="15" t="s">
        <v>93</v>
      </c>
      <c r="J101" s="14" t="s">
        <v>89</v>
      </c>
      <c r="K101" s="14" t="s">
        <v>128</v>
      </c>
      <c r="L101" s="14" t="s">
        <v>89</v>
      </c>
      <c r="M101" s="14" t="s">
        <v>111</v>
      </c>
      <c r="N101" s="14" t="s">
        <v>89</v>
      </c>
      <c r="O101" s="14" t="s">
        <v>96</v>
      </c>
      <c r="P101" s="17" t="s">
        <v>89</v>
      </c>
      <c r="Q101" s="14" t="s">
        <v>146</v>
      </c>
      <c r="R101" s="14" t="s">
        <v>89</v>
      </c>
      <c r="S101" s="14" t="s">
        <v>89</v>
      </c>
      <c r="T101" s="14" t="s">
        <v>113</v>
      </c>
      <c r="U101" s="14" t="s">
        <v>99</v>
      </c>
      <c r="V101" s="14" t="s">
        <v>100</v>
      </c>
      <c r="W101" s="14" t="s">
        <v>142</v>
      </c>
      <c r="X101" s="14" t="s">
        <v>102</v>
      </c>
      <c r="Y101" s="14" t="s">
        <v>102</v>
      </c>
      <c r="Z101" s="14" t="s">
        <v>99</v>
      </c>
      <c r="AA101" s="14" t="s">
        <v>89</v>
      </c>
      <c r="AB101" s="14" t="s">
        <v>89</v>
      </c>
      <c r="AC101" s="14" t="s">
        <v>89</v>
      </c>
      <c r="AD101" s="14" t="s">
        <v>89</v>
      </c>
      <c r="AE101" s="14" t="s">
        <v>89</v>
      </c>
      <c r="AF101" s="14" t="s">
        <v>89</v>
      </c>
      <c r="AG101" s="14" t="s">
        <v>143</v>
      </c>
      <c r="AH101" s="14" t="s">
        <v>144</v>
      </c>
      <c r="AI101" s="14" t="s">
        <v>89</v>
      </c>
      <c r="AJ101" s="14" t="s">
        <v>89</v>
      </c>
      <c r="AK101" s="14" t="s">
        <v>143</v>
      </c>
      <c r="AL101" s="14" t="s">
        <v>144</v>
      </c>
      <c r="AM101" s="14" t="s">
        <v>145</v>
      </c>
      <c r="AN101" s="14" t="s">
        <v>106</v>
      </c>
      <c r="AO101" s="14" t="s">
        <v>106</v>
      </c>
      <c r="AP101" s="14" t="s">
        <v>89</v>
      </c>
      <c r="AQ101" s="14" t="s">
        <v>107</v>
      </c>
      <c r="AR101" s="14" t="s">
        <v>107</v>
      </c>
      <c r="AS101" s="14" t="s">
        <v>91</v>
      </c>
      <c r="AT101" s="14" t="s">
        <v>89</v>
      </c>
      <c r="AU101" s="14" t="s">
        <v>108</v>
      </c>
      <c r="AV101" s="14" t="s">
        <v>89</v>
      </c>
    </row>
    <row r="102" spans="1:48" ht="240" x14ac:dyDescent="0.25">
      <c r="A102" s="6" t="s">
        <v>109</v>
      </c>
      <c r="B102" s="14" t="s">
        <v>89</v>
      </c>
      <c r="C102" s="14" t="s">
        <v>90</v>
      </c>
      <c r="D102" s="14" t="s">
        <v>89</v>
      </c>
      <c r="E102" s="14" t="s">
        <v>89</v>
      </c>
      <c r="F102" s="14" t="s">
        <v>89</v>
      </c>
      <c r="G102" s="14" t="s">
        <v>89</v>
      </c>
      <c r="H102" s="14" t="s">
        <v>140</v>
      </c>
      <c r="I102" s="15" t="s">
        <v>93</v>
      </c>
      <c r="J102" s="14" t="s">
        <v>89</v>
      </c>
      <c r="K102" s="14" t="s">
        <v>128</v>
      </c>
      <c r="L102" s="14" t="s">
        <v>89</v>
      </c>
      <c r="M102" s="14" t="s">
        <v>114</v>
      </c>
      <c r="N102" s="14" t="s">
        <v>89</v>
      </c>
      <c r="O102" s="14" t="s">
        <v>96</v>
      </c>
      <c r="P102" s="17" t="s">
        <v>89</v>
      </c>
      <c r="Q102" s="14" t="s">
        <v>146</v>
      </c>
      <c r="R102" s="14" t="s">
        <v>89</v>
      </c>
      <c r="S102" s="14" t="s">
        <v>89</v>
      </c>
      <c r="T102" s="14" t="s">
        <v>113</v>
      </c>
      <c r="U102" s="14" t="s">
        <v>99</v>
      </c>
      <c r="V102" s="14" t="s">
        <v>100</v>
      </c>
      <c r="W102" s="14" t="s">
        <v>142</v>
      </c>
      <c r="X102" s="14" t="s">
        <v>102</v>
      </c>
      <c r="Y102" s="14" t="s">
        <v>102</v>
      </c>
      <c r="Z102" s="14" t="s">
        <v>99</v>
      </c>
      <c r="AA102" s="14" t="s">
        <v>89</v>
      </c>
      <c r="AB102" s="14" t="s">
        <v>89</v>
      </c>
      <c r="AC102" s="14" t="s">
        <v>89</v>
      </c>
      <c r="AD102" s="14" t="s">
        <v>89</v>
      </c>
      <c r="AE102" s="14" t="s">
        <v>89</v>
      </c>
      <c r="AF102" s="14" t="s">
        <v>89</v>
      </c>
      <c r="AG102" s="14" t="s">
        <v>143</v>
      </c>
      <c r="AH102" s="14" t="s">
        <v>144</v>
      </c>
      <c r="AI102" s="14" t="s">
        <v>89</v>
      </c>
      <c r="AJ102" s="14" t="s">
        <v>89</v>
      </c>
      <c r="AK102" s="14" t="s">
        <v>143</v>
      </c>
      <c r="AL102" s="14" t="s">
        <v>144</v>
      </c>
      <c r="AM102" s="14" t="s">
        <v>145</v>
      </c>
      <c r="AN102" s="14" t="s">
        <v>106</v>
      </c>
      <c r="AO102" s="14" t="s">
        <v>106</v>
      </c>
      <c r="AP102" s="14" t="s">
        <v>89</v>
      </c>
      <c r="AQ102" s="14" t="s">
        <v>107</v>
      </c>
      <c r="AR102" s="14" t="s">
        <v>107</v>
      </c>
      <c r="AS102" s="14" t="s">
        <v>91</v>
      </c>
      <c r="AT102" s="14" t="s">
        <v>89</v>
      </c>
      <c r="AU102" s="14" t="s">
        <v>108</v>
      </c>
      <c r="AV102" s="14" t="s">
        <v>89</v>
      </c>
    </row>
    <row r="103" spans="1:48" ht="150" x14ac:dyDescent="0.25">
      <c r="A103" s="6" t="s">
        <v>109</v>
      </c>
      <c r="B103" s="14" t="s">
        <v>89</v>
      </c>
      <c r="C103" s="14" t="s">
        <v>90</v>
      </c>
      <c r="D103" s="14" t="s">
        <v>89</v>
      </c>
      <c r="E103" s="14" t="s">
        <v>89</v>
      </c>
      <c r="F103" s="14" t="s">
        <v>89</v>
      </c>
      <c r="G103" s="14" t="s">
        <v>89</v>
      </c>
      <c r="H103" s="14" t="s">
        <v>140</v>
      </c>
      <c r="I103" s="15" t="s">
        <v>129</v>
      </c>
      <c r="J103" s="14" t="s">
        <v>89</v>
      </c>
      <c r="K103" s="14" t="s">
        <v>94</v>
      </c>
      <c r="L103" s="14" t="s">
        <v>89</v>
      </c>
      <c r="M103" s="14" t="s">
        <v>95</v>
      </c>
      <c r="N103" s="14" t="s">
        <v>89</v>
      </c>
      <c r="O103" s="14" t="s">
        <v>96</v>
      </c>
      <c r="P103" s="17" t="s">
        <v>89</v>
      </c>
      <c r="Q103" s="14" t="s">
        <v>141</v>
      </c>
      <c r="R103" s="14" t="s">
        <v>89</v>
      </c>
      <c r="S103" s="14" t="s">
        <v>89</v>
      </c>
      <c r="T103" s="14" t="s">
        <v>98</v>
      </c>
      <c r="U103" s="14" t="s">
        <v>99</v>
      </c>
      <c r="V103" s="14" t="s">
        <v>100</v>
      </c>
      <c r="W103" s="14" t="s">
        <v>142</v>
      </c>
      <c r="X103" s="14" t="s">
        <v>102</v>
      </c>
      <c r="Y103" s="14" t="s">
        <v>102</v>
      </c>
      <c r="Z103" s="14" t="s">
        <v>99</v>
      </c>
      <c r="AA103" s="14" t="s">
        <v>89</v>
      </c>
      <c r="AB103" s="14" t="s">
        <v>89</v>
      </c>
      <c r="AC103" s="14" t="s">
        <v>89</v>
      </c>
      <c r="AD103" s="14" t="s">
        <v>89</v>
      </c>
      <c r="AE103" s="14" t="s">
        <v>89</v>
      </c>
      <c r="AF103" s="14" t="s">
        <v>89</v>
      </c>
      <c r="AG103" s="14" t="s">
        <v>143</v>
      </c>
      <c r="AH103" s="14" t="s">
        <v>144</v>
      </c>
      <c r="AI103" s="14" t="s">
        <v>89</v>
      </c>
      <c r="AJ103" s="14" t="s">
        <v>89</v>
      </c>
      <c r="AK103" s="14" t="s">
        <v>143</v>
      </c>
      <c r="AL103" s="14" t="s">
        <v>144</v>
      </c>
      <c r="AM103" s="14" t="s">
        <v>145</v>
      </c>
      <c r="AN103" s="14" t="s">
        <v>99</v>
      </c>
      <c r="AO103" s="14" t="s">
        <v>106</v>
      </c>
      <c r="AP103" s="14" t="s">
        <v>89</v>
      </c>
      <c r="AQ103" s="14" t="s">
        <v>107</v>
      </c>
      <c r="AR103" s="14" t="s">
        <v>107</v>
      </c>
      <c r="AS103" s="14" t="s">
        <v>91</v>
      </c>
      <c r="AT103" s="14" t="s">
        <v>89</v>
      </c>
      <c r="AU103" s="14" t="s">
        <v>108</v>
      </c>
      <c r="AV103" s="14" t="s">
        <v>89</v>
      </c>
    </row>
    <row r="104" spans="1:48" ht="150" x14ac:dyDescent="0.25">
      <c r="A104" s="6" t="s">
        <v>109</v>
      </c>
      <c r="B104" s="14" t="s">
        <v>89</v>
      </c>
      <c r="C104" s="14" t="s">
        <v>90</v>
      </c>
      <c r="D104" s="14" t="s">
        <v>89</v>
      </c>
      <c r="E104" s="14" t="s">
        <v>89</v>
      </c>
      <c r="F104" s="14" t="s">
        <v>89</v>
      </c>
      <c r="G104" s="14" t="s">
        <v>89</v>
      </c>
      <c r="H104" s="14" t="s">
        <v>140</v>
      </c>
      <c r="I104" s="15" t="s">
        <v>129</v>
      </c>
      <c r="J104" s="14" t="s">
        <v>89</v>
      </c>
      <c r="K104" s="14" t="s">
        <v>94</v>
      </c>
      <c r="L104" s="14" t="s">
        <v>89</v>
      </c>
      <c r="M104" s="14" t="s">
        <v>110</v>
      </c>
      <c r="N104" s="14" t="s">
        <v>89</v>
      </c>
      <c r="O104" s="14" t="s">
        <v>96</v>
      </c>
      <c r="P104" s="17" t="s">
        <v>89</v>
      </c>
      <c r="Q104" s="14" t="s">
        <v>141</v>
      </c>
      <c r="R104" s="14" t="s">
        <v>89</v>
      </c>
      <c r="S104" s="14" t="s">
        <v>89</v>
      </c>
      <c r="T104" s="14" t="s">
        <v>98</v>
      </c>
      <c r="U104" s="14" t="s">
        <v>99</v>
      </c>
      <c r="V104" s="14" t="s">
        <v>100</v>
      </c>
      <c r="W104" s="14" t="s">
        <v>142</v>
      </c>
      <c r="X104" s="14" t="s">
        <v>102</v>
      </c>
      <c r="Y104" s="14" t="s">
        <v>102</v>
      </c>
      <c r="Z104" s="14" t="s">
        <v>99</v>
      </c>
      <c r="AA104" s="14" t="s">
        <v>89</v>
      </c>
      <c r="AB104" s="14" t="s">
        <v>89</v>
      </c>
      <c r="AC104" s="14" t="s">
        <v>89</v>
      </c>
      <c r="AD104" s="14" t="s">
        <v>89</v>
      </c>
      <c r="AE104" s="14" t="s">
        <v>89</v>
      </c>
      <c r="AF104" s="14" t="s">
        <v>89</v>
      </c>
      <c r="AG104" s="14" t="s">
        <v>143</v>
      </c>
      <c r="AH104" s="14" t="s">
        <v>144</v>
      </c>
      <c r="AI104" s="14" t="s">
        <v>89</v>
      </c>
      <c r="AJ104" s="14" t="s">
        <v>89</v>
      </c>
      <c r="AK104" s="14" t="s">
        <v>143</v>
      </c>
      <c r="AL104" s="14" t="s">
        <v>144</v>
      </c>
      <c r="AM104" s="14" t="s">
        <v>145</v>
      </c>
      <c r="AN104" s="14" t="s">
        <v>99</v>
      </c>
      <c r="AO104" s="14" t="s">
        <v>106</v>
      </c>
      <c r="AP104" s="14" t="s">
        <v>89</v>
      </c>
      <c r="AQ104" s="14" t="s">
        <v>107</v>
      </c>
      <c r="AR104" s="14" t="s">
        <v>107</v>
      </c>
      <c r="AS104" s="14" t="s">
        <v>91</v>
      </c>
      <c r="AT104" s="14" t="s">
        <v>89</v>
      </c>
      <c r="AU104" s="14" t="s">
        <v>108</v>
      </c>
      <c r="AV104" s="14" t="s">
        <v>89</v>
      </c>
    </row>
    <row r="105" spans="1:48" ht="150" x14ac:dyDescent="0.25">
      <c r="A105" s="6" t="s">
        <v>109</v>
      </c>
      <c r="B105" s="14" t="s">
        <v>89</v>
      </c>
      <c r="C105" s="14" t="s">
        <v>90</v>
      </c>
      <c r="D105" s="14" t="s">
        <v>89</v>
      </c>
      <c r="E105" s="14" t="s">
        <v>89</v>
      </c>
      <c r="F105" s="14" t="s">
        <v>89</v>
      </c>
      <c r="G105" s="14" t="s">
        <v>89</v>
      </c>
      <c r="H105" s="14" t="s">
        <v>140</v>
      </c>
      <c r="I105" s="15" t="s">
        <v>129</v>
      </c>
      <c r="J105" s="14" t="s">
        <v>89</v>
      </c>
      <c r="K105" s="14" t="s">
        <v>94</v>
      </c>
      <c r="L105" s="14" t="s">
        <v>89</v>
      </c>
      <c r="M105" s="14" t="s">
        <v>111</v>
      </c>
      <c r="N105" s="14" t="s">
        <v>89</v>
      </c>
      <c r="O105" s="14" t="s">
        <v>96</v>
      </c>
      <c r="P105" s="17" t="s">
        <v>89</v>
      </c>
      <c r="Q105" s="14" t="s">
        <v>146</v>
      </c>
      <c r="R105" s="14" t="s">
        <v>89</v>
      </c>
      <c r="S105" s="14" t="s">
        <v>89</v>
      </c>
      <c r="T105" s="14" t="s">
        <v>113</v>
      </c>
      <c r="U105" s="14" t="s">
        <v>99</v>
      </c>
      <c r="V105" s="14" t="s">
        <v>100</v>
      </c>
      <c r="W105" s="14" t="s">
        <v>142</v>
      </c>
      <c r="X105" s="14" t="s">
        <v>102</v>
      </c>
      <c r="Y105" s="14" t="s">
        <v>102</v>
      </c>
      <c r="Z105" s="14" t="s">
        <v>99</v>
      </c>
      <c r="AA105" s="14" t="s">
        <v>89</v>
      </c>
      <c r="AB105" s="14" t="s">
        <v>89</v>
      </c>
      <c r="AC105" s="14" t="s">
        <v>89</v>
      </c>
      <c r="AD105" s="14" t="s">
        <v>89</v>
      </c>
      <c r="AE105" s="14" t="s">
        <v>89</v>
      </c>
      <c r="AF105" s="14" t="s">
        <v>89</v>
      </c>
      <c r="AG105" s="14" t="s">
        <v>143</v>
      </c>
      <c r="AH105" s="14" t="s">
        <v>144</v>
      </c>
      <c r="AI105" s="14" t="s">
        <v>89</v>
      </c>
      <c r="AJ105" s="14" t="s">
        <v>89</v>
      </c>
      <c r="AK105" s="14" t="s">
        <v>143</v>
      </c>
      <c r="AL105" s="14" t="s">
        <v>144</v>
      </c>
      <c r="AM105" s="14" t="s">
        <v>145</v>
      </c>
      <c r="AN105" s="14" t="s">
        <v>106</v>
      </c>
      <c r="AO105" s="14" t="s">
        <v>106</v>
      </c>
      <c r="AP105" s="14" t="s">
        <v>89</v>
      </c>
      <c r="AQ105" s="14" t="s">
        <v>107</v>
      </c>
      <c r="AR105" s="14" t="s">
        <v>107</v>
      </c>
      <c r="AS105" s="14" t="s">
        <v>91</v>
      </c>
      <c r="AT105" s="14" t="s">
        <v>89</v>
      </c>
      <c r="AU105" s="14" t="s">
        <v>108</v>
      </c>
      <c r="AV105" s="14" t="s">
        <v>89</v>
      </c>
    </row>
    <row r="106" spans="1:48" ht="150" x14ac:dyDescent="0.25">
      <c r="A106" s="6" t="s">
        <v>109</v>
      </c>
      <c r="B106" s="14" t="s">
        <v>89</v>
      </c>
      <c r="C106" s="14" t="s">
        <v>90</v>
      </c>
      <c r="D106" s="14" t="s">
        <v>89</v>
      </c>
      <c r="E106" s="14" t="s">
        <v>89</v>
      </c>
      <c r="F106" s="14" t="s">
        <v>89</v>
      </c>
      <c r="G106" s="14" t="s">
        <v>89</v>
      </c>
      <c r="H106" s="14" t="s">
        <v>140</v>
      </c>
      <c r="I106" s="15" t="s">
        <v>129</v>
      </c>
      <c r="J106" s="14" t="s">
        <v>89</v>
      </c>
      <c r="K106" s="14" t="s">
        <v>94</v>
      </c>
      <c r="L106" s="14" t="s">
        <v>89</v>
      </c>
      <c r="M106" s="14" t="s">
        <v>114</v>
      </c>
      <c r="N106" s="14" t="s">
        <v>89</v>
      </c>
      <c r="O106" s="14" t="s">
        <v>96</v>
      </c>
      <c r="P106" s="17" t="s">
        <v>89</v>
      </c>
      <c r="Q106" s="14" t="s">
        <v>146</v>
      </c>
      <c r="R106" s="14" t="s">
        <v>89</v>
      </c>
      <c r="S106" s="14" t="s">
        <v>89</v>
      </c>
      <c r="T106" s="14" t="s">
        <v>113</v>
      </c>
      <c r="U106" s="14" t="s">
        <v>99</v>
      </c>
      <c r="V106" s="14" t="s">
        <v>100</v>
      </c>
      <c r="W106" s="14" t="s">
        <v>142</v>
      </c>
      <c r="X106" s="14" t="s">
        <v>102</v>
      </c>
      <c r="Y106" s="14" t="s">
        <v>102</v>
      </c>
      <c r="Z106" s="14" t="s">
        <v>99</v>
      </c>
      <c r="AA106" s="14" t="s">
        <v>89</v>
      </c>
      <c r="AB106" s="14" t="s">
        <v>89</v>
      </c>
      <c r="AC106" s="14" t="s">
        <v>89</v>
      </c>
      <c r="AD106" s="14" t="s">
        <v>89</v>
      </c>
      <c r="AE106" s="14" t="s">
        <v>89</v>
      </c>
      <c r="AF106" s="14" t="s">
        <v>89</v>
      </c>
      <c r="AG106" s="14" t="s">
        <v>143</v>
      </c>
      <c r="AH106" s="14" t="s">
        <v>144</v>
      </c>
      <c r="AI106" s="14" t="s">
        <v>89</v>
      </c>
      <c r="AJ106" s="14" t="s">
        <v>89</v>
      </c>
      <c r="AK106" s="14" t="s">
        <v>143</v>
      </c>
      <c r="AL106" s="14" t="s">
        <v>144</v>
      </c>
      <c r="AM106" s="14" t="s">
        <v>145</v>
      </c>
      <c r="AN106" s="14" t="s">
        <v>106</v>
      </c>
      <c r="AO106" s="14" t="s">
        <v>106</v>
      </c>
      <c r="AP106" s="14" t="s">
        <v>89</v>
      </c>
      <c r="AQ106" s="14" t="s">
        <v>107</v>
      </c>
      <c r="AR106" s="14" t="s">
        <v>107</v>
      </c>
      <c r="AS106" s="14" t="s">
        <v>91</v>
      </c>
      <c r="AT106" s="14" t="s">
        <v>89</v>
      </c>
      <c r="AU106" s="14" t="s">
        <v>108</v>
      </c>
      <c r="AV106" s="14" t="s">
        <v>89</v>
      </c>
    </row>
    <row r="107" spans="1:48" ht="150" x14ac:dyDescent="0.25">
      <c r="A107" s="6" t="s">
        <v>109</v>
      </c>
      <c r="B107" s="14" t="s">
        <v>89</v>
      </c>
      <c r="C107" s="14" t="s">
        <v>90</v>
      </c>
      <c r="D107" s="14" t="s">
        <v>89</v>
      </c>
      <c r="E107" s="14" t="s">
        <v>89</v>
      </c>
      <c r="F107" s="14" t="s">
        <v>89</v>
      </c>
      <c r="G107" s="14" t="s">
        <v>89</v>
      </c>
      <c r="H107" s="14" t="s">
        <v>140</v>
      </c>
      <c r="I107" s="15" t="s">
        <v>129</v>
      </c>
      <c r="J107" s="14" t="s">
        <v>89</v>
      </c>
      <c r="K107" s="14" t="s">
        <v>115</v>
      </c>
      <c r="L107" s="14" t="s">
        <v>89</v>
      </c>
      <c r="M107" s="14" t="s">
        <v>95</v>
      </c>
      <c r="N107" s="14" t="s">
        <v>89</v>
      </c>
      <c r="O107" s="14" t="s">
        <v>96</v>
      </c>
      <c r="P107" s="17" t="s">
        <v>89</v>
      </c>
      <c r="Q107" s="14" t="s">
        <v>147</v>
      </c>
      <c r="R107" s="14" t="s">
        <v>89</v>
      </c>
      <c r="S107" s="14" t="s">
        <v>89</v>
      </c>
      <c r="T107" s="14" t="s">
        <v>98</v>
      </c>
      <c r="U107" s="14" t="s">
        <v>99</v>
      </c>
      <c r="V107" s="14" t="s">
        <v>100</v>
      </c>
      <c r="W107" s="14" t="s">
        <v>142</v>
      </c>
      <c r="X107" s="14" t="s">
        <v>117</v>
      </c>
      <c r="Y107" s="14" t="s">
        <v>117</v>
      </c>
      <c r="Z107" s="14" t="s">
        <v>99</v>
      </c>
      <c r="AA107" s="14" t="s">
        <v>130</v>
      </c>
      <c r="AB107" s="14" t="s">
        <v>89</v>
      </c>
      <c r="AC107" s="14" t="s">
        <v>89</v>
      </c>
      <c r="AD107" s="14" t="s">
        <v>89</v>
      </c>
      <c r="AE107" s="14" t="s">
        <v>89</v>
      </c>
      <c r="AF107" s="14" t="s">
        <v>89</v>
      </c>
      <c r="AG107" s="14" t="s">
        <v>148</v>
      </c>
      <c r="AH107" s="14" t="s">
        <v>149</v>
      </c>
      <c r="AI107" s="14" t="s">
        <v>89</v>
      </c>
      <c r="AJ107" s="14" t="s">
        <v>89</v>
      </c>
      <c r="AK107" s="14" t="s">
        <v>148</v>
      </c>
      <c r="AL107" s="14" t="s">
        <v>149</v>
      </c>
      <c r="AM107" s="14" t="s">
        <v>145</v>
      </c>
      <c r="AN107" s="14" t="s">
        <v>99</v>
      </c>
      <c r="AO107" s="14" t="s">
        <v>106</v>
      </c>
      <c r="AP107" s="14" t="s">
        <v>89</v>
      </c>
      <c r="AQ107" s="14" t="s">
        <v>107</v>
      </c>
      <c r="AR107" s="14" t="s">
        <v>107</v>
      </c>
      <c r="AS107" s="14" t="s">
        <v>91</v>
      </c>
      <c r="AT107" s="14" t="s">
        <v>89</v>
      </c>
      <c r="AU107" s="14" t="s">
        <v>108</v>
      </c>
      <c r="AV107" s="14" t="s">
        <v>89</v>
      </c>
    </row>
    <row r="108" spans="1:48" ht="150" x14ac:dyDescent="0.25">
      <c r="A108" s="6" t="s">
        <v>109</v>
      </c>
      <c r="B108" s="14" t="s">
        <v>89</v>
      </c>
      <c r="C108" s="14" t="s">
        <v>90</v>
      </c>
      <c r="D108" s="14" t="s">
        <v>89</v>
      </c>
      <c r="E108" s="14" t="s">
        <v>89</v>
      </c>
      <c r="F108" s="14" t="s">
        <v>89</v>
      </c>
      <c r="G108" s="14" t="s">
        <v>89</v>
      </c>
      <c r="H108" s="14" t="s">
        <v>140</v>
      </c>
      <c r="I108" s="15" t="s">
        <v>129</v>
      </c>
      <c r="J108" s="14" t="s">
        <v>89</v>
      </c>
      <c r="K108" s="14" t="s">
        <v>115</v>
      </c>
      <c r="L108" s="14" t="s">
        <v>89</v>
      </c>
      <c r="M108" s="14" t="s">
        <v>110</v>
      </c>
      <c r="N108" s="14" t="s">
        <v>89</v>
      </c>
      <c r="O108" s="14" t="s">
        <v>96</v>
      </c>
      <c r="P108" s="17" t="s">
        <v>89</v>
      </c>
      <c r="Q108" s="14" t="s">
        <v>147</v>
      </c>
      <c r="R108" s="14" t="s">
        <v>89</v>
      </c>
      <c r="S108" s="14" t="s">
        <v>89</v>
      </c>
      <c r="T108" s="14" t="s">
        <v>98</v>
      </c>
      <c r="U108" s="14" t="s">
        <v>99</v>
      </c>
      <c r="V108" s="14" t="s">
        <v>100</v>
      </c>
      <c r="W108" s="14" t="s">
        <v>142</v>
      </c>
      <c r="X108" s="14" t="s">
        <v>117</v>
      </c>
      <c r="Y108" s="14" t="s">
        <v>117</v>
      </c>
      <c r="Z108" s="14" t="s">
        <v>99</v>
      </c>
      <c r="AA108" s="14" t="s">
        <v>130</v>
      </c>
      <c r="AB108" s="14" t="s">
        <v>89</v>
      </c>
      <c r="AC108" s="14" t="s">
        <v>89</v>
      </c>
      <c r="AD108" s="14" t="s">
        <v>89</v>
      </c>
      <c r="AE108" s="14" t="s">
        <v>89</v>
      </c>
      <c r="AF108" s="14" t="s">
        <v>89</v>
      </c>
      <c r="AG108" s="14" t="s">
        <v>148</v>
      </c>
      <c r="AH108" s="14" t="s">
        <v>149</v>
      </c>
      <c r="AI108" s="14" t="s">
        <v>89</v>
      </c>
      <c r="AJ108" s="14" t="s">
        <v>89</v>
      </c>
      <c r="AK108" s="14" t="s">
        <v>148</v>
      </c>
      <c r="AL108" s="14" t="s">
        <v>149</v>
      </c>
      <c r="AM108" s="14" t="s">
        <v>145</v>
      </c>
      <c r="AN108" s="14" t="s">
        <v>99</v>
      </c>
      <c r="AO108" s="14" t="s">
        <v>106</v>
      </c>
      <c r="AP108" s="14" t="s">
        <v>89</v>
      </c>
      <c r="AQ108" s="14" t="s">
        <v>107</v>
      </c>
      <c r="AR108" s="14" t="s">
        <v>107</v>
      </c>
      <c r="AS108" s="14" t="s">
        <v>91</v>
      </c>
      <c r="AT108" s="14" t="s">
        <v>89</v>
      </c>
      <c r="AU108" s="14" t="s">
        <v>108</v>
      </c>
      <c r="AV108" s="14" t="s">
        <v>89</v>
      </c>
    </row>
    <row r="109" spans="1:48" ht="150" x14ac:dyDescent="0.25">
      <c r="A109" s="6" t="s">
        <v>109</v>
      </c>
      <c r="B109" s="14" t="s">
        <v>89</v>
      </c>
      <c r="C109" s="14" t="s">
        <v>90</v>
      </c>
      <c r="D109" s="14" t="s">
        <v>89</v>
      </c>
      <c r="E109" s="14" t="s">
        <v>89</v>
      </c>
      <c r="F109" s="14" t="s">
        <v>89</v>
      </c>
      <c r="G109" s="14" t="s">
        <v>89</v>
      </c>
      <c r="H109" s="14" t="s">
        <v>140</v>
      </c>
      <c r="I109" s="15" t="s">
        <v>129</v>
      </c>
      <c r="J109" s="14" t="s">
        <v>89</v>
      </c>
      <c r="K109" s="14" t="s">
        <v>115</v>
      </c>
      <c r="L109" s="14" t="s">
        <v>89</v>
      </c>
      <c r="M109" s="14" t="s">
        <v>111</v>
      </c>
      <c r="N109" s="14" t="s">
        <v>89</v>
      </c>
      <c r="O109" s="14" t="s">
        <v>96</v>
      </c>
      <c r="P109" s="17" t="s">
        <v>89</v>
      </c>
      <c r="Q109" s="14" t="s">
        <v>150</v>
      </c>
      <c r="R109" s="14" t="s">
        <v>89</v>
      </c>
      <c r="S109" s="14" t="s">
        <v>89</v>
      </c>
      <c r="T109" s="14" t="s">
        <v>113</v>
      </c>
      <c r="U109" s="14" t="s">
        <v>99</v>
      </c>
      <c r="V109" s="14" t="s">
        <v>100</v>
      </c>
      <c r="W109" s="14" t="s">
        <v>142</v>
      </c>
      <c r="X109" s="14" t="s">
        <v>117</v>
      </c>
      <c r="Y109" s="14" t="s">
        <v>117</v>
      </c>
      <c r="Z109" s="14" t="s">
        <v>99</v>
      </c>
      <c r="AA109" s="14" t="s">
        <v>130</v>
      </c>
      <c r="AB109" s="14" t="s">
        <v>89</v>
      </c>
      <c r="AC109" s="14" t="s">
        <v>89</v>
      </c>
      <c r="AD109" s="14" t="s">
        <v>89</v>
      </c>
      <c r="AE109" s="14" t="s">
        <v>89</v>
      </c>
      <c r="AF109" s="14" t="s">
        <v>89</v>
      </c>
      <c r="AG109" s="14" t="s">
        <v>148</v>
      </c>
      <c r="AH109" s="14" t="s">
        <v>149</v>
      </c>
      <c r="AI109" s="14" t="s">
        <v>89</v>
      </c>
      <c r="AJ109" s="14" t="s">
        <v>89</v>
      </c>
      <c r="AK109" s="14" t="s">
        <v>148</v>
      </c>
      <c r="AL109" s="14" t="s">
        <v>149</v>
      </c>
      <c r="AM109" s="14" t="s">
        <v>145</v>
      </c>
      <c r="AN109" s="14" t="s">
        <v>106</v>
      </c>
      <c r="AO109" s="14" t="s">
        <v>106</v>
      </c>
      <c r="AP109" s="14" t="s">
        <v>89</v>
      </c>
      <c r="AQ109" s="14" t="s">
        <v>107</v>
      </c>
      <c r="AR109" s="14" t="s">
        <v>107</v>
      </c>
      <c r="AS109" s="14" t="s">
        <v>91</v>
      </c>
      <c r="AT109" s="14" t="s">
        <v>89</v>
      </c>
      <c r="AU109" s="14" t="s">
        <v>108</v>
      </c>
      <c r="AV109" s="14" t="s">
        <v>89</v>
      </c>
    </row>
    <row r="110" spans="1:48" ht="150" x14ac:dyDescent="0.25">
      <c r="A110" s="6" t="s">
        <v>109</v>
      </c>
      <c r="B110" s="14" t="s">
        <v>89</v>
      </c>
      <c r="C110" s="14" t="s">
        <v>90</v>
      </c>
      <c r="D110" s="14" t="s">
        <v>89</v>
      </c>
      <c r="E110" s="14" t="s">
        <v>89</v>
      </c>
      <c r="F110" s="14" t="s">
        <v>89</v>
      </c>
      <c r="G110" s="14" t="s">
        <v>89</v>
      </c>
      <c r="H110" s="14" t="s">
        <v>140</v>
      </c>
      <c r="I110" s="15" t="s">
        <v>129</v>
      </c>
      <c r="J110" s="14" t="s">
        <v>89</v>
      </c>
      <c r="K110" s="14" t="s">
        <v>115</v>
      </c>
      <c r="L110" s="14" t="s">
        <v>89</v>
      </c>
      <c r="M110" s="14" t="s">
        <v>114</v>
      </c>
      <c r="N110" s="14" t="s">
        <v>89</v>
      </c>
      <c r="O110" s="14" t="s">
        <v>96</v>
      </c>
      <c r="P110" s="17" t="s">
        <v>89</v>
      </c>
      <c r="Q110" s="14" t="s">
        <v>150</v>
      </c>
      <c r="R110" s="14" t="s">
        <v>89</v>
      </c>
      <c r="S110" s="14" t="s">
        <v>89</v>
      </c>
      <c r="T110" s="14" t="s">
        <v>113</v>
      </c>
      <c r="U110" s="14" t="s">
        <v>99</v>
      </c>
      <c r="V110" s="14" t="s">
        <v>100</v>
      </c>
      <c r="W110" s="14" t="s">
        <v>142</v>
      </c>
      <c r="X110" s="14" t="s">
        <v>117</v>
      </c>
      <c r="Y110" s="14" t="s">
        <v>117</v>
      </c>
      <c r="Z110" s="14" t="s">
        <v>99</v>
      </c>
      <c r="AA110" s="14" t="s">
        <v>130</v>
      </c>
      <c r="AB110" s="14" t="s">
        <v>89</v>
      </c>
      <c r="AC110" s="14" t="s">
        <v>89</v>
      </c>
      <c r="AD110" s="14" t="s">
        <v>89</v>
      </c>
      <c r="AE110" s="14" t="s">
        <v>89</v>
      </c>
      <c r="AF110" s="14" t="s">
        <v>89</v>
      </c>
      <c r="AG110" s="14" t="s">
        <v>148</v>
      </c>
      <c r="AH110" s="14" t="s">
        <v>149</v>
      </c>
      <c r="AI110" s="14" t="s">
        <v>89</v>
      </c>
      <c r="AJ110" s="14" t="s">
        <v>89</v>
      </c>
      <c r="AK110" s="14" t="s">
        <v>148</v>
      </c>
      <c r="AL110" s="14" t="s">
        <v>149</v>
      </c>
      <c r="AM110" s="14" t="s">
        <v>145</v>
      </c>
      <c r="AN110" s="14" t="s">
        <v>106</v>
      </c>
      <c r="AO110" s="14" t="s">
        <v>106</v>
      </c>
      <c r="AP110" s="14" t="s">
        <v>89</v>
      </c>
      <c r="AQ110" s="14" t="s">
        <v>107</v>
      </c>
      <c r="AR110" s="14" t="s">
        <v>107</v>
      </c>
      <c r="AS110" s="14" t="s">
        <v>91</v>
      </c>
      <c r="AT110" s="14" t="s">
        <v>89</v>
      </c>
      <c r="AU110" s="14" t="s">
        <v>108</v>
      </c>
      <c r="AV110" s="14" t="s">
        <v>89</v>
      </c>
    </row>
    <row r="111" spans="1:48" ht="150" x14ac:dyDescent="0.25">
      <c r="A111" s="6" t="s">
        <v>109</v>
      </c>
      <c r="B111" s="14" t="s">
        <v>89</v>
      </c>
      <c r="C111" s="14" t="s">
        <v>90</v>
      </c>
      <c r="D111" s="14" t="s">
        <v>89</v>
      </c>
      <c r="E111" s="14" t="s">
        <v>89</v>
      </c>
      <c r="F111" s="14" t="s">
        <v>89</v>
      </c>
      <c r="G111" s="14" t="s">
        <v>89</v>
      </c>
      <c r="H111" s="14" t="s">
        <v>140</v>
      </c>
      <c r="I111" s="15" t="s">
        <v>129</v>
      </c>
      <c r="J111" s="14" t="s">
        <v>89</v>
      </c>
      <c r="K111" s="14" t="s">
        <v>121</v>
      </c>
      <c r="L111" s="14" t="s">
        <v>89</v>
      </c>
      <c r="M111" s="14" t="s">
        <v>95</v>
      </c>
      <c r="N111" s="14" t="s">
        <v>89</v>
      </c>
      <c r="O111" s="14" t="s">
        <v>96</v>
      </c>
      <c r="P111" s="17" t="s">
        <v>89</v>
      </c>
      <c r="Q111" s="14" t="s">
        <v>146</v>
      </c>
      <c r="R111" s="14" t="s">
        <v>89</v>
      </c>
      <c r="S111" s="14" t="s">
        <v>89</v>
      </c>
      <c r="T111" s="14" t="s">
        <v>98</v>
      </c>
      <c r="U111" s="14" t="s">
        <v>99</v>
      </c>
      <c r="V111" s="14" t="s">
        <v>100</v>
      </c>
      <c r="W111" s="14" t="s">
        <v>142</v>
      </c>
      <c r="X111" s="14" t="s">
        <v>122</v>
      </c>
      <c r="Y111" s="14" t="s">
        <v>122</v>
      </c>
      <c r="Z111" s="14" t="s">
        <v>99</v>
      </c>
      <c r="AA111" s="14" t="s">
        <v>130</v>
      </c>
      <c r="AB111" s="14" t="s">
        <v>89</v>
      </c>
      <c r="AC111" s="14" t="s">
        <v>89</v>
      </c>
      <c r="AD111" s="14" t="s">
        <v>89</v>
      </c>
      <c r="AE111" s="14" t="s">
        <v>89</v>
      </c>
      <c r="AF111" s="14" t="s">
        <v>89</v>
      </c>
      <c r="AG111" s="14" t="s">
        <v>148</v>
      </c>
      <c r="AH111" s="14" t="s">
        <v>149</v>
      </c>
      <c r="AI111" s="14" t="s">
        <v>89</v>
      </c>
      <c r="AJ111" s="14" t="s">
        <v>89</v>
      </c>
      <c r="AK111" s="14" t="s">
        <v>148</v>
      </c>
      <c r="AL111" s="14" t="s">
        <v>149</v>
      </c>
      <c r="AM111" s="14" t="s">
        <v>145</v>
      </c>
      <c r="AN111" s="14" t="s">
        <v>99</v>
      </c>
      <c r="AO111" s="14" t="s">
        <v>106</v>
      </c>
      <c r="AP111" s="14" t="s">
        <v>89</v>
      </c>
      <c r="AQ111" s="14" t="s">
        <v>107</v>
      </c>
      <c r="AR111" s="14" t="s">
        <v>107</v>
      </c>
      <c r="AS111" s="14" t="s">
        <v>91</v>
      </c>
      <c r="AT111" s="14" t="s">
        <v>89</v>
      </c>
      <c r="AU111" s="14" t="s">
        <v>108</v>
      </c>
      <c r="AV111" s="14" t="s">
        <v>89</v>
      </c>
    </row>
    <row r="112" spans="1:48" ht="150" x14ac:dyDescent="0.25">
      <c r="A112" s="6" t="s">
        <v>109</v>
      </c>
      <c r="B112" s="14" t="s">
        <v>89</v>
      </c>
      <c r="C112" s="14" t="s">
        <v>90</v>
      </c>
      <c r="D112" s="14" t="s">
        <v>89</v>
      </c>
      <c r="E112" s="14" t="s">
        <v>89</v>
      </c>
      <c r="F112" s="14" t="s">
        <v>89</v>
      </c>
      <c r="G112" s="14" t="s">
        <v>89</v>
      </c>
      <c r="H112" s="14" t="s">
        <v>140</v>
      </c>
      <c r="I112" s="15" t="s">
        <v>129</v>
      </c>
      <c r="J112" s="14" t="s">
        <v>89</v>
      </c>
      <c r="K112" s="14" t="s">
        <v>121</v>
      </c>
      <c r="L112" s="14" t="s">
        <v>89</v>
      </c>
      <c r="M112" s="14" t="s">
        <v>110</v>
      </c>
      <c r="N112" s="14" t="s">
        <v>89</v>
      </c>
      <c r="O112" s="14" t="s">
        <v>96</v>
      </c>
      <c r="P112" s="17" t="s">
        <v>89</v>
      </c>
      <c r="Q112" s="14" t="s">
        <v>146</v>
      </c>
      <c r="R112" s="14" t="s">
        <v>89</v>
      </c>
      <c r="S112" s="14" t="s">
        <v>89</v>
      </c>
      <c r="T112" s="14" t="s">
        <v>98</v>
      </c>
      <c r="U112" s="14" t="s">
        <v>99</v>
      </c>
      <c r="V112" s="14" t="s">
        <v>100</v>
      </c>
      <c r="W112" s="14" t="s">
        <v>142</v>
      </c>
      <c r="X112" s="14" t="s">
        <v>122</v>
      </c>
      <c r="Y112" s="14" t="s">
        <v>122</v>
      </c>
      <c r="Z112" s="14" t="s">
        <v>99</v>
      </c>
      <c r="AA112" s="14" t="s">
        <v>130</v>
      </c>
      <c r="AB112" s="14" t="s">
        <v>89</v>
      </c>
      <c r="AC112" s="14" t="s">
        <v>89</v>
      </c>
      <c r="AD112" s="14" t="s">
        <v>89</v>
      </c>
      <c r="AE112" s="14" t="s">
        <v>89</v>
      </c>
      <c r="AF112" s="14" t="s">
        <v>89</v>
      </c>
      <c r="AG112" s="14" t="s">
        <v>148</v>
      </c>
      <c r="AH112" s="14" t="s">
        <v>149</v>
      </c>
      <c r="AI112" s="14" t="s">
        <v>89</v>
      </c>
      <c r="AJ112" s="14" t="s">
        <v>89</v>
      </c>
      <c r="AK112" s="14" t="s">
        <v>148</v>
      </c>
      <c r="AL112" s="14" t="s">
        <v>149</v>
      </c>
      <c r="AM112" s="14" t="s">
        <v>145</v>
      </c>
      <c r="AN112" s="14" t="s">
        <v>99</v>
      </c>
      <c r="AO112" s="14" t="s">
        <v>106</v>
      </c>
      <c r="AP112" s="14" t="s">
        <v>89</v>
      </c>
      <c r="AQ112" s="14" t="s">
        <v>107</v>
      </c>
      <c r="AR112" s="14" t="s">
        <v>107</v>
      </c>
      <c r="AS112" s="14" t="s">
        <v>91</v>
      </c>
      <c r="AT112" s="14" t="s">
        <v>89</v>
      </c>
      <c r="AU112" s="14" t="s">
        <v>108</v>
      </c>
      <c r="AV112" s="14" t="s">
        <v>89</v>
      </c>
    </row>
    <row r="113" spans="1:48" ht="150" x14ac:dyDescent="0.25">
      <c r="A113" s="6" t="s">
        <v>109</v>
      </c>
      <c r="B113" s="14" t="s">
        <v>89</v>
      </c>
      <c r="C113" s="14" t="s">
        <v>90</v>
      </c>
      <c r="D113" s="14" t="s">
        <v>89</v>
      </c>
      <c r="E113" s="14" t="s">
        <v>89</v>
      </c>
      <c r="F113" s="14" t="s">
        <v>89</v>
      </c>
      <c r="G113" s="14" t="s">
        <v>89</v>
      </c>
      <c r="H113" s="14" t="s">
        <v>140</v>
      </c>
      <c r="I113" s="15" t="s">
        <v>129</v>
      </c>
      <c r="J113" s="14" t="s">
        <v>89</v>
      </c>
      <c r="K113" s="14" t="s">
        <v>121</v>
      </c>
      <c r="L113" s="14" t="s">
        <v>89</v>
      </c>
      <c r="M113" s="14" t="s">
        <v>111</v>
      </c>
      <c r="N113" s="14" t="s">
        <v>89</v>
      </c>
      <c r="O113" s="14" t="s">
        <v>96</v>
      </c>
      <c r="P113" s="17" t="s">
        <v>89</v>
      </c>
      <c r="Q113" s="14" t="s">
        <v>151</v>
      </c>
      <c r="R113" s="14" t="s">
        <v>89</v>
      </c>
      <c r="S113" s="14" t="s">
        <v>89</v>
      </c>
      <c r="T113" s="14" t="s">
        <v>113</v>
      </c>
      <c r="U113" s="14" t="s">
        <v>99</v>
      </c>
      <c r="V113" s="14" t="s">
        <v>100</v>
      </c>
      <c r="W113" s="14" t="s">
        <v>142</v>
      </c>
      <c r="X113" s="14" t="s">
        <v>122</v>
      </c>
      <c r="Y113" s="14" t="s">
        <v>122</v>
      </c>
      <c r="Z113" s="14" t="s">
        <v>99</v>
      </c>
      <c r="AA113" s="14" t="s">
        <v>130</v>
      </c>
      <c r="AB113" s="14" t="s">
        <v>89</v>
      </c>
      <c r="AC113" s="14" t="s">
        <v>89</v>
      </c>
      <c r="AD113" s="14" t="s">
        <v>89</v>
      </c>
      <c r="AE113" s="14" t="s">
        <v>89</v>
      </c>
      <c r="AF113" s="14" t="s">
        <v>89</v>
      </c>
      <c r="AG113" s="14" t="s">
        <v>148</v>
      </c>
      <c r="AH113" s="14" t="s">
        <v>149</v>
      </c>
      <c r="AI113" s="14" t="s">
        <v>89</v>
      </c>
      <c r="AJ113" s="14" t="s">
        <v>89</v>
      </c>
      <c r="AK113" s="14" t="s">
        <v>148</v>
      </c>
      <c r="AL113" s="14" t="s">
        <v>149</v>
      </c>
      <c r="AM113" s="14" t="s">
        <v>145</v>
      </c>
      <c r="AN113" s="14" t="s">
        <v>106</v>
      </c>
      <c r="AO113" s="14" t="s">
        <v>106</v>
      </c>
      <c r="AP113" s="14" t="s">
        <v>89</v>
      </c>
      <c r="AQ113" s="14" t="s">
        <v>107</v>
      </c>
      <c r="AR113" s="14" t="s">
        <v>107</v>
      </c>
      <c r="AS113" s="14" t="s">
        <v>91</v>
      </c>
      <c r="AT113" s="14" t="s">
        <v>89</v>
      </c>
      <c r="AU113" s="14" t="s">
        <v>108</v>
      </c>
      <c r="AV113" s="14" t="s">
        <v>89</v>
      </c>
    </row>
    <row r="114" spans="1:48" ht="150" x14ac:dyDescent="0.25">
      <c r="A114" s="6" t="s">
        <v>109</v>
      </c>
      <c r="B114" s="14" t="s">
        <v>89</v>
      </c>
      <c r="C114" s="14" t="s">
        <v>90</v>
      </c>
      <c r="D114" s="14" t="s">
        <v>89</v>
      </c>
      <c r="E114" s="14" t="s">
        <v>89</v>
      </c>
      <c r="F114" s="14" t="s">
        <v>89</v>
      </c>
      <c r="G114" s="14" t="s">
        <v>89</v>
      </c>
      <c r="H114" s="14" t="s">
        <v>140</v>
      </c>
      <c r="I114" s="15" t="s">
        <v>129</v>
      </c>
      <c r="J114" s="14" t="s">
        <v>89</v>
      </c>
      <c r="K114" s="14" t="s">
        <v>121</v>
      </c>
      <c r="L114" s="14" t="s">
        <v>89</v>
      </c>
      <c r="M114" s="14" t="s">
        <v>114</v>
      </c>
      <c r="N114" s="14" t="s">
        <v>89</v>
      </c>
      <c r="O114" s="14" t="s">
        <v>96</v>
      </c>
      <c r="P114" s="17" t="s">
        <v>89</v>
      </c>
      <c r="Q114" s="14" t="s">
        <v>151</v>
      </c>
      <c r="R114" s="14" t="s">
        <v>89</v>
      </c>
      <c r="S114" s="14" t="s">
        <v>89</v>
      </c>
      <c r="T114" s="14" t="s">
        <v>113</v>
      </c>
      <c r="U114" s="14" t="s">
        <v>99</v>
      </c>
      <c r="V114" s="14" t="s">
        <v>100</v>
      </c>
      <c r="W114" s="14" t="s">
        <v>142</v>
      </c>
      <c r="X114" s="14" t="s">
        <v>122</v>
      </c>
      <c r="Y114" s="14" t="s">
        <v>122</v>
      </c>
      <c r="Z114" s="14" t="s">
        <v>99</v>
      </c>
      <c r="AA114" s="14" t="s">
        <v>130</v>
      </c>
      <c r="AB114" s="14" t="s">
        <v>89</v>
      </c>
      <c r="AC114" s="14" t="s">
        <v>89</v>
      </c>
      <c r="AD114" s="14" t="s">
        <v>89</v>
      </c>
      <c r="AE114" s="14" t="s">
        <v>89</v>
      </c>
      <c r="AF114" s="14" t="s">
        <v>89</v>
      </c>
      <c r="AG114" s="14" t="s">
        <v>148</v>
      </c>
      <c r="AH114" s="14" t="s">
        <v>149</v>
      </c>
      <c r="AI114" s="14" t="s">
        <v>89</v>
      </c>
      <c r="AJ114" s="14" t="s">
        <v>89</v>
      </c>
      <c r="AK114" s="14" t="s">
        <v>148</v>
      </c>
      <c r="AL114" s="14" t="s">
        <v>149</v>
      </c>
      <c r="AM114" s="14" t="s">
        <v>145</v>
      </c>
      <c r="AN114" s="14" t="s">
        <v>106</v>
      </c>
      <c r="AO114" s="14" t="s">
        <v>106</v>
      </c>
      <c r="AP114" s="14" t="s">
        <v>89</v>
      </c>
      <c r="AQ114" s="14" t="s">
        <v>107</v>
      </c>
      <c r="AR114" s="14" t="s">
        <v>107</v>
      </c>
      <c r="AS114" s="14" t="s">
        <v>91</v>
      </c>
      <c r="AT114" s="14" t="s">
        <v>89</v>
      </c>
      <c r="AU114" s="14" t="s">
        <v>108</v>
      </c>
      <c r="AV114" s="14" t="s">
        <v>89</v>
      </c>
    </row>
    <row r="115" spans="1:48" ht="150" x14ac:dyDescent="0.25">
      <c r="A115" s="6" t="s">
        <v>109</v>
      </c>
      <c r="B115" s="14" t="s">
        <v>89</v>
      </c>
      <c r="C115" s="14" t="s">
        <v>90</v>
      </c>
      <c r="D115" s="14" t="s">
        <v>89</v>
      </c>
      <c r="E115" s="14" t="s">
        <v>89</v>
      </c>
      <c r="F115" s="14" t="s">
        <v>89</v>
      </c>
      <c r="G115" s="14" t="s">
        <v>89</v>
      </c>
      <c r="H115" s="14" t="s">
        <v>140</v>
      </c>
      <c r="I115" s="15" t="s">
        <v>129</v>
      </c>
      <c r="J115" s="14" t="s">
        <v>89</v>
      </c>
      <c r="K115" s="14" t="s">
        <v>124</v>
      </c>
      <c r="L115" s="14" t="s">
        <v>89</v>
      </c>
      <c r="M115" s="14" t="s">
        <v>95</v>
      </c>
      <c r="N115" s="14" t="s">
        <v>89</v>
      </c>
      <c r="O115" s="14" t="s">
        <v>96</v>
      </c>
      <c r="P115" s="17" t="s">
        <v>89</v>
      </c>
      <c r="Q115" s="14" t="s">
        <v>152</v>
      </c>
      <c r="R115" s="14" t="s">
        <v>89</v>
      </c>
      <c r="S115" s="14" t="s">
        <v>89</v>
      </c>
      <c r="T115" s="14" t="s">
        <v>98</v>
      </c>
      <c r="U115" s="14" t="s">
        <v>99</v>
      </c>
      <c r="V115" s="14" t="s">
        <v>100</v>
      </c>
      <c r="W115" s="14" t="s">
        <v>142</v>
      </c>
      <c r="X115" s="14" t="s">
        <v>126</v>
      </c>
      <c r="Y115" s="14" t="s">
        <v>126</v>
      </c>
      <c r="Z115" s="14" t="s">
        <v>99</v>
      </c>
      <c r="AA115" s="14" t="s">
        <v>130</v>
      </c>
      <c r="AB115" s="14" t="s">
        <v>89</v>
      </c>
      <c r="AC115" s="14" t="s">
        <v>89</v>
      </c>
      <c r="AD115" s="14" t="s">
        <v>89</v>
      </c>
      <c r="AE115" s="14" t="s">
        <v>89</v>
      </c>
      <c r="AF115" s="14" t="s">
        <v>89</v>
      </c>
      <c r="AG115" s="14" t="s">
        <v>148</v>
      </c>
      <c r="AH115" s="14" t="s">
        <v>149</v>
      </c>
      <c r="AI115" s="14" t="s">
        <v>89</v>
      </c>
      <c r="AJ115" s="14" t="s">
        <v>89</v>
      </c>
      <c r="AK115" s="14" t="s">
        <v>148</v>
      </c>
      <c r="AL115" s="14" t="s">
        <v>149</v>
      </c>
      <c r="AM115" s="14" t="s">
        <v>145</v>
      </c>
      <c r="AN115" s="14" t="s">
        <v>99</v>
      </c>
      <c r="AO115" s="14" t="s">
        <v>106</v>
      </c>
      <c r="AP115" s="14" t="s">
        <v>89</v>
      </c>
      <c r="AQ115" s="14" t="s">
        <v>107</v>
      </c>
      <c r="AR115" s="14" t="s">
        <v>107</v>
      </c>
      <c r="AS115" s="14" t="s">
        <v>91</v>
      </c>
      <c r="AT115" s="14" t="s">
        <v>89</v>
      </c>
      <c r="AU115" s="14" t="s">
        <v>108</v>
      </c>
      <c r="AV115" s="14" t="s">
        <v>89</v>
      </c>
    </row>
    <row r="116" spans="1:48" ht="150" x14ac:dyDescent="0.25">
      <c r="A116" s="6" t="s">
        <v>109</v>
      </c>
      <c r="B116" s="14" t="s">
        <v>89</v>
      </c>
      <c r="C116" s="14" t="s">
        <v>90</v>
      </c>
      <c r="D116" s="14" t="s">
        <v>89</v>
      </c>
      <c r="E116" s="14" t="s">
        <v>89</v>
      </c>
      <c r="F116" s="14" t="s">
        <v>89</v>
      </c>
      <c r="G116" s="14" t="s">
        <v>89</v>
      </c>
      <c r="H116" s="14" t="s">
        <v>140</v>
      </c>
      <c r="I116" s="15" t="s">
        <v>129</v>
      </c>
      <c r="J116" s="14" t="s">
        <v>89</v>
      </c>
      <c r="K116" s="14" t="s">
        <v>124</v>
      </c>
      <c r="L116" s="14" t="s">
        <v>89</v>
      </c>
      <c r="M116" s="14" t="s">
        <v>110</v>
      </c>
      <c r="N116" s="14" t="s">
        <v>89</v>
      </c>
      <c r="O116" s="14" t="s">
        <v>96</v>
      </c>
      <c r="P116" s="17" t="s">
        <v>89</v>
      </c>
      <c r="Q116" s="14" t="s">
        <v>152</v>
      </c>
      <c r="R116" s="14" t="s">
        <v>89</v>
      </c>
      <c r="S116" s="14" t="s">
        <v>89</v>
      </c>
      <c r="T116" s="14" t="s">
        <v>98</v>
      </c>
      <c r="U116" s="14" t="s">
        <v>99</v>
      </c>
      <c r="V116" s="14" t="s">
        <v>100</v>
      </c>
      <c r="W116" s="14" t="s">
        <v>142</v>
      </c>
      <c r="X116" s="14" t="s">
        <v>126</v>
      </c>
      <c r="Y116" s="14" t="s">
        <v>126</v>
      </c>
      <c r="Z116" s="14" t="s">
        <v>99</v>
      </c>
      <c r="AA116" s="14" t="s">
        <v>130</v>
      </c>
      <c r="AB116" s="14" t="s">
        <v>89</v>
      </c>
      <c r="AC116" s="14" t="s">
        <v>89</v>
      </c>
      <c r="AD116" s="14" t="s">
        <v>89</v>
      </c>
      <c r="AE116" s="14" t="s">
        <v>89</v>
      </c>
      <c r="AF116" s="14" t="s">
        <v>89</v>
      </c>
      <c r="AG116" s="14" t="s">
        <v>148</v>
      </c>
      <c r="AH116" s="14" t="s">
        <v>149</v>
      </c>
      <c r="AI116" s="14" t="s">
        <v>89</v>
      </c>
      <c r="AJ116" s="14" t="s">
        <v>89</v>
      </c>
      <c r="AK116" s="14" t="s">
        <v>148</v>
      </c>
      <c r="AL116" s="14" t="s">
        <v>149</v>
      </c>
      <c r="AM116" s="14" t="s">
        <v>145</v>
      </c>
      <c r="AN116" s="14" t="s">
        <v>99</v>
      </c>
      <c r="AO116" s="14" t="s">
        <v>106</v>
      </c>
      <c r="AP116" s="14" t="s">
        <v>89</v>
      </c>
      <c r="AQ116" s="14" t="s">
        <v>107</v>
      </c>
      <c r="AR116" s="14" t="s">
        <v>107</v>
      </c>
      <c r="AS116" s="14" t="s">
        <v>91</v>
      </c>
      <c r="AT116" s="14" t="s">
        <v>89</v>
      </c>
      <c r="AU116" s="14" t="s">
        <v>108</v>
      </c>
      <c r="AV116" s="14" t="s">
        <v>89</v>
      </c>
    </row>
    <row r="117" spans="1:48" ht="150" x14ac:dyDescent="0.25">
      <c r="A117" s="6" t="s">
        <v>109</v>
      </c>
      <c r="B117" s="14" t="s">
        <v>89</v>
      </c>
      <c r="C117" s="14" t="s">
        <v>90</v>
      </c>
      <c r="D117" s="14" t="s">
        <v>89</v>
      </c>
      <c r="E117" s="14" t="s">
        <v>89</v>
      </c>
      <c r="F117" s="14" t="s">
        <v>89</v>
      </c>
      <c r="G117" s="14" t="s">
        <v>89</v>
      </c>
      <c r="H117" s="14" t="s">
        <v>140</v>
      </c>
      <c r="I117" s="15" t="s">
        <v>129</v>
      </c>
      <c r="J117" s="14" t="s">
        <v>89</v>
      </c>
      <c r="K117" s="14" t="s">
        <v>124</v>
      </c>
      <c r="L117" s="14" t="s">
        <v>89</v>
      </c>
      <c r="M117" s="14" t="s">
        <v>111</v>
      </c>
      <c r="N117" s="14" t="s">
        <v>89</v>
      </c>
      <c r="O117" s="14" t="s">
        <v>96</v>
      </c>
      <c r="P117" s="17" t="s">
        <v>89</v>
      </c>
      <c r="Q117" s="14" t="s">
        <v>153</v>
      </c>
      <c r="R117" s="14" t="s">
        <v>89</v>
      </c>
      <c r="S117" s="14" t="s">
        <v>89</v>
      </c>
      <c r="T117" s="14" t="s">
        <v>113</v>
      </c>
      <c r="U117" s="14" t="s">
        <v>99</v>
      </c>
      <c r="V117" s="14" t="s">
        <v>100</v>
      </c>
      <c r="W117" s="14" t="s">
        <v>142</v>
      </c>
      <c r="X117" s="14" t="s">
        <v>126</v>
      </c>
      <c r="Y117" s="14" t="s">
        <v>126</v>
      </c>
      <c r="Z117" s="14" t="s">
        <v>99</v>
      </c>
      <c r="AA117" s="14" t="s">
        <v>130</v>
      </c>
      <c r="AB117" s="14" t="s">
        <v>89</v>
      </c>
      <c r="AC117" s="14" t="s">
        <v>89</v>
      </c>
      <c r="AD117" s="14" t="s">
        <v>89</v>
      </c>
      <c r="AE117" s="14" t="s">
        <v>89</v>
      </c>
      <c r="AF117" s="14" t="s">
        <v>89</v>
      </c>
      <c r="AG117" s="14" t="s">
        <v>148</v>
      </c>
      <c r="AH117" s="14" t="s">
        <v>149</v>
      </c>
      <c r="AI117" s="14" t="s">
        <v>89</v>
      </c>
      <c r="AJ117" s="14" t="s">
        <v>89</v>
      </c>
      <c r="AK117" s="14" t="s">
        <v>148</v>
      </c>
      <c r="AL117" s="14" t="s">
        <v>149</v>
      </c>
      <c r="AM117" s="14" t="s">
        <v>145</v>
      </c>
      <c r="AN117" s="14" t="s">
        <v>106</v>
      </c>
      <c r="AO117" s="14" t="s">
        <v>106</v>
      </c>
      <c r="AP117" s="14" t="s">
        <v>89</v>
      </c>
      <c r="AQ117" s="14" t="s">
        <v>107</v>
      </c>
      <c r="AR117" s="14" t="s">
        <v>107</v>
      </c>
      <c r="AS117" s="14" t="s">
        <v>91</v>
      </c>
      <c r="AT117" s="14" t="s">
        <v>89</v>
      </c>
      <c r="AU117" s="14" t="s">
        <v>108</v>
      </c>
      <c r="AV117" s="14" t="s">
        <v>89</v>
      </c>
    </row>
    <row r="118" spans="1:48" ht="150" x14ac:dyDescent="0.25">
      <c r="A118" s="6" t="s">
        <v>109</v>
      </c>
      <c r="B118" s="14" t="s">
        <v>89</v>
      </c>
      <c r="C118" s="14" t="s">
        <v>90</v>
      </c>
      <c r="D118" s="14" t="s">
        <v>89</v>
      </c>
      <c r="E118" s="14" t="s">
        <v>89</v>
      </c>
      <c r="F118" s="14" t="s">
        <v>89</v>
      </c>
      <c r="G118" s="14" t="s">
        <v>89</v>
      </c>
      <c r="H118" s="14" t="s">
        <v>140</v>
      </c>
      <c r="I118" s="15" t="s">
        <v>129</v>
      </c>
      <c r="J118" s="14" t="s">
        <v>89</v>
      </c>
      <c r="K118" s="14" t="s">
        <v>124</v>
      </c>
      <c r="L118" s="14" t="s">
        <v>89</v>
      </c>
      <c r="M118" s="14" t="s">
        <v>114</v>
      </c>
      <c r="N118" s="14" t="s">
        <v>89</v>
      </c>
      <c r="O118" s="14" t="s">
        <v>96</v>
      </c>
      <c r="P118" s="17" t="s">
        <v>89</v>
      </c>
      <c r="Q118" s="14" t="s">
        <v>153</v>
      </c>
      <c r="R118" s="14" t="s">
        <v>89</v>
      </c>
      <c r="S118" s="14" t="s">
        <v>89</v>
      </c>
      <c r="T118" s="14" t="s">
        <v>113</v>
      </c>
      <c r="U118" s="14" t="s">
        <v>99</v>
      </c>
      <c r="V118" s="14" t="s">
        <v>100</v>
      </c>
      <c r="W118" s="14" t="s">
        <v>142</v>
      </c>
      <c r="X118" s="14" t="s">
        <v>126</v>
      </c>
      <c r="Y118" s="14" t="s">
        <v>126</v>
      </c>
      <c r="Z118" s="14" t="s">
        <v>99</v>
      </c>
      <c r="AA118" s="14" t="s">
        <v>130</v>
      </c>
      <c r="AB118" s="14" t="s">
        <v>89</v>
      </c>
      <c r="AC118" s="14" t="s">
        <v>89</v>
      </c>
      <c r="AD118" s="14" t="s">
        <v>89</v>
      </c>
      <c r="AE118" s="14" t="s">
        <v>89</v>
      </c>
      <c r="AF118" s="14" t="s">
        <v>89</v>
      </c>
      <c r="AG118" s="14" t="s">
        <v>148</v>
      </c>
      <c r="AH118" s="14" t="s">
        <v>149</v>
      </c>
      <c r="AI118" s="14" t="s">
        <v>89</v>
      </c>
      <c r="AJ118" s="14" t="s">
        <v>89</v>
      </c>
      <c r="AK118" s="14" t="s">
        <v>148</v>
      </c>
      <c r="AL118" s="14" t="s">
        <v>149</v>
      </c>
      <c r="AM118" s="14" t="s">
        <v>145</v>
      </c>
      <c r="AN118" s="14" t="s">
        <v>106</v>
      </c>
      <c r="AO118" s="14" t="s">
        <v>106</v>
      </c>
      <c r="AP118" s="14" t="s">
        <v>89</v>
      </c>
      <c r="AQ118" s="14" t="s">
        <v>107</v>
      </c>
      <c r="AR118" s="14" t="s">
        <v>107</v>
      </c>
      <c r="AS118" s="14" t="s">
        <v>91</v>
      </c>
      <c r="AT118" s="14" t="s">
        <v>89</v>
      </c>
      <c r="AU118" s="14" t="s">
        <v>108</v>
      </c>
      <c r="AV118" s="14" t="s">
        <v>89</v>
      </c>
    </row>
    <row r="119" spans="1:48" ht="150" x14ac:dyDescent="0.25">
      <c r="A119" s="6" t="s">
        <v>109</v>
      </c>
      <c r="B119" s="14" t="s">
        <v>89</v>
      </c>
      <c r="C119" s="14" t="s">
        <v>90</v>
      </c>
      <c r="D119" s="14" t="s">
        <v>89</v>
      </c>
      <c r="E119" s="14" t="s">
        <v>89</v>
      </c>
      <c r="F119" s="14" t="s">
        <v>89</v>
      </c>
      <c r="G119" s="14" t="s">
        <v>89</v>
      </c>
      <c r="H119" s="14" t="s">
        <v>140</v>
      </c>
      <c r="I119" s="15" t="s">
        <v>129</v>
      </c>
      <c r="J119" s="14" t="s">
        <v>89</v>
      </c>
      <c r="K119" s="14" t="s">
        <v>128</v>
      </c>
      <c r="L119" s="14" t="s">
        <v>89</v>
      </c>
      <c r="M119" s="14" t="s">
        <v>95</v>
      </c>
      <c r="N119" s="14" t="s">
        <v>89</v>
      </c>
      <c r="O119" s="14" t="s">
        <v>96</v>
      </c>
      <c r="P119" s="17" t="s">
        <v>89</v>
      </c>
      <c r="Q119" s="14" t="s">
        <v>141</v>
      </c>
      <c r="R119" s="14" t="s">
        <v>89</v>
      </c>
      <c r="S119" s="14" t="s">
        <v>89</v>
      </c>
      <c r="T119" s="14" t="s">
        <v>98</v>
      </c>
      <c r="U119" s="14" t="s">
        <v>99</v>
      </c>
      <c r="V119" s="14" t="s">
        <v>100</v>
      </c>
      <c r="W119" s="14" t="s">
        <v>142</v>
      </c>
      <c r="X119" s="14" t="s">
        <v>102</v>
      </c>
      <c r="Y119" s="14" t="s">
        <v>102</v>
      </c>
      <c r="Z119" s="14" t="s">
        <v>99</v>
      </c>
      <c r="AA119" s="14" t="s">
        <v>89</v>
      </c>
      <c r="AB119" s="14" t="s">
        <v>89</v>
      </c>
      <c r="AC119" s="14" t="s">
        <v>89</v>
      </c>
      <c r="AD119" s="14" t="s">
        <v>89</v>
      </c>
      <c r="AE119" s="14" t="s">
        <v>89</v>
      </c>
      <c r="AF119" s="14" t="s">
        <v>89</v>
      </c>
      <c r="AG119" s="14" t="s">
        <v>143</v>
      </c>
      <c r="AH119" s="14" t="s">
        <v>144</v>
      </c>
      <c r="AI119" s="14" t="s">
        <v>89</v>
      </c>
      <c r="AJ119" s="14" t="s">
        <v>89</v>
      </c>
      <c r="AK119" s="14" t="s">
        <v>143</v>
      </c>
      <c r="AL119" s="14" t="s">
        <v>144</v>
      </c>
      <c r="AM119" s="14" t="s">
        <v>145</v>
      </c>
      <c r="AN119" s="14" t="s">
        <v>99</v>
      </c>
      <c r="AO119" s="14" t="s">
        <v>106</v>
      </c>
      <c r="AP119" s="14" t="s">
        <v>89</v>
      </c>
      <c r="AQ119" s="14" t="s">
        <v>107</v>
      </c>
      <c r="AR119" s="14" t="s">
        <v>107</v>
      </c>
      <c r="AS119" s="14" t="s">
        <v>91</v>
      </c>
      <c r="AT119" s="14" t="s">
        <v>89</v>
      </c>
      <c r="AU119" s="14" t="s">
        <v>108</v>
      </c>
      <c r="AV119" s="14" t="s">
        <v>89</v>
      </c>
    </row>
    <row r="120" spans="1:48" ht="150" x14ac:dyDescent="0.25">
      <c r="A120" s="6" t="s">
        <v>109</v>
      </c>
      <c r="B120" s="14" t="s">
        <v>89</v>
      </c>
      <c r="C120" s="14" t="s">
        <v>90</v>
      </c>
      <c r="D120" s="14" t="s">
        <v>89</v>
      </c>
      <c r="E120" s="14" t="s">
        <v>89</v>
      </c>
      <c r="F120" s="14" t="s">
        <v>89</v>
      </c>
      <c r="G120" s="14" t="s">
        <v>89</v>
      </c>
      <c r="H120" s="14" t="s">
        <v>140</v>
      </c>
      <c r="I120" s="15" t="s">
        <v>129</v>
      </c>
      <c r="J120" s="14" t="s">
        <v>89</v>
      </c>
      <c r="K120" s="14" t="s">
        <v>128</v>
      </c>
      <c r="L120" s="14" t="s">
        <v>89</v>
      </c>
      <c r="M120" s="14" t="s">
        <v>110</v>
      </c>
      <c r="N120" s="14" t="s">
        <v>89</v>
      </c>
      <c r="O120" s="14" t="s">
        <v>96</v>
      </c>
      <c r="P120" s="17" t="s">
        <v>89</v>
      </c>
      <c r="Q120" s="14" t="s">
        <v>141</v>
      </c>
      <c r="R120" s="14" t="s">
        <v>89</v>
      </c>
      <c r="S120" s="14" t="s">
        <v>89</v>
      </c>
      <c r="T120" s="14" t="s">
        <v>98</v>
      </c>
      <c r="U120" s="14" t="s">
        <v>99</v>
      </c>
      <c r="V120" s="14" t="s">
        <v>100</v>
      </c>
      <c r="W120" s="14" t="s">
        <v>142</v>
      </c>
      <c r="X120" s="14" t="s">
        <v>102</v>
      </c>
      <c r="Y120" s="14" t="s">
        <v>102</v>
      </c>
      <c r="Z120" s="14" t="s">
        <v>99</v>
      </c>
      <c r="AA120" s="14" t="s">
        <v>89</v>
      </c>
      <c r="AB120" s="14" t="s">
        <v>89</v>
      </c>
      <c r="AC120" s="14" t="s">
        <v>89</v>
      </c>
      <c r="AD120" s="14" t="s">
        <v>89</v>
      </c>
      <c r="AE120" s="14" t="s">
        <v>89</v>
      </c>
      <c r="AF120" s="14" t="s">
        <v>89</v>
      </c>
      <c r="AG120" s="14" t="s">
        <v>143</v>
      </c>
      <c r="AH120" s="14" t="s">
        <v>144</v>
      </c>
      <c r="AI120" s="14" t="s">
        <v>89</v>
      </c>
      <c r="AJ120" s="14" t="s">
        <v>89</v>
      </c>
      <c r="AK120" s="14" t="s">
        <v>143</v>
      </c>
      <c r="AL120" s="14" t="s">
        <v>144</v>
      </c>
      <c r="AM120" s="14" t="s">
        <v>145</v>
      </c>
      <c r="AN120" s="14" t="s">
        <v>99</v>
      </c>
      <c r="AO120" s="14" t="s">
        <v>106</v>
      </c>
      <c r="AP120" s="14" t="s">
        <v>89</v>
      </c>
      <c r="AQ120" s="14" t="s">
        <v>107</v>
      </c>
      <c r="AR120" s="14" t="s">
        <v>107</v>
      </c>
      <c r="AS120" s="14" t="s">
        <v>91</v>
      </c>
      <c r="AT120" s="14" t="s">
        <v>89</v>
      </c>
      <c r="AU120" s="14" t="s">
        <v>108</v>
      </c>
      <c r="AV120" s="14" t="s">
        <v>89</v>
      </c>
    </row>
    <row r="121" spans="1:48" ht="150" x14ac:dyDescent="0.25">
      <c r="A121" s="6" t="s">
        <v>109</v>
      </c>
      <c r="B121" s="14" t="s">
        <v>89</v>
      </c>
      <c r="C121" s="14" t="s">
        <v>90</v>
      </c>
      <c r="D121" s="14" t="s">
        <v>89</v>
      </c>
      <c r="E121" s="14" t="s">
        <v>89</v>
      </c>
      <c r="F121" s="14" t="s">
        <v>89</v>
      </c>
      <c r="G121" s="14" t="s">
        <v>89</v>
      </c>
      <c r="H121" s="14" t="s">
        <v>140</v>
      </c>
      <c r="I121" s="15" t="s">
        <v>129</v>
      </c>
      <c r="J121" s="14" t="s">
        <v>89</v>
      </c>
      <c r="K121" s="14" t="s">
        <v>128</v>
      </c>
      <c r="L121" s="14" t="s">
        <v>89</v>
      </c>
      <c r="M121" s="14" t="s">
        <v>111</v>
      </c>
      <c r="N121" s="14" t="s">
        <v>89</v>
      </c>
      <c r="O121" s="14" t="s">
        <v>96</v>
      </c>
      <c r="P121" s="17" t="s">
        <v>89</v>
      </c>
      <c r="Q121" s="14" t="s">
        <v>146</v>
      </c>
      <c r="R121" s="14" t="s">
        <v>89</v>
      </c>
      <c r="S121" s="14" t="s">
        <v>89</v>
      </c>
      <c r="T121" s="14" t="s">
        <v>113</v>
      </c>
      <c r="U121" s="14" t="s">
        <v>99</v>
      </c>
      <c r="V121" s="14" t="s">
        <v>100</v>
      </c>
      <c r="W121" s="14" t="s">
        <v>142</v>
      </c>
      <c r="X121" s="14" t="s">
        <v>102</v>
      </c>
      <c r="Y121" s="14" t="s">
        <v>102</v>
      </c>
      <c r="Z121" s="14" t="s">
        <v>99</v>
      </c>
      <c r="AA121" s="14" t="s">
        <v>89</v>
      </c>
      <c r="AB121" s="14" t="s">
        <v>89</v>
      </c>
      <c r="AC121" s="14" t="s">
        <v>89</v>
      </c>
      <c r="AD121" s="14" t="s">
        <v>89</v>
      </c>
      <c r="AE121" s="14" t="s">
        <v>89</v>
      </c>
      <c r="AF121" s="14" t="s">
        <v>89</v>
      </c>
      <c r="AG121" s="14" t="s">
        <v>143</v>
      </c>
      <c r="AH121" s="14" t="s">
        <v>144</v>
      </c>
      <c r="AI121" s="14" t="s">
        <v>89</v>
      </c>
      <c r="AJ121" s="14" t="s">
        <v>89</v>
      </c>
      <c r="AK121" s="14" t="s">
        <v>143</v>
      </c>
      <c r="AL121" s="14" t="s">
        <v>144</v>
      </c>
      <c r="AM121" s="14" t="s">
        <v>145</v>
      </c>
      <c r="AN121" s="14" t="s">
        <v>106</v>
      </c>
      <c r="AO121" s="14" t="s">
        <v>106</v>
      </c>
      <c r="AP121" s="14" t="s">
        <v>89</v>
      </c>
      <c r="AQ121" s="14" t="s">
        <v>107</v>
      </c>
      <c r="AR121" s="14" t="s">
        <v>107</v>
      </c>
      <c r="AS121" s="14" t="s">
        <v>91</v>
      </c>
      <c r="AT121" s="14" t="s">
        <v>89</v>
      </c>
      <c r="AU121" s="14" t="s">
        <v>108</v>
      </c>
      <c r="AV121" s="14" t="s">
        <v>89</v>
      </c>
    </row>
    <row r="122" spans="1:48" ht="150" x14ac:dyDescent="0.25">
      <c r="A122" s="6" t="s">
        <v>109</v>
      </c>
      <c r="B122" s="14" t="s">
        <v>89</v>
      </c>
      <c r="C122" s="14" t="s">
        <v>90</v>
      </c>
      <c r="D122" s="14" t="s">
        <v>89</v>
      </c>
      <c r="E122" s="14" t="s">
        <v>89</v>
      </c>
      <c r="F122" s="14" t="s">
        <v>89</v>
      </c>
      <c r="G122" s="14" t="s">
        <v>89</v>
      </c>
      <c r="H122" s="14" t="s">
        <v>140</v>
      </c>
      <c r="I122" s="15" t="s">
        <v>129</v>
      </c>
      <c r="J122" s="14" t="s">
        <v>89</v>
      </c>
      <c r="K122" s="14" t="s">
        <v>128</v>
      </c>
      <c r="L122" s="14" t="s">
        <v>89</v>
      </c>
      <c r="M122" s="14" t="s">
        <v>114</v>
      </c>
      <c r="N122" s="14" t="s">
        <v>89</v>
      </c>
      <c r="O122" s="14" t="s">
        <v>96</v>
      </c>
      <c r="P122" s="17" t="s">
        <v>89</v>
      </c>
      <c r="Q122" s="14" t="s">
        <v>146</v>
      </c>
      <c r="R122" s="14" t="s">
        <v>89</v>
      </c>
      <c r="S122" s="14" t="s">
        <v>89</v>
      </c>
      <c r="T122" s="14" t="s">
        <v>113</v>
      </c>
      <c r="U122" s="14" t="s">
        <v>99</v>
      </c>
      <c r="V122" s="14" t="s">
        <v>100</v>
      </c>
      <c r="W122" s="14" t="s">
        <v>142</v>
      </c>
      <c r="X122" s="14" t="s">
        <v>102</v>
      </c>
      <c r="Y122" s="14" t="s">
        <v>102</v>
      </c>
      <c r="Z122" s="14" t="s">
        <v>99</v>
      </c>
      <c r="AA122" s="14" t="s">
        <v>89</v>
      </c>
      <c r="AB122" s="14" t="s">
        <v>89</v>
      </c>
      <c r="AC122" s="14" t="s">
        <v>89</v>
      </c>
      <c r="AD122" s="14" t="s">
        <v>89</v>
      </c>
      <c r="AE122" s="14" t="s">
        <v>89</v>
      </c>
      <c r="AF122" s="14" t="s">
        <v>89</v>
      </c>
      <c r="AG122" s="14" t="s">
        <v>143</v>
      </c>
      <c r="AH122" s="14" t="s">
        <v>144</v>
      </c>
      <c r="AI122" s="14" t="s">
        <v>89</v>
      </c>
      <c r="AJ122" s="14" t="s">
        <v>89</v>
      </c>
      <c r="AK122" s="14" t="s">
        <v>143</v>
      </c>
      <c r="AL122" s="14" t="s">
        <v>144</v>
      </c>
      <c r="AM122" s="14" t="s">
        <v>145</v>
      </c>
      <c r="AN122" s="14" t="s">
        <v>106</v>
      </c>
      <c r="AO122" s="14" t="s">
        <v>106</v>
      </c>
      <c r="AP122" s="14" t="s">
        <v>89</v>
      </c>
      <c r="AQ122" s="14" t="s">
        <v>107</v>
      </c>
      <c r="AR122" s="14" t="s">
        <v>107</v>
      </c>
      <c r="AS122" s="14" t="s">
        <v>91</v>
      </c>
      <c r="AT122" s="14" t="s">
        <v>89</v>
      </c>
      <c r="AU122" s="14" t="s">
        <v>108</v>
      </c>
      <c r="AV122" s="14" t="s">
        <v>89</v>
      </c>
    </row>
    <row r="123" spans="1:48" ht="240" x14ac:dyDescent="0.25">
      <c r="A123" s="6" t="s">
        <v>109</v>
      </c>
      <c r="B123" s="14" t="s">
        <v>89</v>
      </c>
      <c r="C123" s="14" t="s">
        <v>90</v>
      </c>
      <c r="D123" s="14" t="s">
        <v>89</v>
      </c>
      <c r="E123" s="14" t="s">
        <v>89</v>
      </c>
      <c r="F123" s="14" t="s">
        <v>89</v>
      </c>
      <c r="G123" s="14" t="s">
        <v>91</v>
      </c>
      <c r="H123" s="14" t="s">
        <v>154</v>
      </c>
      <c r="I123" s="15" t="s">
        <v>93</v>
      </c>
      <c r="J123" s="14" t="s">
        <v>89</v>
      </c>
      <c r="K123" s="14" t="s">
        <v>94</v>
      </c>
      <c r="L123" s="14" t="s">
        <v>89</v>
      </c>
      <c r="M123" s="14" t="s">
        <v>95</v>
      </c>
      <c r="N123" s="14" t="s">
        <v>89</v>
      </c>
      <c r="O123" s="14" t="s">
        <v>96</v>
      </c>
      <c r="P123" s="17" t="s">
        <v>89</v>
      </c>
      <c r="Q123" s="14" t="s">
        <v>137</v>
      </c>
      <c r="R123" s="14" t="s">
        <v>89</v>
      </c>
      <c r="S123" s="14" t="s">
        <v>89</v>
      </c>
      <c r="T123" s="14" t="s">
        <v>98</v>
      </c>
      <c r="U123" s="14" t="s">
        <v>99</v>
      </c>
      <c r="V123" s="14" t="s">
        <v>100</v>
      </c>
      <c r="W123" s="14" t="s">
        <v>155</v>
      </c>
      <c r="X123" s="14" t="s">
        <v>102</v>
      </c>
      <c r="Y123" s="14" t="s">
        <v>102</v>
      </c>
      <c r="Z123" s="14" t="s">
        <v>99</v>
      </c>
      <c r="AA123" s="14" t="s">
        <v>89</v>
      </c>
      <c r="AB123" s="14" t="s">
        <v>89</v>
      </c>
      <c r="AC123" s="14" t="s">
        <v>89</v>
      </c>
      <c r="AD123" s="14" t="s">
        <v>89</v>
      </c>
      <c r="AE123" s="14" t="s">
        <v>89</v>
      </c>
      <c r="AF123" s="14" t="s">
        <v>89</v>
      </c>
      <c r="AG123" s="14" t="s">
        <v>103</v>
      </c>
      <c r="AH123" s="14" t="s">
        <v>104</v>
      </c>
      <c r="AI123" s="14" t="s">
        <v>89</v>
      </c>
      <c r="AJ123" s="14" t="s">
        <v>89</v>
      </c>
      <c r="AK123" s="14" t="s">
        <v>103</v>
      </c>
      <c r="AL123" s="14" t="s">
        <v>104</v>
      </c>
      <c r="AM123" s="14" t="s">
        <v>105</v>
      </c>
      <c r="AN123" s="14" t="s">
        <v>99</v>
      </c>
      <c r="AO123" s="14" t="s">
        <v>106</v>
      </c>
      <c r="AP123" s="14" t="s">
        <v>89</v>
      </c>
      <c r="AQ123" s="14" t="s">
        <v>107</v>
      </c>
      <c r="AR123" s="14" t="s">
        <v>107</v>
      </c>
      <c r="AS123" s="14" t="s">
        <v>91</v>
      </c>
      <c r="AT123" s="14" t="s">
        <v>89</v>
      </c>
      <c r="AU123" s="14" t="s">
        <v>108</v>
      </c>
      <c r="AV123" s="14" t="s">
        <v>89</v>
      </c>
    </row>
    <row r="124" spans="1:48" ht="240" x14ac:dyDescent="0.25">
      <c r="A124" s="6" t="s">
        <v>109</v>
      </c>
      <c r="B124" s="14" t="s">
        <v>89</v>
      </c>
      <c r="C124" s="14" t="s">
        <v>90</v>
      </c>
      <c r="D124" s="14" t="s">
        <v>89</v>
      </c>
      <c r="E124" s="14" t="s">
        <v>89</v>
      </c>
      <c r="F124" s="14" t="s">
        <v>89</v>
      </c>
      <c r="G124" s="14" t="s">
        <v>91</v>
      </c>
      <c r="H124" s="14" t="s">
        <v>154</v>
      </c>
      <c r="I124" s="15" t="s">
        <v>93</v>
      </c>
      <c r="J124" s="14" t="s">
        <v>89</v>
      </c>
      <c r="K124" s="14" t="s">
        <v>94</v>
      </c>
      <c r="L124" s="14" t="s">
        <v>89</v>
      </c>
      <c r="M124" s="14" t="s">
        <v>110</v>
      </c>
      <c r="N124" s="14" t="s">
        <v>89</v>
      </c>
      <c r="O124" s="14" t="s">
        <v>96</v>
      </c>
      <c r="P124" s="17" t="s">
        <v>89</v>
      </c>
      <c r="Q124" s="14" t="s">
        <v>137</v>
      </c>
      <c r="R124" s="14" t="s">
        <v>89</v>
      </c>
      <c r="S124" s="14" t="s">
        <v>89</v>
      </c>
      <c r="T124" s="14" t="s">
        <v>98</v>
      </c>
      <c r="U124" s="14" t="s">
        <v>99</v>
      </c>
      <c r="V124" s="14" t="s">
        <v>100</v>
      </c>
      <c r="W124" s="14" t="s">
        <v>155</v>
      </c>
      <c r="X124" s="14" t="s">
        <v>102</v>
      </c>
      <c r="Y124" s="14" t="s">
        <v>102</v>
      </c>
      <c r="Z124" s="14" t="s">
        <v>99</v>
      </c>
      <c r="AA124" s="14" t="s">
        <v>89</v>
      </c>
      <c r="AB124" s="14" t="s">
        <v>89</v>
      </c>
      <c r="AC124" s="14" t="s">
        <v>89</v>
      </c>
      <c r="AD124" s="14" t="s">
        <v>89</v>
      </c>
      <c r="AE124" s="14" t="s">
        <v>89</v>
      </c>
      <c r="AF124" s="14" t="s">
        <v>89</v>
      </c>
      <c r="AG124" s="14" t="s">
        <v>103</v>
      </c>
      <c r="AH124" s="14" t="s">
        <v>104</v>
      </c>
      <c r="AI124" s="14" t="s">
        <v>89</v>
      </c>
      <c r="AJ124" s="14" t="s">
        <v>89</v>
      </c>
      <c r="AK124" s="14" t="s">
        <v>103</v>
      </c>
      <c r="AL124" s="14" t="s">
        <v>104</v>
      </c>
      <c r="AM124" s="14" t="s">
        <v>105</v>
      </c>
      <c r="AN124" s="14" t="s">
        <v>99</v>
      </c>
      <c r="AO124" s="14" t="s">
        <v>106</v>
      </c>
      <c r="AP124" s="14" t="s">
        <v>89</v>
      </c>
      <c r="AQ124" s="14" t="s">
        <v>107</v>
      </c>
      <c r="AR124" s="14" t="s">
        <v>107</v>
      </c>
      <c r="AS124" s="14" t="s">
        <v>91</v>
      </c>
      <c r="AT124" s="14" t="s">
        <v>89</v>
      </c>
      <c r="AU124" s="14" t="s">
        <v>108</v>
      </c>
      <c r="AV124" s="14" t="s">
        <v>89</v>
      </c>
    </row>
    <row r="125" spans="1:48" ht="240" x14ac:dyDescent="0.25">
      <c r="A125" s="6" t="s">
        <v>109</v>
      </c>
      <c r="B125" s="14" t="s">
        <v>89</v>
      </c>
      <c r="C125" s="14" t="s">
        <v>90</v>
      </c>
      <c r="D125" s="14" t="s">
        <v>89</v>
      </c>
      <c r="E125" s="14" t="s">
        <v>89</v>
      </c>
      <c r="F125" s="14" t="s">
        <v>89</v>
      </c>
      <c r="G125" s="14" t="s">
        <v>91</v>
      </c>
      <c r="H125" s="14" t="s">
        <v>154</v>
      </c>
      <c r="I125" s="15" t="s">
        <v>93</v>
      </c>
      <c r="J125" s="14" t="s">
        <v>89</v>
      </c>
      <c r="K125" s="14" t="s">
        <v>94</v>
      </c>
      <c r="L125" s="14" t="s">
        <v>89</v>
      </c>
      <c r="M125" s="14" t="s">
        <v>111</v>
      </c>
      <c r="N125" s="14" t="s">
        <v>89</v>
      </c>
      <c r="O125" s="14" t="s">
        <v>96</v>
      </c>
      <c r="P125" s="17" t="s">
        <v>89</v>
      </c>
      <c r="Q125" s="14" t="s">
        <v>138</v>
      </c>
      <c r="R125" s="14" t="s">
        <v>89</v>
      </c>
      <c r="S125" s="14" t="s">
        <v>89</v>
      </c>
      <c r="T125" s="14" t="s">
        <v>113</v>
      </c>
      <c r="U125" s="14" t="s">
        <v>99</v>
      </c>
      <c r="V125" s="14" t="s">
        <v>100</v>
      </c>
      <c r="W125" s="14" t="s">
        <v>155</v>
      </c>
      <c r="X125" s="14" t="s">
        <v>102</v>
      </c>
      <c r="Y125" s="14" t="s">
        <v>102</v>
      </c>
      <c r="Z125" s="14" t="s">
        <v>99</v>
      </c>
      <c r="AA125" s="14" t="s">
        <v>89</v>
      </c>
      <c r="AB125" s="14" t="s">
        <v>89</v>
      </c>
      <c r="AC125" s="14" t="s">
        <v>89</v>
      </c>
      <c r="AD125" s="14" t="s">
        <v>89</v>
      </c>
      <c r="AE125" s="14" t="s">
        <v>89</v>
      </c>
      <c r="AF125" s="14" t="s">
        <v>89</v>
      </c>
      <c r="AG125" s="14" t="s">
        <v>103</v>
      </c>
      <c r="AH125" s="14" t="s">
        <v>104</v>
      </c>
      <c r="AI125" s="14" t="s">
        <v>89</v>
      </c>
      <c r="AJ125" s="14" t="s">
        <v>89</v>
      </c>
      <c r="AK125" s="14" t="s">
        <v>103</v>
      </c>
      <c r="AL125" s="14" t="s">
        <v>104</v>
      </c>
      <c r="AM125" s="14" t="s">
        <v>105</v>
      </c>
      <c r="AN125" s="14" t="s">
        <v>106</v>
      </c>
      <c r="AO125" s="14" t="s">
        <v>106</v>
      </c>
      <c r="AP125" s="14" t="s">
        <v>89</v>
      </c>
      <c r="AQ125" s="14" t="s">
        <v>107</v>
      </c>
      <c r="AR125" s="14" t="s">
        <v>107</v>
      </c>
      <c r="AS125" s="14" t="s">
        <v>91</v>
      </c>
      <c r="AT125" s="14" t="s">
        <v>89</v>
      </c>
      <c r="AU125" s="14" t="s">
        <v>108</v>
      </c>
      <c r="AV125" s="14" t="s">
        <v>89</v>
      </c>
    </row>
    <row r="126" spans="1:48" ht="240" x14ac:dyDescent="0.25">
      <c r="A126" s="6" t="s">
        <v>109</v>
      </c>
      <c r="B126" s="14" t="s">
        <v>89</v>
      </c>
      <c r="C126" s="14" t="s">
        <v>90</v>
      </c>
      <c r="D126" s="14" t="s">
        <v>89</v>
      </c>
      <c r="E126" s="14" t="s">
        <v>89</v>
      </c>
      <c r="F126" s="14" t="s">
        <v>89</v>
      </c>
      <c r="G126" s="14" t="s">
        <v>91</v>
      </c>
      <c r="H126" s="14" t="s">
        <v>154</v>
      </c>
      <c r="I126" s="15" t="s">
        <v>93</v>
      </c>
      <c r="J126" s="14" t="s">
        <v>89</v>
      </c>
      <c r="K126" s="14" t="s">
        <v>94</v>
      </c>
      <c r="L126" s="14" t="s">
        <v>89</v>
      </c>
      <c r="M126" s="14" t="s">
        <v>114</v>
      </c>
      <c r="N126" s="14" t="s">
        <v>89</v>
      </c>
      <c r="O126" s="14" t="s">
        <v>96</v>
      </c>
      <c r="P126" s="17" t="s">
        <v>89</v>
      </c>
      <c r="Q126" s="14" t="s">
        <v>138</v>
      </c>
      <c r="R126" s="14" t="s">
        <v>89</v>
      </c>
      <c r="S126" s="14" t="s">
        <v>89</v>
      </c>
      <c r="T126" s="14" t="s">
        <v>113</v>
      </c>
      <c r="U126" s="14" t="s">
        <v>99</v>
      </c>
      <c r="V126" s="14" t="s">
        <v>100</v>
      </c>
      <c r="W126" s="14" t="s">
        <v>155</v>
      </c>
      <c r="X126" s="14" t="s">
        <v>102</v>
      </c>
      <c r="Y126" s="14" t="s">
        <v>102</v>
      </c>
      <c r="Z126" s="14" t="s">
        <v>99</v>
      </c>
      <c r="AA126" s="14" t="s">
        <v>89</v>
      </c>
      <c r="AB126" s="14" t="s">
        <v>89</v>
      </c>
      <c r="AC126" s="14" t="s">
        <v>89</v>
      </c>
      <c r="AD126" s="14" t="s">
        <v>89</v>
      </c>
      <c r="AE126" s="14" t="s">
        <v>89</v>
      </c>
      <c r="AF126" s="14" t="s">
        <v>89</v>
      </c>
      <c r="AG126" s="14" t="s">
        <v>103</v>
      </c>
      <c r="AH126" s="14" t="s">
        <v>104</v>
      </c>
      <c r="AI126" s="14" t="s">
        <v>89</v>
      </c>
      <c r="AJ126" s="14" t="s">
        <v>89</v>
      </c>
      <c r="AK126" s="14" t="s">
        <v>103</v>
      </c>
      <c r="AL126" s="14" t="s">
        <v>104</v>
      </c>
      <c r="AM126" s="14" t="s">
        <v>105</v>
      </c>
      <c r="AN126" s="14" t="s">
        <v>106</v>
      </c>
      <c r="AO126" s="14" t="s">
        <v>106</v>
      </c>
      <c r="AP126" s="14" t="s">
        <v>89</v>
      </c>
      <c r="AQ126" s="14" t="s">
        <v>107</v>
      </c>
      <c r="AR126" s="14" t="s">
        <v>107</v>
      </c>
      <c r="AS126" s="14" t="s">
        <v>91</v>
      </c>
      <c r="AT126" s="14" t="s">
        <v>89</v>
      </c>
      <c r="AU126" s="14" t="s">
        <v>108</v>
      </c>
      <c r="AV126" s="14" t="s">
        <v>89</v>
      </c>
    </row>
    <row r="127" spans="1:48" ht="240" x14ac:dyDescent="0.25">
      <c r="A127" s="6" t="s">
        <v>109</v>
      </c>
      <c r="B127" s="14" t="s">
        <v>89</v>
      </c>
      <c r="C127" s="14" t="s">
        <v>90</v>
      </c>
      <c r="D127" s="14" t="s">
        <v>89</v>
      </c>
      <c r="E127" s="14" t="s">
        <v>89</v>
      </c>
      <c r="F127" s="14" t="s">
        <v>89</v>
      </c>
      <c r="G127" s="14" t="s">
        <v>91</v>
      </c>
      <c r="H127" s="14" t="s">
        <v>154</v>
      </c>
      <c r="I127" s="15" t="s">
        <v>93</v>
      </c>
      <c r="J127" s="14" t="s">
        <v>89</v>
      </c>
      <c r="K127" s="14" t="s">
        <v>115</v>
      </c>
      <c r="L127" s="14" t="s">
        <v>89</v>
      </c>
      <c r="M127" s="14" t="s">
        <v>95</v>
      </c>
      <c r="N127" s="14" t="s">
        <v>89</v>
      </c>
      <c r="O127" s="14" t="s">
        <v>96</v>
      </c>
      <c r="P127" s="17" t="s">
        <v>89</v>
      </c>
      <c r="Q127" s="14" t="s">
        <v>156</v>
      </c>
      <c r="R127" s="14" t="s">
        <v>89</v>
      </c>
      <c r="S127" s="14" t="s">
        <v>89</v>
      </c>
      <c r="T127" s="14" t="s">
        <v>98</v>
      </c>
      <c r="U127" s="14" t="s">
        <v>99</v>
      </c>
      <c r="V127" s="14" t="s">
        <v>100</v>
      </c>
      <c r="W127" s="14" t="s">
        <v>155</v>
      </c>
      <c r="X127" s="14" t="s">
        <v>117</v>
      </c>
      <c r="Y127" s="14" t="s">
        <v>117</v>
      </c>
      <c r="Z127" s="14" t="s">
        <v>99</v>
      </c>
      <c r="AA127" s="14" t="s">
        <v>89</v>
      </c>
      <c r="AB127" s="14" t="s">
        <v>89</v>
      </c>
      <c r="AC127" s="14" t="s">
        <v>89</v>
      </c>
      <c r="AD127" s="14" t="s">
        <v>89</v>
      </c>
      <c r="AE127" s="14" t="s">
        <v>89</v>
      </c>
      <c r="AF127" s="14" t="s">
        <v>89</v>
      </c>
      <c r="AG127" s="14" t="s">
        <v>118</v>
      </c>
      <c r="AH127" s="14" t="s">
        <v>119</v>
      </c>
      <c r="AI127" s="14" t="s">
        <v>89</v>
      </c>
      <c r="AJ127" s="14" t="s">
        <v>89</v>
      </c>
      <c r="AK127" s="14" t="s">
        <v>118</v>
      </c>
      <c r="AL127" s="14" t="s">
        <v>119</v>
      </c>
      <c r="AM127" s="14" t="s">
        <v>105</v>
      </c>
      <c r="AN127" s="14" t="s">
        <v>99</v>
      </c>
      <c r="AO127" s="14" t="s">
        <v>106</v>
      </c>
      <c r="AP127" s="14" t="s">
        <v>89</v>
      </c>
      <c r="AQ127" s="14" t="s">
        <v>107</v>
      </c>
      <c r="AR127" s="14" t="s">
        <v>107</v>
      </c>
      <c r="AS127" s="14" t="s">
        <v>91</v>
      </c>
      <c r="AT127" s="14" t="s">
        <v>89</v>
      </c>
      <c r="AU127" s="14" t="s">
        <v>108</v>
      </c>
      <c r="AV127" s="14" t="s">
        <v>89</v>
      </c>
    </row>
    <row r="128" spans="1:48" ht="240" x14ac:dyDescent="0.25">
      <c r="A128" s="6" t="s">
        <v>109</v>
      </c>
      <c r="B128" s="14" t="s">
        <v>89</v>
      </c>
      <c r="C128" s="14" t="s">
        <v>90</v>
      </c>
      <c r="D128" s="14" t="s">
        <v>89</v>
      </c>
      <c r="E128" s="14" t="s">
        <v>89</v>
      </c>
      <c r="F128" s="14" t="s">
        <v>89</v>
      </c>
      <c r="G128" s="14" t="s">
        <v>91</v>
      </c>
      <c r="H128" s="14" t="s">
        <v>154</v>
      </c>
      <c r="I128" s="15" t="s">
        <v>93</v>
      </c>
      <c r="J128" s="14" t="s">
        <v>89</v>
      </c>
      <c r="K128" s="14" t="s">
        <v>115</v>
      </c>
      <c r="L128" s="14" t="s">
        <v>89</v>
      </c>
      <c r="M128" s="14" t="s">
        <v>110</v>
      </c>
      <c r="N128" s="14" t="s">
        <v>89</v>
      </c>
      <c r="O128" s="14" t="s">
        <v>96</v>
      </c>
      <c r="P128" s="17" t="s">
        <v>89</v>
      </c>
      <c r="Q128" s="14" t="s">
        <v>156</v>
      </c>
      <c r="R128" s="14" t="s">
        <v>89</v>
      </c>
      <c r="S128" s="14" t="s">
        <v>89</v>
      </c>
      <c r="T128" s="14" t="s">
        <v>98</v>
      </c>
      <c r="U128" s="14" t="s">
        <v>99</v>
      </c>
      <c r="V128" s="14" t="s">
        <v>100</v>
      </c>
      <c r="W128" s="14" t="s">
        <v>155</v>
      </c>
      <c r="X128" s="14" t="s">
        <v>117</v>
      </c>
      <c r="Y128" s="14" t="s">
        <v>117</v>
      </c>
      <c r="Z128" s="14" t="s">
        <v>99</v>
      </c>
      <c r="AA128" s="14" t="s">
        <v>89</v>
      </c>
      <c r="AB128" s="14" t="s">
        <v>89</v>
      </c>
      <c r="AC128" s="14" t="s">
        <v>89</v>
      </c>
      <c r="AD128" s="14" t="s">
        <v>89</v>
      </c>
      <c r="AE128" s="14" t="s">
        <v>89</v>
      </c>
      <c r="AF128" s="14" t="s">
        <v>89</v>
      </c>
      <c r="AG128" s="14" t="s">
        <v>118</v>
      </c>
      <c r="AH128" s="14" t="s">
        <v>119</v>
      </c>
      <c r="AI128" s="14" t="s">
        <v>89</v>
      </c>
      <c r="AJ128" s="14" t="s">
        <v>89</v>
      </c>
      <c r="AK128" s="14" t="s">
        <v>118</v>
      </c>
      <c r="AL128" s="14" t="s">
        <v>119</v>
      </c>
      <c r="AM128" s="14" t="s">
        <v>105</v>
      </c>
      <c r="AN128" s="14" t="s">
        <v>99</v>
      </c>
      <c r="AO128" s="14" t="s">
        <v>106</v>
      </c>
      <c r="AP128" s="14" t="s">
        <v>89</v>
      </c>
      <c r="AQ128" s="14" t="s">
        <v>107</v>
      </c>
      <c r="AR128" s="14" t="s">
        <v>107</v>
      </c>
      <c r="AS128" s="14" t="s">
        <v>91</v>
      </c>
      <c r="AT128" s="14" t="s">
        <v>89</v>
      </c>
      <c r="AU128" s="14" t="s">
        <v>108</v>
      </c>
      <c r="AV128" s="14" t="s">
        <v>89</v>
      </c>
    </row>
    <row r="129" spans="1:48" ht="240" x14ac:dyDescent="0.25">
      <c r="A129" s="6" t="s">
        <v>109</v>
      </c>
      <c r="B129" s="14" t="s">
        <v>89</v>
      </c>
      <c r="C129" s="14" t="s">
        <v>90</v>
      </c>
      <c r="D129" s="14" t="s">
        <v>89</v>
      </c>
      <c r="E129" s="14" t="s">
        <v>89</v>
      </c>
      <c r="F129" s="14" t="s">
        <v>89</v>
      </c>
      <c r="G129" s="14" t="s">
        <v>91</v>
      </c>
      <c r="H129" s="14" t="s">
        <v>154</v>
      </c>
      <c r="I129" s="15" t="s">
        <v>93</v>
      </c>
      <c r="J129" s="14" t="s">
        <v>89</v>
      </c>
      <c r="K129" s="14" t="s">
        <v>115</v>
      </c>
      <c r="L129" s="14" t="s">
        <v>89</v>
      </c>
      <c r="M129" s="14" t="s">
        <v>111</v>
      </c>
      <c r="N129" s="14" t="s">
        <v>89</v>
      </c>
      <c r="O129" s="14" t="s">
        <v>96</v>
      </c>
      <c r="P129" s="17" t="s">
        <v>89</v>
      </c>
      <c r="Q129" s="14" t="s">
        <v>157</v>
      </c>
      <c r="R129" s="14" t="s">
        <v>89</v>
      </c>
      <c r="S129" s="14" t="s">
        <v>89</v>
      </c>
      <c r="T129" s="14" t="s">
        <v>113</v>
      </c>
      <c r="U129" s="14" t="s">
        <v>99</v>
      </c>
      <c r="V129" s="14" t="s">
        <v>100</v>
      </c>
      <c r="W129" s="14" t="s">
        <v>155</v>
      </c>
      <c r="X129" s="14" t="s">
        <v>117</v>
      </c>
      <c r="Y129" s="14" t="s">
        <v>117</v>
      </c>
      <c r="Z129" s="14" t="s">
        <v>99</v>
      </c>
      <c r="AA129" s="14" t="s">
        <v>89</v>
      </c>
      <c r="AB129" s="14" t="s">
        <v>89</v>
      </c>
      <c r="AC129" s="14" t="s">
        <v>89</v>
      </c>
      <c r="AD129" s="14" t="s">
        <v>89</v>
      </c>
      <c r="AE129" s="14" t="s">
        <v>89</v>
      </c>
      <c r="AF129" s="14" t="s">
        <v>89</v>
      </c>
      <c r="AG129" s="14" t="s">
        <v>118</v>
      </c>
      <c r="AH129" s="14" t="s">
        <v>119</v>
      </c>
      <c r="AI129" s="14" t="s">
        <v>89</v>
      </c>
      <c r="AJ129" s="14" t="s">
        <v>89</v>
      </c>
      <c r="AK129" s="14" t="s">
        <v>118</v>
      </c>
      <c r="AL129" s="14" t="s">
        <v>119</v>
      </c>
      <c r="AM129" s="14" t="s">
        <v>105</v>
      </c>
      <c r="AN129" s="14" t="s">
        <v>106</v>
      </c>
      <c r="AO129" s="14" t="s">
        <v>106</v>
      </c>
      <c r="AP129" s="14" t="s">
        <v>89</v>
      </c>
      <c r="AQ129" s="14" t="s">
        <v>107</v>
      </c>
      <c r="AR129" s="14" t="s">
        <v>107</v>
      </c>
      <c r="AS129" s="14" t="s">
        <v>91</v>
      </c>
      <c r="AT129" s="14" t="s">
        <v>89</v>
      </c>
      <c r="AU129" s="14" t="s">
        <v>108</v>
      </c>
      <c r="AV129" s="14" t="s">
        <v>89</v>
      </c>
    </row>
    <row r="130" spans="1:48" ht="240" x14ac:dyDescent="0.25">
      <c r="A130" s="6" t="s">
        <v>109</v>
      </c>
      <c r="B130" s="14" t="s">
        <v>89</v>
      </c>
      <c r="C130" s="14" t="s">
        <v>90</v>
      </c>
      <c r="D130" s="14" t="s">
        <v>89</v>
      </c>
      <c r="E130" s="14" t="s">
        <v>89</v>
      </c>
      <c r="F130" s="14" t="s">
        <v>89</v>
      </c>
      <c r="G130" s="14" t="s">
        <v>91</v>
      </c>
      <c r="H130" s="14" t="s">
        <v>154</v>
      </c>
      <c r="I130" s="15" t="s">
        <v>93</v>
      </c>
      <c r="J130" s="14" t="s">
        <v>89</v>
      </c>
      <c r="K130" s="14" t="s">
        <v>115</v>
      </c>
      <c r="L130" s="14" t="s">
        <v>89</v>
      </c>
      <c r="M130" s="14" t="s">
        <v>114</v>
      </c>
      <c r="N130" s="14" t="s">
        <v>89</v>
      </c>
      <c r="O130" s="14" t="s">
        <v>96</v>
      </c>
      <c r="P130" s="17" t="s">
        <v>89</v>
      </c>
      <c r="Q130" s="14" t="s">
        <v>157</v>
      </c>
      <c r="R130" s="14" t="s">
        <v>89</v>
      </c>
      <c r="S130" s="14" t="s">
        <v>89</v>
      </c>
      <c r="T130" s="14" t="s">
        <v>113</v>
      </c>
      <c r="U130" s="14" t="s">
        <v>99</v>
      </c>
      <c r="V130" s="14" t="s">
        <v>100</v>
      </c>
      <c r="W130" s="14" t="s">
        <v>155</v>
      </c>
      <c r="X130" s="14" t="s">
        <v>117</v>
      </c>
      <c r="Y130" s="14" t="s">
        <v>117</v>
      </c>
      <c r="Z130" s="14" t="s">
        <v>99</v>
      </c>
      <c r="AA130" s="14" t="s">
        <v>89</v>
      </c>
      <c r="AB130" s="14" t="s">
        <v>89</v>
      </c>
      <c r="AC130" s="14" t="s">
        <v>89</v>
      </c>
      <c r="AD130" s="14" t="s">
        <v>89</v>
      </c>
      <c r="AE130" s="14" t="s">
        <v>89</v>
      </c>
      <c r="AF130" s="14" t="s">
        <v>89</v>
      </c>
      <c r="AG130" s="14" t="s">
        <v>118</v>
      </c>
      <c r="AH130" s="14" t="s">
        <v>119</v>
      </c>
      <c r="AI130" s="14" t="s">
        <v>89</v>
      </c>
      <c r="AJ130" s="14" t="s">
        <v>89</v>
      </c>
      <c r="AK130" s="14" t="s">
        <v>118</v>
      </c>
      <c r="AL130" s="14" t="s">
        <v>119</v>
      </c>
      <c r="AM130" s="14" t="s">
        <v>105</v>
      </c>
      <c r="AN130" s="14" t="s">
        <v>106</v>
      </c>
      <c r="AO130" s="14" t="s">
        <v>106</v>
      </c>
      <c r="AP130" s="14" t="s">
        <v>89</v>
      </c>
      <c r="AQ130" s="14" t="s">
        <v>107</v>
      </c>
      <c r="AR130" s="14" t="s">
        <v>107</v>
      </c>
      <c r="AS130" s="14" t="s">
        <v>91</v>
      </c>
      <c r="AT130" s="14" t="s">
        <v>89</v>
      </c>
      <c r="AU130" s="14" t="s">
        <v>108</v>
      </c>
      <c r="AV130" s="14" t="s">
        <v>89</v>
      </c>
    </row>
    <row r="131" spans="1:48" ht="240" x14ac:dyDescent="0.25">
      <c r="A131" s="6" t="s">
        <v>109</v>
      </c>
      <c r="B131" s="14" t="s">
        <v>89</v>
      </c>
      <c r="C131" s="14" t="s">
        <v>90</v>
      </c>
      <c r="D131" s="14" t="s">
        <v>89</v>
      </c>
      <c r="E131" s="14" t="s">
        <v>89</v>
      </c>
      <c r="F131" s="14" t="s">
        <v>89</v>
      </c>
      <c r="G131" s="14" t="s">
        <v>91</v>
      </c>
      <c r="H131" s="14" t="s">
        <v>154</v>
      </c>
      <c r="I131" s="15" t="s">
        <v>93</v>
      </c>
      <c r="J131" s="14" t="s">
        <v>89</v>
      </c>
      <c r="K131" s="14" t="s">
        <v>121</v>
      </c>
      <c r="L131" s="14" t="s">
        <v>89</v>
      </c>
      <c r="M131" s="14" t="s">
        <v>95</v>
      </c>
      <c r="N131" s="14" t="s">
        <v>89</v>
      </c>
      <c r="O131" s="14" t="s">
        <v>96</v>
      </c>
      <c r="P131" s="17" t="s">
        <v>89</v>
      </c>
      <c r="Q131" s="14" t="s">
        <v>138</v>
      </c>
      <c r="R131" s="14" t="s">
        <v>89</v>
      </c>
      <c r="S131" s="14" t="s">
        <v>89</v>
      </c>
      <c r="T131" s="14" t="s">
        <v>98</v>
      </c>
      <c r="U131" s="14" t="s">
        <v>99</v>
      </c>
      <c r="V131" s="14" t="s">
        <v>100</v>
      </c>
      <c r="W131" s="14" t="s">
        <v>155</v>
      </c>
      <c r="X131" s="14" t="s">
        <v>122</v>
      </c>
      <c r="Y131" s="14" t="s">
        <v>122</v>
      </c>
      <c r="Z131" s="14" t="s">
        <v>99</v>
      </c>
      <c r="AA131" s="14" t="s">
        <v>89</v>
      </c>
      <c r="AB131" s="14" t="s">
        <v>89</v>
      </c>
      <c r="AC131" s="14" t="s">
        <v>89</v>
      </c>
      <c r="AD131" s="14" t="s">
        <v>89</v>
      </c>
      <c r="AE131" s="14" t="s">
        <v>89</v>
      </c>
      <c r="AF131" s="14" t="s">
        <v>89</v>
      </c>
      <c r="AG131" s="14" t="s">
        <v>118</v>
      </c>
      <c r="AH131" s="14" t="s">
        <v>119</v>
      </c>
      <c r="AI131" s="14" t="s">
        <v>89</v>
      </c>
      <c r="AJ131" s="14" t="s">
        <v>89</v>
      </c>
      <c r="AK131" s="14" t="s">
        <v>118</v>
      </c>
      <c r="AL131" s="14" t="s">
        <v>119</v>
      </c>
      <c r="AM131" s="14" t="s">
        <v>105</v>
      </c>
      <c r="AN131" s="14" t="s">
        <v>99</v>
      </c>
      <c r="AO131" s="14" t="s">
        <v>106</v>
      </c>
      <c r="AP131" s="14" t="s">
        <v>89</v>
      </c>
      <c r="AQ131" s="14" t="s">
        <v>107</v>
      </c>
      <c r="AR131" s="14" t="s">
        <v>107</v>
      </c>
      <c r="AS131" s="14" t="s">
        <v>91</v>
      </c>
      <c r="AT131" s="14" t="s">
        <v>89</v>
      </c>
      <c r="AU131" s="14" t="s">
        <v>108</v>
      </c>
      <c r="AV131" s="14" t="s">
        <v>89</v>
      </c>
    </row>
    <row r="132" spans="1:48" ht="240" x14ac:dyDescent="0.25">
      <c r="A132" s="6" t="s">
        <v>109</v>
      </c>
      <c r="B132" s="14" t="s">
        <v>89</v>
      </c>
      <c r="C132" s="14" t="s">
        <v>90</v>
      </c>
      <c r="D132" s="14" t="s">
        <v>89</v>
      </c>
      <c r="E132" s="14" t="s">
        <v>89</v>
      </c>
      <c r="F132" s="14" t="s">
        <v>89</v>
      </c>
      <c r="G132" s="14" t="s">
        <v>91</v>
      </c>
      <c r="H132" s="14" t="s">
        <v>154</v>
      </c>
      <c r="I132" s="15" t="s">
        <v>93</v>
      </c>
      <c r="J132" s="14" t="s">
        <v>89</v>
      </c>
      <c r="K132" s="14" t="s">
        <v>121</v>
      </c>
      <c r="L132" s="14" t="s">
        <v>89</v>
      </c>
      <c r="M132" s="14" t="s">
        <v>110</v>
      </c>
      <c r="N132" s="14" t="s">
        <v>89</v>
      </c>
      <c r="O132" s="14" t="s">
        <v>96</v>
      </c>
      <c r="P132" s="17" t="s">
        <v>89</v>
      </c>
      <c r="Q132" s="14" t="s">
        <v>138</v>
      </c>
      <c r="R132" s="14" t="s">
        <v>89</v>
      </c>
      <c r="S132" s="14" t="s">
        <v>89</v>
      </c>
      <c r="T132" s="14" t="s">
        <v>98</v>
      </c>
      <c r="U132" s="14" t="s">
        <v>99</v>
      </c>
      <c r="V132" s="14" t="s">
        <v>100</v>
      </c>
      <c r="W132" s="14" t="s">
        <v>155</v>
      </c>
      <c r="X132" s="14" t="s">
        <v>122</v>
      </c>
      <c r="Y132" s="14" t="s">
        <v>122</v>
      </c>
      <c r="Z132" s="14" t="s">
        <v>99</v>
      </c>
      <c r="AA132" s="14" t="s">
        <v>89</v>
      </c>
      <c r="AB132" s="14" t="s">
        <v>89</v>
      </c>
      <c r="AC132" s="14" t="s">
        <v>89</v>
      </c>
      <c r="AD132" s="14" t="s">
        <v>89</v>
      </c>
      <c r="AE132" s="14" t="s">
        <v>89</v>
      </c>
      <c r="AF132" s="14" t="s">
        <v>89</v>
      </c>
      <c r="AG132" s="14" t="s">
        <v>118</v>
      </c>
      <c r="AH132" s="14" t="s">
        <v>119</v>
      </c>
      <c r="AI132" s="14" t="s">
        <v>89</v>
      </c>
      <c r="AJ132" s="14" t="s">
        <v>89</v>
      </c>
      <c r="AK132" s="14" t="s">
        <v>118</v>
      </c>
      <c r="AL132" s="14" t="s">
        <v>119</v>
      </c>
      <c r="AM132" s="14" t="s">
        <v>105</v>
      </c>
      <c r="AN132" s="14" t="s">
        <v>99</v>
      </c>
      <c r="AO132" s="14" t="s">
        <v>106</v>
      </c>
      <c r="AP132" s="14" t="s">
        <v>89</v>
      </c>
      <c r="AQ132" s="14" t="s">
        <v>107</v>
      </c>
      <c r="AR132" s="14" t="s">
        <v>107</v>
      </c>
      <c r="AS132" s="14" t="s">
        <v>91</v>
      </c>
      <c r="AT132" s="14" t="s">
        <v>89</v>
      </c>
      <c r="AU132" s="14" t="s">
        <v>108</v>
      </c>
      <c r="AV132" s="14" t="s">
        <v>89</v>
      </c>
    </row>
    <row r="133" spans="1:48" ht="240" x14ac:dyDescent="0.25">
      <c r="A133" s="6" t="s">
        <v>109</v>
      </c>
      <c r="B133" s="14" t="s">
        <v>89</v>
      </c>
      <c r="C133" s="14" t="s">
        <v>90</v>
      </c>
      <c r="D133" s="14" t="s">
        <v>89</v>
      </c>
      <c r="E133" s="14" t="s">
        <v>89</v>
      </c>
      <c r="F133" s="14" t="s">
        <v>89</v>
      </c>
      <c r="G133" s="14" t="s">
        <v>91</v>
      </c>
      <c r="H133" s="14" t="s">
        <v>154</v>
      </c>
      <c r="I133" s="15" t="s">
        <v>93</v>
      </c>
      <c r="J133" s="14" t="s">
        <v>89</v>
      </c>
      <c r="K133" s="14" t="s">
        <v>121</v>
      </c>
      <c r="L133" s="14" t="s">
        <v>89</v>
      </c>
      <c r="M133" s="14" t="s">
        <v>111</v>
      </c>
      <c r="N133" s="14" t="s">
        <v>89</v>
      </c>
      <c r="O133" s="14" t="s">
        <v>96</v>
      </c>
      <c r="P133" s="17" t="s">
        <v>89</v>
      </c>
      <c r="Q133" s="14" t="s">
        <v>139</v>
      </c>
      <c r="R133" s="14" t="s">
        <v>89</v>
      </c>
      <c r="S133" s="14" t="s">
        <v>89</v>
      </c>
      <c r="T133" s="14" t="s">
        <v>113</v>
      </c>
      <c r="U133" s="14" t="s">
        <v>99</v>
      </c>
      <c r="V133" s="14" t="s">
        <v>100</v>
      </c>
      <c r="W133" s="14" t="s">
        <v>155</v>
      </c>
      <c r="X133" s="14" t="s">
        <v>122</v>
      </c>
      <c r="Y133" s="14" t="s">
        <v>122</v>
      </c>
      <c r="Z133" s="14" t="s">
        <v>99</v>
      </c>
      <c r="AA133" s="14" t="s">
        <v>89</v>
      </c>
      <c r="AB133" s="14" t="s">
        <v>89</v>
      </c>
      <c r="AC133" s="14" t="s">
        <v>89</v>
      </c>
      <c r="AD133" s="14" t="s">
        <v>89</v>
      </c>
      <c r="AE133" s="14" t="s">
        <v>89</v>
      </c>
      <c r="AF133" s="14" t="s">
        <v>89</v>
      </c>
      <c r="AG133" s="14" t="s">
        <v>118</v>
      </c>
      <c r="AH133" s="14" t="s">
        <v>119</v>
      </c>
      <c r="AI133" s="14" t="s">
        <v>89</v>
      </c>
      <c r="AJ133" s="14" t="s">
        <v>89</v>
      </c>
      <c r="AK133" s="14" t="s">
        <v>118</v>
      </c>
      <c r="AL133" s="14" t="s">
        <v>119</v>
      </c>
      <c r="AM133" s="14" t="s">
        <v>105</v>
      </c>
      <c r="AN133" s="14" t="s">
        <v>106</v>
      </c>
      <c r="AO133" s="14" t="s">
        <v>106</v>
      </c>
      <c r="AP133" s="14" t="s">
        <v>89</v>
      </c>
      <c r="AQ133" s="14" t="s">
        <v>107</v>
      </c>
      <c r="AR133" s="14" t="s">
        <v>107</v>
      </c>
      <c r="AS133" s="14" t="s">
        <v>91</v>
      </c>
      <c r="AT133" s="14" t="s">
        <v>89</v>
      </c>
      <c r="AU133" s="14" t="s">
        <v>108</v>
      </c>
      <c r="AV133" s="14" t="s">
        <v>89</v>
      </c>
    </row>
    <row r="134" spans="1:48" ht="240" x14ac:dyDescent="0.25">
      <c r="A134" s="6" t="s">
        <v>109</v>
      </c>
      <c r="B134" s="14" t="s">
        <v>89</v>
      </c>
      <c r="C134" s="14" t="s">
        <v>90</v>
      </c>
      <c r="D134" s="14" t="s">
        <v>89</v>
      </c>
      <c r="E134" s="14" t="s">
        <v>89</v>
      </c>
      <c r="F134" s="14" t="s">
        <v>89</v>
      </c>
      <c r="G134" s="14" t="s">
        <v>91</v>
      </c>
      <c r="H134" s="14" t="s">
        <v>154</v>
      </c>
      <c r="I134" s="15" t="s">
        <v>93</v>
      </c>
      <c r="J134" s="14" t="s">
        <v>89</v>
      </c>
      <c r="K134" s="14" t="s">
        <v>121</v>
      </c>
      <c r="L134" s="14" t="s">
        <v>89</v>
      </c>
      <c r="M134" s="14" t="s">
        <v>114</v>
      </c>
      <c r="N134" s="14" t="s">
        <v>89</v>
      </c>
      <c r="O134" s="14" t="s">
        <v>96</v>
      </c>
      <c r="P134" s="17" t="s">
        <v>89</v>
      </c>
      <c r="Q134" s="14" t="s">
        <v>139</v>
      </c>
      <c r="R134" s="14" t="s">
        <v>89</v>
      </c>
      <c r="S134" s="14" t="s">
        <v>89</v>
      </c>
      <c r="T134" s="14" t="s">
        <v>113</v>
      </c>
      <c r="U134" s="14" t="s">
        <v>99</v>
      </c>
      <c r="V134" s="14" t="s">
        <v>100</v>
      </c>
      <c r="W134" s="14" t="s">
        <v>155</v>
      </c>
      <c r="X134" s="14" t="s">
        <v>122</v>
      </c>
      <c r="Y134" s="14" t="s">
        <v>122</v>
      </c>
      <c r="Z134" s="14" t="s">
        <v>99</v>
      </c>
      <c r="AA134" s="14" t="s">
        <v>89</v>
      </c>
      <c r="AB134" s="14" t="s">
        <v>89</v>
      </c>
      <c r="AC134" s="14" t="s">
        <v>89</v>
      </c>
      <c r="AD134" s="14" t="s">
        <v>89</v>
      </c>
      <c r="AE134" s="14" t="s">
        <v>89</v>
      </c>
      <c r="AF134" s="14" t="s">
        <v>89</v>
      </c>
      <c r="AG134" s="14" t="s">
        <v>118</v>
      </c>
      <c r="AH134" s="14" t="s">
        <v>119</v>
      </c>
      <c r="AI134" s="14" t="s">
        <v>89</v>
      </c>
      <c r="AJ134" s="14" t="s">
        <v>89</v>
      </c>
      <c r="AK134" s="14" t="s">
        <v>118</v>
      </c>
      <c r="AL134" s="14" t="s">
        <v>119</v>
      </c>
      <c r="AM134" s="14" t="s">
        <v>105</v>
      </c>
      <c r="AN134" s="14" t="s">
        <v>106</v>
      </c>
      <c r="AO134" s="14" t="s">
        <v>106</v>
      </c>
      <c r="AP134" s="14" t="s">
        <v>89</v>
      </c>
      <c r="AQ134" s="14" t="s">
        <v>107</v>
      </c>
      <c r="AR134" s="14" t="s">
        <v>107</v>
      </c>
      <c r="AS134" s="14" t="s">
        <v>91</v>
      </c>
      <c r="AT134" s="14" t="s">
        <v>89</v>
      </c>
      <c r="AU134" s="14" t="s">
        <v>108</v>
      </c>
      <c r="AV134" s="14" t="s">
        <v>89</v>
      </c>
    </row>
    <row r="135" spans="1:48" ht="240" x14ac:dyDescent="0.25">
      <c r="A135" s="6" t="s">
        <v>109</v>
      </c>
      <c r="B135" s="14" t="s">
        <v>89</v>
      </c>
      <c r="C135" s="14" t="s">
        <v>90</v>
      </c>
      <c r="D135" s="14" t="s">
        <v>89</v>
      </c>
      <c r="E135" s="14" t="s">
        <v>89</v>
      </c>
      <c r="F135" s="14" t="s">
        <v>89</v>
      </c>
      <c r="G135" s="14" t="s">
        <v>91</v>
      </c>
      <c r="H135" s="14" t="s">
        <v>154</v>
      </c>
      <c r="I135" s="15" t="s">
        <v>93</v>
      </c>
      <c r="J135" s="14" t="s">
        <v>89</v>
      </c>
      <c r="K135" s="14" t="s">
        <v>124</v>
      </c>
      <c r="L135" s="14" t="s">
        <v>89</v>
      </c>
      <c r="M135" s="14" t="s">
        <v>95</v>
      </c>
      <c r="N135" s="14" t="s">
        <v>89</v>
      </c>
      <c r="O135" s="14" t="s">
        <v>96</v>
      </c>
      <c r="P135" s="17" t="s">
        <v>89</v>
      </c>
      <c r="Q135" s="14" t="s">
        <v>135</v>
      </c>
      <c r="R135" s="14" t="s">
        <v>89</v>
      </c>
      <c r="S135" s="14" t="s">
        <v>89</v>
      </c>
      <c r="T135" s="14" t="s">
        <v>98</v>
      </c>
      <c r="U135" s="14" t="s">
        <v>99</v>
      </c>
      <c r="V135" s="14" t="s">
        <v>100</v>
      </c>
      <c r="W135" s="14" t="s">
        <v>155</v>
      </c>
      <c r="X135" s="14" t="s">
        <v>126</v>
      </c>
      <c r="Y135" s="14" t="s">
        <v>126</v>
      </c>
      <c r="Z135" s="14" t="s">
        <v>99</v>
      </c>
      <c r="AA135" s="14" t="s">
        <v>89</v>
      </c>
      <c r="AB135" s="14" t="s">
        <v>89</v>
      </c>
      <c r="AC135" s="14" t="s">
        <v>89</v>
      </c>
      <c r="AD135" s="14" t="s">
        <v>89</v>
      </c>
      <c r="AE135" s="14" t="s">
        <v>89</v>
      </c>
      <c r="AF135" s="14" t="s">
        <v>89</v>
      </c>
      <c r="AG135" s="14" t="s">
        <v>118</v>
      </c>
      <c r="AH135" s="14" t="s">
        <v>119</v>
      </c>
      <c r="AI135" s="14" t="s">
        <v>89</v>
      </c>
      <c r="AJ135" s="14" t="s">
        <v>89</v>
      </c>
      <c r="AK135" s="14" t="s">
        <v>118</v>
      </c>
      <c r="AL135" s="14" t="s">
        <v>119</v>
      </c>
      <c r="AM135" s="14" t="s">
        <v>105</v>
      </c>
      <c r="AN135" s="14" t="s">
        <v>99</v>
      </c>
      <c r="AO135" s="14" t="s">
        <v>106</v>
      </c>
      <c r="AP135" s="14" t="s">
        <v>89</v>
      </c>
      <c r="AQ135" s="14" t="s">
        <v>107</v>
      </c>
      <c r="AR135" s="14" t="s">
        <v>107</v>
      </c>
      <c r="AS135" s="14" t="s">
        <v>91</v>
      </c>
      <c r="AT135" s="14" t="s">
        <v>89</v>
      </c>
      <c r="AU135" s="14" t="s">
        <v>108</v>
      </c>
      <c r="AV135" s="14" t="s">
        <v>89</v>
      </c>
    </row>
    <row r="136" spans="1:48" ht="240" x14ac:dyDescent="0.25">
      <c r="A136" s="6" t="s">
        <v>109</v>
      </c>
      <c r="B136" s="14" t="s">
        <v>89</v>
      </c>
      <c r="C136" s="14" t="s">
        <v>90</v>
      </c>
      <c r="D136" s="14" t="s">
        <v>89</v>
      </c>
      <c r="E136" s="14" t="s">
        <v>89</v>
      </c>
      <c r="F136" s="14" t="s">
        <v>89</v>
      </c>
      <c r="G136" s="14" t="s">
        <v>91</v>
      </c>
      <c r="H136" s="14" t="s">
        <v>154</v>
      </c>
      <c r="I136" s="15" t="s">
        <v>93</v>
      </c>
      <c r="J136" s="14" t="s">
        <v>89</v>
      </c>
      <c r="K136" s="14" t="s">
        <v>124</v>
      </c>
      <c r="L136" s="14" t="s">
        <v>89</v>
      </c>
      <c r="M136" s="14" t="s">
        <v>110</v>
      </c>
      <c r="N136" s="14" t="s">
        <v>89</v>
      </c>
      <c r="O136" s="14" t="s">
        <v>96</v>
      </c>
      <c r="P136" s="17" t="s">
        <v>89</v>
      </c>
      <c r="Q136" s="14" t="s">
        <v>135</v>
      </c>
      <c r="R136" s="14" t="s">
        <v>89</v>
      </c>
      <c r="S136" s="14" t="s">
        <v>89</v>
      </c>
      <c r="T136" s="14" t="s">
        <v>98</v>
      </c>
      <c r="U136" s="14" t="s">
        <v>99</v>
      </c>
      <c r="V136" s="14" t="s">
        <v>100</v>
      </c>
      <c r="W136" s="14" t="s">
        <v>155</v>
      </c>
      <c r="X136" s="14" t="s">
        <v>126</v>
      </c>
      <c r="Y136" s="14" t="s">
        <v>126</v>
      </c>
      <c r="Z136" s="14" t="s">
        <v>99</v>
      </c>
      <c r="AA136" s="14" t="s">
        <v>89</v>
      </c>
      <c r="AB136" s="14" t="s">
        <v>89</v>
      </c>
      <c r="AC136" s="14" t="s">
        <v>89</v>
      </c>
      <c r="AD136" s="14" t="s">
        <v>89</v>
      </c>
      <c r="AE136" s="14" t="s">
        <v>89</v>
      </c>
      <c r="AF136" s="14" t="s">
        <v>89</v>
      </c>
      <c r="AG136" s="14" t="s">
        <v>118</v>
      </c>
      <c r="AH136" s="14" t="s">
        <v>119</v>
      </c>
      <c r="AI136" s="14" t="s">
        <v>89</v>
      </c>
      <c r="AJ136" s="14" t="s">
        <v>89</v>
      </c>
      <c r="AK136" s="14" t="s">
        <v>118</v>
      </c>
      <c r="AL136" s="14" t="s">
        <v>119</v>
      </c>
      <c r="AM136" s="14" t="s">
        <v>105</v>
      </c>
      <c r="AN136" s="14" t="s">
        <v>99</v>
      </c>
      <c r="AO136" s="14" t="s">
        <v>106</v>
      </c>
      <c r="AP136" s="14" t="s">
        <v>89</v>
      </c>
      <c r="AQ136" s="14" t="s">
        <v>107</v>
      </c>
      <c r="AR136" s="14" t="s">
        <v>107</v>
      </c>
      <c r="AS136" s="14" t="s">
        <v>91</v>
      </c>
      <c r="AT136" s="14" t="s">
        <v>89</v>
      </c>
      <c r="AU136" s="14" t="s">
        <v>108</v>
      </c>
      <c r="AV136" s="14" t="s">
        <v>89</v>
      </c>
    </row>
    <row r="137" spans="1:48" ht="240" x14ac:dyDescent="0.25">
      <c r="A137" s="6" t="s">
        <v>109</v>
      </c>
      <c r="B137" s="14" t="s">
        <v>89</v>
      </c>
      <c r="C137" s="14" t="s">
        <v>90</v>
      </c>
      <c r="D137" s="14" t="s">
        <v>89</v>
      </c>
      <c r="E137" s="14" t="s">
        <v>89</v>
      </c>
      <c r="F137" s="14" t="s">
        <v>89</v>
      </c>
      <c r="G137" s="14" t="s">
        <v>91</v>
      </c>
      <c r="H137" s="14" t="s">
        <v>154</v>
      </c>
      <c r="I137" s="15" t="s">
        <v>93</v>
      </c>
      <c r="J137" s="14" t="s">
        <v>89</v>
      </c>
      <c r="K137" s="14" t="s">
        <v>124</v>
      </c>
      <c r="L137" s="14" t="s">
        <v>89</v>
      </c>
      <c r="M137" s="14" t="s">
        <v>111</v>
      </c>
      <c r="N137" s="14" t="s">
        <v>89</v>
      </c>
      <c r="O137" s="14" t="s">
        <v>96</v>
      </c>
      <c r="P137" s="17" t="s">
        <v>89</v>
      </c>
      <c r="Q137" s="14" t="s">
        <v>136</v>
      </c>
      <c r="R137" s="14" t="s">
        <v>89</v>
      </c>
      <c r="S137" s="14" t="s">
        <v>89</v>
      </c>
      <c r="T137" s="14" t="s">
        <v>113</v>
      </c>
      <c r="U137" s="14" t="s">
        <v>99</v>
      </c>
      <c r="V137" s="14" t="s">
        <v>100</v>
      </c>
      <c r="W137" s="14" t="s">
        <v>155</v>
      </c>
      <c r="X137" s="14" t="s">
        <v>126</v>
      </c>
      <c r="Y137" s="14" t="s">
        <v>126</v>
      </c>
      <c r="Z137" s="14" t="s">
        <v>99</v>
      </c>
      <c r="AA137" s="14" t="s">
        <v>89</v>
      </c>
      <c r="AB137" s="14" t="s">
        <v>89</v>
      </c>
      <c r="AC137" s="14" t="s">
        <v>89</v>
      </c>
      <c r="AD137" s="14" t="s">
        <v>89</v>
      </c>
      <c r="AE137" s="14" t="s">
        <v>89</v>
      </c>
      <c r="AF137" s="14" t="s">
        <v>89</v>
      </c>
      <c r="AG137" s="14" t="s">
        <v>118</v>
      </c>
      <c r="AH137" s="14" t="s">
        <v>119</v>
      </c>
      <c r="AI137" s="14" t="s">
        <v>89</v>
      </c>
      <c r="AJ137" s="14" t="s">
        <v>89</v>
      </c>
      <c r="AK137" s="14" t="s">
        <v>118</v>
      </c>
      <c r="AL137" s="14" t="s">
        <v>119</v>
      </c>
      <c r="AM137" s="14" t="s">
        <v>105</v>
      </c>
      <c r="AN137" s="14" t="s">
        <v>106</v>
      </c>
      <c r="AO137" s="14" t="s">
        <v>106</v>
      </c>
      <c r="AP137" s="14" t="s">
        <v>89</v>
      </c>
      <c r="AQ137" s="14" t="s">
        <v>107</v>
      </c>
      <c r="AR137" s="14" t="s">
        <v>107</v>
      </c>
      <c r="AS137" s="14" t="s">
        <v>91</v>
      </c>
      <c r="AT137" s="14" t="s">
        <v>89</v>
      </c>
      <c r="AU137" s="14" t="s">
        <v>108</v>
      </c>
      <c r="AV137" s="14" t="s">
        <v>89</v>
      </c>
    </row>
    <row r="138" spans="1:48" ht="240" x14ac:dyDescent="0.25">
      <c r="A138" s="6" t="s">
        <v>109</v>
      </c>
      <c r="B138" s="14" t="s">
        <v>89</v>
      </c>
      <c r="C138" s="14" t="s">
        <v>90</v>
      </c>
      <c r="D138" s="14" t="s">
        <v>89</v>
      </c>
      <c r="E138" s="14" t="s">
        <v>89</v>
      </c>
      <c r="F138" s="14" t="s">
        <v>89</v>
      </c>
      <c r="G138" s="14" t="s">
        <v>91</v>
      </c>
      <c r="H138" s="14" t="s">
        <v>154</v>
      </c>
      <c r="I138" s="15" t="s">
        <v>93</v>
      </c>
      <c r="J138" s="14" t="s">
        <v>89</v>
      </c>
      <c r="K138" s="14" t="s">
        <v>124</v>
      </c>
      <c r="L138" s="14" t="s">
        <v>89</v>
      </c>
      <c r="M138" s="14" t="s">
        <v>114</v>
      </c>
      <c r="N138" s="14" t="s">
        <v>89</v>
      </c>
      <c r="O138" s="14" t="s">
        <v>96</v>
      </c>
      <c r="P138" s="17" t="s">
        <v>89</v>
      </c>
      <c r="Q138" s="14" t="s">
        <v>136</v>
      </c>
      <c r="R138" s="14" t="s">
        <v>89</v>
      </c>
      <c r="S138" s="14" t="s">
        <v>89</v>
      </c>
      <c r="T138" s="14" t="s">
        <v>113</v>
      </c>
      <c r="U138" s="14" t="s">
        <v>99</v>
      </c>
      <c r="V138" s="14" t="s">
        <v>100</v>
      </c>
      <c r="W138" s="14" t="s">
        <v>155</v>
      </c>
      <c r="X138" s="14" t="s">
        <v>126</v>
      </c>
      <c r="Y138" s="14" t="s">
        <v>126</v>
      </c>
      <c r="Z138" s="14" t="s">
        <v>99</v>
      </c>
      <c r="AA138" s="14" t="s">
        <v>89</v>
      </c>
      <c r="AB138" s="14" t="s">
        <v>89</v>
      </c>
      <c r="AC138" s="14" t="s">
        <v>89</v>
      </c>
      <c r="AD138" s="14" t="s">
        <v>89</v>
      </c>
      <c r="AE138" s="14" t="s">
        <v>89</v>
      </c>
      <c r="AF138" s="14" t="s">
        <v>89</v>
      </c>
      <c r="AG138" s="14" t="s">
        <v>118</v>
      </c>
      <c r="AH138" s="14" t="s">
        <v>119</v>
      </c>
      <c r="AI138" s="14" t="s">
        <v>89</v>
      </c>
      <c r="AJ138" s="14" t="s">
        <v>89</v>
      </c>
      <c r="AK138" s="14" t="s">
        <v>118</v>
      </c>
      <c r="AL138" s="14" t="s">
        <v>119</v>
      </c>
      <c r="AM138" s="14" t="s">
        <v>105</v>
      </c>
      <c r="AN138" s="14" t="s">
        <v>106</v>
      </c>
      <c r="AO138" s="14" t="s">
        <v>106</v>
      </c>
      <c r="AP138" s="14" t="s">
        <v>89</v>
      </c>
      <c r="AQ138" s="14" t="s">
        <v>107</v>
      </c>
      <c r="AR138" s="14" t="s">
        <v>107</v>
      </c>
      <c r="AS138" s="14" t="s">
        <v>91</v>
      </c>
      <c r="AT138" s="14" t="s">
        <v>89</v>
      </c>
      <c r="AU138" s="14" t="s">
        <v>108</v>
      </c>
      <c r="AV138" s="14" t="s">
        <v>89</v>
      </c>
    </row>
    <row r="139" spans="1:48" ht="240" x14ac:dyDescent="0.25">
      <c r="A139" s="6" t="s">
        <v>109</v>
      </c>
      <c r="B139" s="14" t="s">
        <v>89</v>
      </c>
      <c r="C139" s="14" t="s">
        <v>90</v>
      </c>
      <c r="D139" s="14" t="s">
        <v>89</v>
      </c>
      <c r="E139" s="14" t="s">
        <v>89</v>
      </c>
      <c r="F139" s="14" t="s">
        <v>89</v>
      </c>
      <c r="G139" s="14" t="s">
        <v>91</v>
      </c>
      <c r="H139" s="14" t="s">
        <v>154</v>
      </c>
      <c r="I139" s="15" t="s">
        <v>93</v>
      </c>
      <c r="J139" s="14" t="s">
        <v>89</v>
      </c>
      <c r="K139" s="14" t="s">
        <v>128</v>
      </c>
      <c r="L139" s="14" t="s">
        <v>89</v>
      </c>
      <c r="M139" s="14" t="s">
        <v>95</v>
      </c>
      <c r="N139" s="14" t="s">
        <v>89</v>
      </c>
      <c r="O139" s="14" t="s">
        <v>96</v>
      </c>
      <c r="P139" s="17" t="s">
        <v>89</v>
      </c>
      <c r="Q139" s="14" t="s">
        <v>137</v>
      </c>
      <c r="R139" s="14" t="s">
        <v>89</v>
      </c>
      <c r="S139" s="14" t="s">
        <v>89</v>
      </c>
      <c r="T139" s="14" t="s">
        <v>98</v>
      </c>
      <c r="U139" s="14" t="s">
        <v>99</v>
      </c>
      <c r="V139" s="14" t="s">
        <v>100</v>
      </c>
      <c r="W139" s="14" t="s">
        <v>155</v>
      </c>
      <c r="X139" s="14" t="s">
        <v>102</v>
      </c>
      <c r="Y139" s="14" t="s">
        <v>102</v>
      </c>
      <c r="Z139" s="14" t="s">
        <v>99</v>
      </c>
      <c r="AA139" s="14" t="s">
        <v>89</v>
      </c>
      <c r="AB139" s="14" t="s">
        <v>89</v>
      </c>
      <c r="AC139" s="14" t="s">
        <v>89</v>
      </c>
      <c r="AD139" s="14" t="s">
        <v>89</v>
      </c>
      <c r="AE139" s="14" t="s">
        <v>89</v>
      </c>
      <c r="AF139" s="14" t="s">
        <v>89</v>
      </c>
      <c r="AG139" s="14" t="s">
        <v>103</v>
      </c>
      <c r="AH139" s="14" t="s">
        <v>104</v>
      </c>
      <c r="AI139" s="14" t="s">
        <v>89</v>
      </c>
      <c r="AJ139" s="14" t="s">
        <v>89</v>
      </c>
      <c r="AK139" s="14" t="s">
        <v>103</v>
      </c>
      <c r="AL139" s="14" t="s">
        <v>104</v>
      </c>
      <c r="AM139" s="14" t="s">
        <v>105</v>
      </c>
      <c r="AN139" s="14" t="s">
        <v>99</v>
      </c>
      <c r="AO139" s="14" t="s">
        <v>106</v>
      </c>
      <c r="AP139" s="14" t="s">
        <v>89</v>
      </c>
      <c r="AQ139" s="14" t="s">
        <v>107</v>
      </c>
      <c r="AR139" s="14" t="s">
        <v>107</v>
      </c>
      <c r="AS139" s="14" t="s">
        <v>91</v>
      </c>
      <c r="AT139" s="14" t="s">
        <v>89</v>
      </c>
      <c r="AU139" s="14" t="s">
        <v>108</v>
      </c>
      <c r="AV139" s="14" t="s">
        <v>89</v>
      </c>
    </row>
    <row r="140" spans="1:48" ht="240" x14ac:dyDescent="0.25">
      <c r="A140" s="6" t="s">
        <v>109</v>
      </c>
      <c r="B140" s="14" t="s">
        <v>89</v>
      </c>
      <c r="C140" s="14" t="s">
        <v>90</v>
      </c>
      <c r="D140" s="14" t="s">
        <v>89</v>
      </c>
      <c r="E140" s="14" t="s">
        <v>89</v>
      </c>
      <c r="F140" s="14" t="s">
        <v>89</v>
      </c>
      <c r="G140" s="14" t="s">
        <v>91</v>
      </c>
      <c r="H140" s="14" t="s">
        <v>154</v>
      </c>
      <c r="I140" s="15" t="s">
        <v>93</v>
      </c>
      <c r="J140" s="14" t="s">
        <v>89</v>
      </c>
      <c r="K140" s="14" t="s">
        <v>128</v>
      </c>
      <c r="L140" s="14" t="s">
        <v>89</v>
      </c>
      <c r="M140" s="14" t="s">
        <v>110</v>
      </c>
      <c r="N140" s="14" t="s">
        <v>89</v>
      </c>
      <c r="O140" s="14" t="s">
        <v>96</v>
      </c>
      <c r="P140" s="17" t="s">
        <v>89</v>
      </c>
      <c r="Q140" s="14" t="s">
        <v>137</v>
      </c>
      <c r="R140" s="14" t="s">
        <v>89</v>
      </c>
      <c r="S140" s="14" t="s">
        <v>89</v>
      </c>
      <c r="T140" s="14" t="s">
        <v>98</v>
      </c>
      <c r="U140" s="14" t="s">
        <v>99</v>
      </c>
      <c r="V140" s="14" t="s">
        <v>100</v>
      </c>
      <c r="W140" s="14" t="s">
        <v>155</v>
      </c>
      <c r="X140" s="14" t="s">
        <v>102</v>
      </c>
      <c r="Y140" s="14" t="s">
        <v>102</v>
      </c>
      <c r="Z140" s="14" t="s">
        <v>99</v>
      </c>
      <c r="AA140" s="14" t="s">
        <v>89</v>
      </c>
      <c r="AB140" s="14" t="s">
        <v>89</v>
      </c>
      <c r="AC140" s="14" t="s">
        <v>89</v>
      </c>
      <c r="AD140" s="14" t="s">
        <v>89</v>
      </c>
      <c r="AE140" s="14" t="s">
        <v>89</v>
      </c>
      <c r="AF140" s="14" t="s">
        <v>89</v>
      </c>
      <c r="AG140" s="14" t="s">
        <v>103</v>
      </c>
      <c r="AH140" s="14" t="s">
        <v>104</v>
      </c>
      <c r="AI140" s="14" t="s">
        <v>89</v>
      </c>
      <c r="AJ140" s="14" t="s">
        <v>89</v>
      </c>
      <c r="AK140" s="14" t="s">
        <v>103</v>
      </c>
      <c r="AL140" s="14" t="s">
        <v>104</v>
      </c>
      <c r="AM140" s="14" t="s">
        <v>105</v>
      </c>
      <c r="AN140" s="14" t="s">
        <v>99</v>
      </c>
      <c r="AO140" s="14" t="s">
        <v>106</v>
      </c>
      <c r="AP140" s="14" t="s">
        <v>89</v>
      </c>
      <c r="AQ140" s="14" t="s">
        <v>107</v>
      </c>
      <c r="AR140" s="14" t="s">
        <v>107</v>
      </c>
      <c r="AS140" s="14" t="s">
        <v>91</v>
      </c>
      <c r="AT140" s="14" t="s">
        <v>89</v>
      </c>
      <c r="AU140" s="14" t="s">
        <v>108</v>
      </c>
      <c r="AV140" s="14" t="s">
        <v>89</v>
      </c>
    </row>
    <row r="141" spans="1:48" ht="240" x14ac:dyDescent="0.25">
      <c r="A141" s="6" t="s">
        <v>109</v>
      </c>
      <c r="B141" s="14" t="s">
        <v>89</v>
      </c>
      <c r="C141" s="14" t="s">
        <v>90</v>
      </c>
      <c r="D141" s="14" t="s">
        <v>89</v>
      </c>
      <c r="E141" s="14" t="s">
        <v>89</v>
      </c>
      <c r="F141" s="14" t="s">
        <v>89</v>
      </c>
      <c r="G141" s="14" t="s">
        <v>91</v>
      </c>
      <c r="H141" s="14" t="s">
        <v>154</v>
      </c>
      <c r="I141" s="15" t="s">
        <v>93</v>
      </c>
      <c r="J141" s="14" t="s">
        <v>89</v>
      </c>
      <c r="K141" s="14" t="s">
        <v>128</v>
      </c>
      <c r="L141" s="14" t="s">
        <v>89</v>
      </c>
      <c r="M141" s="14" t="s">
        <v>111</v>
      </c>
      <c r="N141" s="14" t="s">
        <v>89</v>
      </c>
      <c r="O141" s="14" t="s">
        <v>96</v>
      </c>
      <c r="P141" s="17" t="s">
        <v>89</v>
      </c>
      <c r="Q141" s="14" t="s">
        <v>138</v>
      </c>
      <c r="R141" s="14" t="s">
        <v>89</v>
      </c>
      <c r="S141" s="14" t="s">
        <v>89</v>
      </c>
      <c r="T141" s="14" t="s">
        <v>113</v>
      </c>
      <c r="U141" s="14" t="s">
        <v>99</v>
      </c>
      <c r="V141" s="14" t="s">
        <v>100</v>
      </c>
      <c r="W141" s="14" t="s">
        <v>155</v>
      </c>
      <c r="X141" s="14" t="s">
        <v>102</v>
      </c>
      <c r="Y141" s="14" t="s">
        <v>102</v>
      </c>
      <c r="Z141" s="14" t="s">
        <v>99</v>
      </c>
      <c r="AA141" s="14" t="s">
        <v>89</v>
      </c>
      <c r="AB141" s="14" t="s">
        <v>89</v>
      </c>
      <c r="AC141" s="14" t="s">
        <v>89</v>
      </c>
      <c r="AD141" s="14" t="s">
        <v>89</v>
      </c>
      <c r="AE141" s="14" t="s">
        <v>89</v>
      </c>
      <c r="AF141" s="14" t="s">
        <v>89</v>
      </c>
      <c r="AG141" s="14" t="s">
        <v>103</v>
      </c>
      <c r="AH141" s="14" t="s">
        <v>104</v>
      </c>
      <c r="AI141" s="14" t="s">
        <v>89</v>
      </c>
      <c r="AJ141" s="14" t="s">
        <v>89</v>
      </c>
      <c r="AK141" s="14" t="s">
        <v>103</v>
      </c>
      <c r="AL141" s="14" t="s">
        <v>104</v>
      </c>
      <c r="AM141" s="14" t="s">
        <v>105</v>
      </c>
      <c r="AN141" s="14" t="s">
        <v>106</v>
      </c>
      <c r="AO141" s="14" t="s">
        <v>106</v>
      </c>
      <c r="AP141" s="14" t="s">
        <v>89</v>
      </c>
      <c r="AQ141" s="14" t="s">
        <v>107</v>
      </c>
      <c r="AR141" s="14" t="s">
        <v>107</v>
      </c>
      <c r="AS141" s="14" t="s">
        <v>91</v>
      </c>
      <c r="AT141" s="14" t="s">
        <v>89</v>
      </c>
      <c r="AU141" s="14" t="s">
        <v>108</v>
      </c>
      <c r="AV141" s="14" t="s">
        <v>89</v>
      </c>
    </row>
    <row r="142" spans="1:48" ht="240" x14ac:dyDescent="0.25">
      <c r="A142" s="6" t="s">
        <v>109</v>
      </c>
      <c r="B142" s="14" t="s">
        <v>89</v>
      </c>
      <c r="C142" s="14" t="s">
        <v>90</v>
      </c>
      <c r="D142" s="14" t="s">
        <v>89</v>
      </c>
      <c r="E142" s="14" t="s">
        <v>89</v>
      </c>
      <c r="F142" s="14" t="s">
        <v>89</v>
      </c>
      <c r="G142" s="14" t="s">
        <v>91</v>
      </c>
      <c r="H142" s="14" t="s">
        <v>154</v>
      </c>
      <c r="I142" s="15" t="s">
        <v>93</v>
      </c>
      <c r="J142" s="14" t="s">
        <v>89</v>
      </c>
      <c r="K142" s="14" t="s">
        <v>128</v>
      </c>
      <c r="L142" s="14" t="s">
        <v>89</v>
      </c>
      <c r="M142" s="14" t="s">
        <v>114</v>
      </c>
      <c r="N142" s="14" t="s">
        <v>89</v>
      </c>
      <c r="O142" s="14" t="s">
        <v>96</v>
      </c>
      <c r="P142" s="17" t="s">
        <v>89</v>
      </c>
      <c r="Q142" s="14" t="s">
        <v>138</v>
      </c>
      <c r="R142" s="14" t="s">
        <v>89</v>
      </c>
      <c r="S142" s="14" t="s">
        <v>89</v>
      </c>
      <c r="T142" s="14" t="s">
        <v>113</v>
      </c>
      <c r="U142" s="14" t="s">
        <v>99</v>
      </c>
      <c r="V142" s="14" t="s">
        <v>100</v>
      </c>
      <c r="W142" s="14" t="s">
        <v>155</v>
      </c>
      <c r="X142" s="14" t="s">
        <v>102</v>
      </c>
      <c r="Y142" s="14" t="s">
        <v>102</v>
      </c>
      <c r="Z142" s="14" t="s">
        <v>99</v>
      </c>
      <c r="AA142" s="14" t="s">
        <v>89</v>
      </c>
      <c r="AB142" s="14" t="s">
        <v>89</v>
      </c>
      <c r="AC142" s="14" t="s">
        <v>89</v>
      </c>
      <c r="AD142" s="14" t="s">
        <v>89</v>
      </c>
      <c r="AE142" s="14" t="s">
        <v>89</v>
      </c>
      <c r="AF142" s="14" t="s">
        <v>89</v>
      </c>
      <c r="AG142" s="14" t="s">
        <v>103</v>
      </c>
      <c r="AH142" s="14" t="s">
        <v>104</v>
      </c>
      <c r="AI142" s="14" t="s">
        <v>89</v>
      </c>
      <c r="AJ142" s="14" t="s">
        <v>89</v>
      </c>
      <c r="AK142" s="14" t="s">
        <v>103</v>
      </c>
      <c r="AL142" s="14" t="s">
        <v>104</v>
      </c>
      <c r="AM142" s="14" t="s">
        <v>105</v>
      </c>
      <c r="AN142" s="14" t="s">
        <v>106</v>
      </c>
      <c r="AO142" s="14" t="s">
        <v>106</v>
      </c>
      <c r="AP142" s="14" t="s">
        <v>89</v>
      </c>
      <c r="AQ142" s="14" t="s">
        <v>107</v>
      </c>
      <c r="AR142" s="14" t="s">
        <v>107</v>
      </c>
      <c r="AS142" s="14" t="s">
        <v>91</v>
      </c>
      <c r="AT142" s="14" t="s">
        <v>89</v>
      </c>
      <c r="AU142" s="14" t="s">
        <v>108</v>
      </c>
      <c r="AV142" s="14" t="s">
        <v>89</v>
      </c>
    </row>
    <row r="143" spans="1:48" ht="150" x14ac:dyDescent="0.25">
      <c r="A143" s="6" t="s">
        <v>109</v>
      </c>
      <c r="B143" s="14" t="s">
        <v>89</v>
      </c>
      <c r="C143" s="14" t="s">
        <v>90</v>
      </c>
      <c r="D143" s="14" t="s">
        <v>89</v>
      </c>
      <c r="E143" s="14" t="s">
        <v>89</v>
      </c>
      <c r="F143" s="14" t="s">
        <v>89</v>
      </c>
      <c r="G143" s="14" t="s">
        <v>91</v>
      </c>
      <c r="H143" s="14" t="s">
        <v>154</v>
      </c>
      <c r="I143" s="15" t="s">
        <v>129</v>
      </c>
      <c r="J143" s="14" t="s">
        <v>89</v>
      </c>
      <c r="K143" s="14" t="s">
        <v>94</v>
      </c>
      <c r="L143" s="14" t="s">
        <v>89</v>
      </c>
      <c r="M143" s="14" t="s">
        <v>95</v>
      </c>
      <c r="N143" s="14" t="s">
        <v>89</v>
      </c>
      <c r="O143" s="14" t="s">
        <v>96</v>
      </c>
      <c r="P143" s="17" t="s">
        <v>89</v>
      </c>
      <c r="Q143" s="14" t="s">
        <v>137</v>
      </c>
      <c r="R143" s="14" t="s">
        <v>89</v>
      </c>
      <c r="S143" s="14" t="s">
        <v>89</v>
      </c>
      <c r="T143" s="14" t="s">
        <v>98</v>
      </c>
      <c r="U143" s="14" t="s">
        <v>99</v>
      </c>
      <c r="V143" s="14" t="s">
        <v>100</v>
      </c>
      <c r="W143" s="14" t="s">
        <v>155</v>
      </c>
      <c r="X143" s="14" t="s">
        <v>102</v>
      </c>
      <c r="Y143" s="14" t="s">
        <v>102</v>
      </c>
      <c r="Z143" s="14" t="s">
        <v>99</v>
      </c>
      <c r="AA143" s="14" t="s">
        <v>89</v>
      </c>
      <c r="AB143" s="14" t="s">
        <v>89</v>
      </c>
      <c r="AC143" s="14" t="s">
        <v>89</v>
      </c>
      <c r="AD143" s="14" t="s">
        <v>89</v>
      </c>
      <c r="AE143" s="14" t="s">
        <v>89</v>
      </c>
      <c r="AF143" s="14" t="s">
        <v>89</v>
      </c>
      <c r="AG143" s="14" t="s">
        <v>103</v>
      </c>
      <c r="AH143" s="14" t="s">
        <v>104</v>
      </c>
      <c r="AI143" s="14" t="s">
        <v>89</v>
      </c>
      <c r="AJ143" s="14" t="s">
        <v>89</v>
      </c>
      <c r="AK143" s="14" t="s">
        <v>103</v>
      </c>
      <c r="AL143" s="14" t="s">
        <v>104</v>
      </c>
      <c r="AM143" s="14" t="s">
        <v>105</v>
      </c>
      <c r="AN143" s="14" t="s">
        <v>99</v>
      </c>
      <c r="AO143" s="14" t="s">
        <v>106</v>
      </c>
      <c r="AP143" s="14" t="s">
        <v>89</v>
      </c>
      <c r="AQ143" s="14" t="s">
        <v>107</v>
      </c>
      <c r="AR143" s="14" t="s">
        <v>107</v>
      </c>
      <c r="AS143" s="14" t="s">
        <v>91</v>
      </c>
      <c r="AT143" s="14" t="s">
        <v>89</v>
      </c>
      <c r="AU143" s="14" t="s">
        <v>108</v>
      </c>
      <c r="AV143" s="14" t="s">
        <v>89</v>
      </c>
    </row>
    <row r="144" spans="1:48" ht="150" x14ac:dyDescent="0.25">
      <c r="A144" s="6" t="s">
        <v>109</v>
      </c>
      <c r="B144" s="14" t="s">
        <v>89</v>
      </c>
      <c r="C144" s="14" t="s">
        <v>90</v>
      </c>
      <c r="D144" s="14" t="s">
        <v>89</v>
      </c>
      <c r="E144" s="14" t="s">
        <v>89</v>
      </c>
      <c r="F144" s="14" t="s">
        <v>89</v>
      </c>
      <c r="G144" s="14" t="s">
        <v>91</v>
      </c>
      <c r="H144" s="14" t="s">
        <v>154</v>
      </c>
      <c r="I144" s="15" t="s">
        <v>129</v>
      </c>
      <c r="J144" s="14" t="s">
        <v>89</v>
      </c>
      <c r="K144" s="14" t="s">
        <v>94</v>
      </c>
      <c r="L144" s="14" t="s">
        <v>89</v>
      </c>
      <c r="M144" s="14" t="s">
        <v>110</v>
      </c>
      <c r="N144" s="14" t="s">
        <v>89</v>
      </c>
      <c r="O144" s="14" t="s">
        <v>96</v>
      </c>
      <c r="P144" s="17" t="s">
        <v>89</v>
      </c>
      <c r="Q144" s="14" t="s">
        <v>137</v>
      </c>
      <c r="R144" s="14" t="s">
        <v>89</v>
      </c>
      <c r="S144" s="14" t="s">
        <v>89</v>
      </c>
      <c r="T144" s="14" t="s">
        <v>98</v>
      </c>
      <c r="U144" s="14" t="s">
        <v>99</v>
      </c>
      <c r="V144" s="14" t="s">
        <v>100</v>
      </c>
      <c r="W144" s="14" t="s">
        <v>155</v>
      </c>
      <c r="X144" s="14" t="s">
        <v>102</v>
      </c>
      <c r="Y144" s="14" t="s">
        <v>102</v>
      </c>
      <c r="Z144" s="14" t="s">
        <v>99</v>
      </c>
      <c r="AA144" s="14" t="s">
        <v>89</v>
      </c>
      <c r="AB144" s="14" t="s">
        <v>89</v>
      </c>
      <c r="AC144" s="14" t="s">
        <v>89</v>
      </c>
      <c r="AD144" s="14" t="s">
        <v>89</v>
      </c>
      <c r="AE144" s="14" t="s">
        <v>89</v>
      </c>
      <c r="AF144" s="14" t="s">
        <v>89</v>
      </c>
      <c r="AG144" s="14" t="s">
        <v>103</v>
      </c>
      <c r="AH144" s="14" t="s">
        <v>104</v>
      </c>
      <c r="AI144" s="14" t="s">
        <v>89</v>
      </c>
      <c r="AJ144" s="14" t="s">
        <v>89</v>
      </c>
      <c r="AK144" s="14" t="s">
        <v>103</v>
      </c>
      <c r="AL144" s="14" t="s">
        <v>104</v>
      </c>
      <c r="AM144" s="14" t="s">
        <v>105</v>
      </c>
      <c r="AN144" s="14" t="s">
        <v>99</v>
      </c>
      <c r="AO144" s="14" t="s">
        <v>106</v>
      </c>
      <c r="AP144" s="14" t="s">
        <v>89</v>
      </c>
      <c r="AQ144" s="14" t="s">
        <v>107</v>
      </c>
      <c r="AR144" s="14" t="s">
        <v>107</v>
      </c>
      <c r="AS144" s="14" t="s">
        <v>91</v>
      </c>
      <c r="AT144" s="14" t="s">
        <v>89</v>
      </c>
      <c r="AU144" s="14" t="s">
        <v>108</v>
      </c>
      <c r="AV144" s="14" t="s">
        <v>89</v>
      </c>
    </row>
    <row r="145" spans="1:48" ht="150" x14ac:dyDescent="0.25">
      <c r="A145" s="6" t="s">
        <v>109</v>
      </c>
      <c r="B145" s="14" t="s">
        <v>89</v>
      </c>
      <c r="C145" s="14" t="s">
        <v>90</v>
      </c>
      <c r="D145" s="14" t="s">
        <v>89</v>
      </c>
      <c r="E145" s="14" t="s">
        <v>89</v>
      </c>
      <c r="F145" s="14" t="s">
        <v>89</v>
      </c>
      <c r="G145" s="14" t="s">
        <v>91</v>
      </c>
      <c r="H145" s="14" t="s">
        <v>154</v>
      </c>
      <c r="I145" s="15" t="s">
        <v>129</v>
      </c>
      <c r="J145" s="14" t="s">
        <v>89</v>
      </c>
      <c r="K145" s="14" t="s">
        <v>94</v>
      </c>
      <c r="L145" s="14" t="s">
        <v>89</v>
      </c>
      <c r="M145" s="14" t="s">
        <v>111</v>
      </c>
      <c r="N145" s="14" t="s">
        <v>89</v>
      </c>
      <c r="O145" s="14" t="s">
        <v>96</v>
      </c>
      <c r="P145" s="17" t="s">
        <v>89</v>
      </c>
      <c r="Q145" s="14" t="s">
        <v>138</v>
      </c>
      <c r="R145" s="14" t="s">
        <v>89</v>
      </c>
      <c r="S145" s="14" t="s">
        <v>89</v>
      </c>
      <c r="T145" s="14" t="s">
        <v>113</v>
      </c>
      <c r="U145" s="14" t="s">
        <v>99</v>
      </c>
      <c r="V145" s="14" t="s">
        <v>100</v>
      </c>
      <c r="W145" s="14" t="s">
        <v>155</v>
      </c>
      <c r="X145" s="14" t="s">
        <v>102</v>
      </c>
      <c r="Y145" s="14" t="s">
        <v>102</v>
      </c>
      <c r="Z145" s="14" t="s">
        <v>99</v>
      </c>
      <c r="AA145" s="14" t="s">
        <v>89</v>
      </c>
      <c r="AB145" s="14" t="s">
        <v>89</v>
      </c>
      <c r="AC145" s="14" t="s">
        <v>89</v>
      </c>
      <c r="AD145" s="14" t="s">
        <v>89</v>
      </c>
      <c r="AE145" s="14" t="s">
        <v>89</v>
      </c>
      <c r="AF145" s="14" t="s">
        <v>89</v>
      </c>
      <c r="AG145" s="14" t="s">
        <v>103</v>
      </c>
      <c r="AH145" s="14" t="s">
        <v>104</v>
      </c>
      <c r="AI145" s="14" t="s">
        <v>89</v>
      </c>
      <c r="AJ145" s="14" t="s">
        <v>89</v>
      </c>
      <c r="AK145" s="14" t="s">
        <v>103</v>
      </c>
      <c r="AL145" s="14" t="s">
        <v>104</v>
      </c>
      <c r="AM145" s="14" t="s">
        <v>105</v>
      </c>
      <c r="AN145" s="14" t="s">
        <v>106</v>
      </c>
      <c r="AO145" s="14" t="s">
        <v>106</v>
      </c>
      <c r="AP145" s="14" t="s">
        <v>89</v>
      </c>
      <c r="AQ145" s="14" t="s">
        <v>107</v>
      </c>
      <c r="AR145" s="14" t="s">
        <v>107</v>
      </c>
      <c r="AS145" s="14" t="s">
        <v>91</v>
      </c>
      <c r="AT145" s="14" t="s">
        <v>89</v>
      </c>
      <c r="AU145" s="14" t="s">
        <v>108</v>
      </c>
      <c r="AV145" s="14" t="s">
        <v>89</v>
      </c>
    </row>
    <row r="146" spans="1:48" ht="150" x14ac:dyDescent="0.25">
      <c r="A146" s="6" t="s">
        <v>109</v>
      </c>
      <c r="B146" s="14" t="s">
        <v>89</v>
      </c>
      <c r="C146" s="14" t="s">
        <v>90</v>
      </c>
      <c r="D146" s="14" t="s">
        <v>89</v>
      </c>
      <c r="E146" s="14" t="s">
        <v>89</v>
      </c>
      <c r="F146" s="14" t="s">
        <v>89</v>
      </c>
      <c r="G146" s="14" t="s">
        <v>91</v>
      </c>
      <c r="H146" s="14" t="s">
        <v>154</v>
      </c>
      <c r="I146" s="15" t="s">
        <v>129</v>
      </c>
      <c r="J146" s="14" t="s">
        <v>89</v>
      </c>
      <c r="K146" s="14" t="s">
        <v>94</v>
      </c>
      <c r="L146" s="14" t="s">
        <v>89</v>
      </c>
      <c r="M146" s="14" t="s">
        <v>114</v>
      </c>
      <c r="N146" s="14" t="s">
        <v>89</v>
      </c>
      <c r="O146" s="14" t="s">
        <v>96</v>
      </c>
      <c r="P146" s="17" t="s">
        <v>89</v>
      </c>
      <c r="Q146" s="14" t="s">
        <v>138</v>
      </c>
      <c r="R146" s="14" t="s">
        <v>89</v>
      </c>
      <c r="S146" s="14" t="s">
        <v>89</v>
      </c>
      <c r="T146" s="14" t="s">
        <v>113</v>
      </c>
      <c r="U146" s="14" t="s">
        <v>99</v>
      </c>
      <c r="V146" s="14" t="s">
        <v>100</v>
      </c>
      <c r="W146" s="14" t="s">
        <v>155</v>
      </c>
      <c r="X146" s="14" t="s">
        <v>102</v>
      </c>
      <c r="Y146" s="14" t="s">
        <v>102</v>
      </c>
      <c r="Z146" s="14" t="s">
        <v>99</v>
      </c>
      <c r="AA146" s="14" t="s">
        <v>89</v>
      </c>
      <c r="AB146" s="14" t="s">
        <v>89</v>
      </c>
      <c r="AC146" s="14" t="s">
        <v>89</v>
      </c>
      <c r="AD146" s="14" t="s">
        <v>89</v>
      </c>
      <c r="AE146" s="14" t="s">
        <v>89</v>
      </c>
      <c r="AF146" s="14" t="s">
        <v>89</v>
      </c>
      <c r="AG146" s="14" t="s">
        <v>103</v>
      </c>
      <c r="AH146" s="14" t="s">
        <v>104</v>
      </c>
      <c r="AI146" s="14" t="s">
        <v>89</v>
      </c>
      <c r="AJ146" s="14" t="s">
        <v>89</v>
      </c>
      <c r="AK146" s="14" t="s">
        <v>103</v>
      </c>
      <c r="AL146" s="14" t="s">
        <v>104</v>
      </c>
      <c r="AM146" s="14" t="s">
        <v>105</v>
      </c>
      <c r="AN146" s="14" t="s">
        <v>106</v>
      </c>
      <c r="AO146" s="14" t="s">
        <v>106</v>
      </c>
      <c r="AP146" s="14" t="s">
        <v>89</v>
      </c>
      <c r="AQ146" s="14" t="s">
        <v>107</v>
      </c>
      <c r="AR146" s="14" t="s">
        <v>107</v>
      </c>
      <c r="AS146" s="14" t="s">
        <v>91</v>
      </c>
      <c r="AT146" s="14" t="s">
        <v>89</v>
      </c>
      <c r="AU146" s="14" t="s">
        <v>108</v>
      </c>
      <c r="AV146" s="14" t="s">
        <v>89</v>
      </c>
    </row>
    <row r="147" spans="1:48" ht="150" x14ac:dyDescent="0.25">
      <c r="A147" s="6" t="s">
        <v>109</v>
      </c>
      <c r="B147" s="14" t="s">
        <v>89</v>
      </c>
      <c r="C147" s="14" t="s">
        <v>90</v>
      </c>
      <c r="D147" s="14" t="s">
        <v>89</v>
      </c>
      <c r="E147" s="14" t="s">
        <v>89</v>
      </c>
      <c r="F147" s="14" t="s">
        <v>89</v>
      </c>
      <c r="G147" s="14" t="s">
        <v>91</v>
      </c>
      <c r="H147" s="14" t="s">
        <v>154</v>
      </c>
      <c r="I147" s="15" t="s">
        <v>129</v>
      </c>
      <c r="J147" s="14" t="s">
        <v>89</v>
      </c>
      <c r="K147" s="14" t="s">
        <v>115</v>
      </c>
      <c r="L147" s="14" t="s">
        <v>89</v>
      </c>
      <c r="M147" s="14" t="s">
        <v>95</v>
      </c>
      <c r="N147" s="14" t="s">
        <v>89</v>
      </c>
      <c r="O147" s="14" t="s">
        <v>96</v>
      </c>
      <c r="P147" s="17" t="s">
        <v>89</v>
      </c>
      <c r="Q147" s="14" t="s">
        <v>156</v>
      </c>
      <c r="R147" s="14" t="s">
        <v>89</v>
      </c>
      <c r="S147" s="14" t="s">
        <v>89</v>
      </c>
      <c r="T147" s="14" t="s">
        <v>98</v>
      </c>
      <c r="U147" s="14" t="s">
        <v>99</v>
      </c>
      <c r="V147" s="14" t="s">
        <v>100</v>
      </c>
      <c r="W147" s="14" t="s">
        <v>155</v>
      </c>
      <c r="X147" s="14" t="s">
        <v>117</v>
      </c>
      <c r="Y147" s="14" t="s">
        <v>117</v>
      </c>
      <c r="Z147" s="14" t="s">
        <v>99</v>
      </c>
      <c r="AA147" s="14" t="s">
        <v>130</v>
      </c>
      <c r="AB147" s="14" t="s">
        <v>89</v>
      </c>
      <c r="AC147" s="14" t="s">
        <v>89</v>
      </c>
      <c r="AD147" s="14" t="s">
        <v>89</v>
      </c>
      <c r="AE147" s="14" t="s">
        <v>89</v>
      </c>
      <c r="AF147" s="14" t="s">
        <v>89</v>
      </c>
      <c r="AG147" s="14" t="s">
        <v>118</v>
      </c>
      <c r="AH147" s="14" t="s">
        <v>119</v>
      </c>
      <c r="AI147" s="14" t="s">
        <v>89</v>
      </c>
      <c r="AJ147" s="14" t="s">
        <v>89</v>
      </c>
      <c r="AK147" s="14" t="s">
        <v>118</v>
      </c>
      <c r="AL147" s="14" t="s">
        <v>119</v>
      </c>
      <c r="AM147" s="14" t="s">
        <v>105</v>
      </c>
      <c r="AN147" s="14" t="s">
        <v>99</v>
      </c>
      <c r="AO147" s="14" t="s">
        <v>106</v>
      </c>
      <c r="AP147" s="14" t="s">
        <v>89</v>
      </c>
      <c r="AQ147" s="14" t="s">
        <v>107</v>
      </c>
      <c r="AR147" s="14" t="s">
        <v>107</v>
      </c>
      <c r="AS147" s="14" t="s">
        <v>91</v>
      </c>
      <c r="AT147" s="14" t="s">
        <v>89</v>
      </c>
      <c r="AU147" s="14" t="s">
        <v>108</v>
      </c>
      <c r="AV147" s="14" t="s">
        <v>89</v>
      </c>
    </row>
    <row r="148" spans="1:48" ht="150" x14ac:dyDescent="0.25">
      <c r="A148" s="6" t="s">
        <v>109</v>
      </c>
      <c r="B148" s="14" t="s">
        <v>89</v>
      </c>
      <c r="C148" s="14" t="s">
        <v>90</v>
      </c>
      <c r="D148" s="14" t="s">
        <v>89</v>
      </c>
      <c r="E148" s="14" t="s">
        <v>89</v>
      </c>
      <c r="F148" s="14" t="s">
        <v>89</v>
      </c>
      <c r="G148" s="14" t="s">
        <v>91</v>
      </c>
      <c r="H148" s="14" t="s">
        <v>154</v>
      </c>
      <c r="I148" s="15" t="s">
        <v>129</v>
      </c>
      <c r="J148" s="14" t="s">
        <v>89</v>
      </c>
      <c r="K148" s="14" t="s">
        <v>115</v>
      </c>
      <c r="L148" s="14" t="s">
        <v>89</v>
      </c>
      <c r="M148" s="14" t="s">
        <v>110</v>
      </c>
      <c r="N148" s="14" t="s">
        <v>89</v>
      </c>
      <c r="O148" s="14" t="s">
        <v>96</v>
      </c>
      <c r="P148" s="17" t="s">
        <v>89</v>
      </c>
      <c r="Q148" s="14" t="s">
        <v>156</v>
      </c>
      <c r="R148" s="14" t="s">
        <v>89</v>
      </c>
      <c r="S148" s="14" t="s">
        <v>89</v>
      </c>
      <c r="T148" s="14" t="s">
        <v>98</v>
      </c>
      <c r="U148" s="14" t="s">
        <v>99</v>
      </c>
      <c r="V148" s="14" t="s">
        <v>100</v>
      </c>
      <c r="W148" s="14" t="s">
        <v>155</v>
      </c>
      <c r="X148" s="14" t="s">
        <v>117</v>
      </c>
      <c r="Y148" s="14" t="s">
        <v>117</v>
      </c>
      <c r="Z148" s="14" t="s">
        <v>99</v>
      </c>
      <c r="AA148" s="14" t="s">
        <v>130</v>
      </c>
      <c r="AB148" s="14" t="s">
        <v>89</v>
      </c>
      <c r="AC148" s="14" t="s">
        <v>89</v>
      </c>
      <c r="AD148" s="14" t="s">
        <v>89</v>
      </c>
      <c r="AE148" s="14" t="s">
        <v>89</v>
      </c>
      <c r="AF148" s="14" t="s">
        <v>89</v>
      </c>
      <c r="AG148" s="14" t="s">
        <v>118</v>
      </c>
      <c r="AH148" s="14" t="s">
        <v>119</v>
      </c>
      <c r="AI148" s="14" t="s">
        <v>89</v>
      </c>
      <c r="AJ148" s="14" t="s">
        <v>89</v>
      </c>
      <c r="AK148" s="14" t="s">
        <v>118</v>
      </c>
      <c r="AL148" s="14" t="s">
        <v>119</v>
      </c>
      <c r="AM148" s="14" t="s">
        <v>105</v>
      </c>
      <c r="AN148" s="14" t="s">
        <v>99</v>
      </c>
      <c r="AO148" s="14" t="s">
        <v>106</v>
      </c>
      <c r="AP148" s="14" t="s">
        <v>89</v>
      </c>
      <c r="AQ148" s="14" t="s">
        <v>107</v>
      </c>
      <c r="AR148" s="14" t="s">
        <v>107</v>
      </c>
      <c r="AS148" s="14" t="s">
        <v>91</v>
      </c>
      <c r="AT148" s="14" t="s">
        <v>89</v>
      </c>
      <c r="AU148" s="14" t="s">
        <v>108</v>
      </c>
      <c r="AV148" s="14" t="s">
        <v>89</v>
      </c>
    </row>
    <row r="149" spans="1:48" ht="150" x14ac:dyDescent="0.25">
      <c r="A149" s="6" t="s">
        <v>109</v>
      </c>
      <c r="B149" s="14" t="s">
        <v>89</v>
      </c>
      <c r="C149" s="14" t="s">
        <v>90</v>
      </c>
      <c r="D149" s="14" t="s">
        <v>89</v>
      </c>
      <c r="E149" s="14" t="s">
        <v>89</v>
      </c>
      <c r="F149" s="14" t="s">
        <v>89</v>
      </c>
      <c r="G149" s="14" t="s">
        <v>91</v>
      </c>
      <c r="H149" s="14" t="s">
        <v>154</v>
      </c>
      <c r="I149" s="15" t="s">
        <v>129</v>
      </c>
      <c r="J149" s="14" t="s">
        <v>89</v>
      </c>
      <c r="K149" s="14" t="s">
        <v>115</v>
      </c>
      <c r="L149" s="14" t="s">
        <v>89</v>
      </c>
      <c r="M149" s="14" t="s">
        <v>111</v>
      </c>
      <c r="N149" s="14" t="s">
        <v>89</v>
      </c>
      <c r="O149" s="14" t="s">
        <v>96</v>
      </c>
      <c r="P149" s="17" t="s">
        <v>89</v>
      </c>
      <c r="Q149" s="14" t="s">
        <v>157</v>
      </c>
      <c r="R149" s="14" t="s">
        <v>89</v>
      </c>
      <c r="S149" s="14" t="s">
        <v>89</v>
      </c>
      <c r="T149" s="14" t="s">
        <v>113</v>
      </c>
      <c r="U149" s="14" t="s">
        <v>99</v>
      </c>
      <c r="V149" s="14" t="s">
        <v>100</v>
      </c>
      <c r="W149" s="14" t="s">
        <v>155</v>
      </c>
      <c r="X149" s="14" t="s">
        <v>117</v>
      </c>
      <c r="Y149" s="14" t="s">
        <v>117</v>
      </c>
      <c r="Z149" s="14" t="s">
        <v>99</v>
      </c>
      <c r="AA149" s="14" t="s">
        <v>130</v>
      </c>
      <c r="AB149" s="14" t="s">
        <v>89</v>
      </c>
      <c r="AC149" s="14" t="s">
        <v>89</v>
      </c>
      <c r="AD149" s="14" t="s">
        <v>89</v>
      </c>
      <c r="AE149" s="14" t="s">
        <v>89</v>
      </c>
      <c r="AF149" s="14" t="s">
        <v>89</v>
      </c>
      <c r="AG149" s="14" t="s">
        <v>118</v>
      </c>
      <c r="AH149" s="14" t="s">
        <v>119</v>
      </c>
      <c r="AI149" s="14" t="s">
        <v>89</v>
      </c>
      <c r="AJ149" s="14" t="s">
        <v>89</v>
      </c>
      <c r="AK149" s="14" t="s">
        <v>118</v>
      </c>
      <c r="AL149" s="14" t="s">
        <v>119</v>
      </c>
      <c r="AM149" s="14" t="s">
        <v>105</v>
      </c>
      <c r="AN149" s="14" t="s">
        <v>106</v>
      </c>
      <c r="AO149" s="14" t="s">
        <v>106</v>
      </c>
      <c r="AP149" s="14" t="s">
        <v>89</v>
      </c>
      <c r="AQ149" s="14" t="s">
        <v>107</v>
      </c>
      <c r="AR149" s="14" t="s">
        <v>107</v>
      </c>
      <c r="AS149" s="14" t="s">
        <v>91</v>
      </c>
      <c r="AT149" s="14" t="s">
        <v>89</v>
      </c>
      <c r="AU149" s="14" t="s">
        <v>108</v>
      </c>
      <c r="AV149" s="14" t="s">
        <v>89</v>
      </c>
    </row>
    <row r="150" spans="1:48" ht="150" x14ac:dyDescent="0.25">
      <c r="A150" s="6" t="s">
        <v>109</v>
      </c>
      <c r="B150" s="14" t="s">
        <v>89</v>
      </c>
      <c r="C150" s="14" t="s">
        <v>90</v>
      </c>
      <c r="D150" s="14" t="s">
        <v>89</v>
      </c>
      <c r="E150" s="14" t="s">
        <v>89</v>
      </c>
      <c r="F150" s="14" t="s">
        <v>89</v>
      </c>
      <c r="G150" s="14" t="s">
        <v>91</v>
      </c>
      <c r="H150" s="14" t="s">
        <v>154</v>
      </c>
      <c r="I150" s="15" t="s">
        <v>129</v>
      </c>
      <c r="J150" s="14" t="s">
        <v>89</v>
      </c>
      <c r="K150" s="14" t="s">
        <v>115</v>
      </c>
      <c r="L150" s="14" t="s">
        <v>89</v>
      </c>
      <c r="M150" s="14" t="s">
        <v>114</v>
      </c>
      <c r="N150" s="14" t="s">
        <v>89</v>
      </c>
      <c r="O150" s="14" t="s">
        <v>96</v>
      </c>
      <c r="P150" s="17" t="s">
        <v>89</v>
      </c>
      <c r="Q150" s="14" t="s">
        <v>157</v>
      </c>
      <c r="R150" s="14" t="s">
        <v>89</v>
      </c>
      <c r="S150" s="14" t="s">
        <v>89</v>
      </c>
      <c r="T150" s="14" t="s">
        <v>113</v>
      </c>
      <c r="U150" s="14" t="s">
        <v>99</v>
      </c>
      <c r="V150" s="14" t="s">
        <v>100</v>
      </c>
      <c r="W150" s="14" t="s">
        <v>155</v>
      </c>
      <c r="X150" s="14" t="s">
        <v>117</v>
      </c>
      <c r="Y150" s="14" t="s">
        <v>117</v>
      </c>
      <c r="Z150" s="14" t="s">
        <v>99</v>
      </c>
      <c r="AA150" s="14" t="s">
        <v>130</v>
      </c>
      <c r="AB150" s="14" t="s">
        <v>89</v>
      </c>
      <c r="AC150" s="14" t="s">
        <v>89</v>
      </c>
      <c r="AD150" s="14" t="s">
        <v>89</v>
      </c>
      <c r="AE150" s="14" t="s">
        <v>89</v>
      </c>
      <c r="AF150" s="14" t="s">
        <v>89</v>
      </c>
      <c r="AG150" s="14" t="s">
        <v>118</v>
      </c>
      <c r="AH150" s="14" t="s">
        <v>119</v>
      </c>
      <c r="AI150" s="14" t="s">
        <v>89</v>
      </c>
      <c r="AJ150" s="14" t="s">
        <v>89</v>
      </c>
      <c r="AK150" s="14" t="s">
        <v>118</v>
      </c>
      <c r="AL150" s="14" t="s">
        <v>119</v>
      </c>
      <c r="AM150" s="14" t="s">
        <v>105</v>
      </c>
      <c r="AN150" s="14" t="s">
        <v>106</v>
      </c>
      <c r="AO150" s="14" t="s">
        <v>106</v>
      </c>
      <c r="AP150" s="14" t="s">
        <v>89</v>
      </c>
      <c r="AQ150" s="14" t="s">
        <v>107</v>
      </c>
      <c r="AR150" s="14" t="s">
        <v>107</v>
      </c>
      <c r="AS150" s="14" t="s">
        <v>91</v>
      </c>
      <c r="AT150" s="14" t="s">
        <v>89</v>
      </c>
      <c r="AU150" s="14" t="s">
        <v>108</v>
      </c>
      <c r="AV150" s="14" t="s">
        <v>89</v>
      </c>
    </row>
    <row r="151" spans="1:48" ht="150" x14ac:dyDescent="0.25">
      <c r="A151" s="6" t="s">
        <v>109</v>
      </c>
      <c r="B151" s="14" t="s">
        <v>89</v>
      </c>
      <c r="C151" s="14" t="s">
        <v>90</v>
      </c>
      <c r="D151" s="14" t="s">
        <v>89</v>
      </c>
      <c r="E151" s="14" t="s">
        <v>89</v>
      </c>
      <c r="F151" s="14" t="s">
        <v>89</v>
      </c>
      <c r="G151" s="14" t="s">
        <v>91</v>
      </c>
      <c r="H151" s="14" t="s">
        <v>154</v>
      </c>
      <c r="I151" s="15" t="s">
        <v>129</v>
      </c>
      <c r="J151" s="14" t="s">
        <v>89</v>
      </c>
      <c r="K151" s="14" t="s">
        <v>121</v>
      </c>
      <c r="L151" s="14" t="s">
        <v>89</v>
      </c>
      <c r="M151" s="14" t="s">
        <v>95</v>
      </c>
      <c r="N151" s="14" t="s">
        <v>89</v>
      </c>
      <c r="O151" s="14" t="s">
        <v>96</v>
      </c>
      <c r="P151" s="17" t="s">
        <v>89</v>
      </c>
      <c r="Q151" s="14" t="s">
        <v>138</v>
      </c>
      <c r="R151" s="14" t="s">
        <v>89</v>
      </c>
      <c r="S151" s="14" t="s">
        <v>89</v>
      </c>
      <c r="T151" s="14" t="s">
        <v>98</v>
      </c>
      <c r="U151" s="14" t="s">
        <v>99</v>
      </c>
      <c r="V151" s="14" t="s">
        <v>100</v>
      </c>
      <c r="W151" s="14" t="s">
        <v>155</v>
      </c>
      <c r="X151" s="14" t="s">
        <v>122</v>
      </c>
      <c r="Y151" s="14" t="s">
        <v>122</v>
      </c>
      <c r="Z151" s="14" t="s">
        <v>99</v>
      </c>
      <c r="AA151" s="14" t="s">
        <v>130</v>
      </c>
      <c r="AB151" s="14" t="s">
        <v>89</v>
      </c>
      <c r="AC151" s="14" t="s">
        <v>89</v>
      </c>
      <c r="AD151" s="14" t="s">
        <v>89</v>
      </c>
      <c r="AE151" s="14" t="s">
        <v>89</v>
      </c>
      <c r="AF151" s="14" t="s">
        <v>89</v>
      </c>
      <c r="AG151" s="14" t="s">
        <v>118</v>
      </c>
      <c r="AH151" s="14" t="s">
        <v>119</v>
      </c>
      <c r="AI151" s="14" t="s">
        <v>89</v>
      </c>
      <c r="AJ151" s="14" t="s">
        <v>89</v>
      </c>
      <c r="AK151" s="14" t="s">
        <v>118</v>
      </c>
      <c r="AL151" s="14" t="s">
        <v>119</v>
      </c>
      <c r="AM151" s="14" t="s">
        <v>105</v>
      </c>
      <c r="AN151" s="14" t="s">
        <v>99</v>
      </c>
      <c r="AO151" s="14" t="s">
        <v>106</v>
      </c>
      <c r="AP151" s="14" t="s">
        <v>89</v>
      </c>
      <c r="AQ151" s="14" t="s">
        <v>107</v>
      </c>
      <c r="AR151" s="14" t="s">
        <v>107</v>
      </c>
      <c r="AS151" s="14" t="s">
        <v>91</v>
      </c>
      <c r="AT151" s="14" t="s">
        <v>89</v>
      </c>
      <c r="AU151" s="14" t="s">
        <v>108</v>
      </c>
      <c r="AV151" s="14" t="s">
        <v>89</v>
      </c>
    </row>
    <row r="152" spans="1:48" ht="150" x14ac:dyDescent="0.25">
      <c r="A152" s="6" t="s">
        <v>109</v>
      </c>
      <c r="B152" s="14" t="s">
        <v>89</v>
      </c>
      <c r="C152" s="14" t="s">
        <v>90</v>
      </c>
      <c r="D152" s="14" t="s">
        <v>89</v>
      </c>
      <c r="E152" s="14" t="s">
        <v>89</v>
      </c>
      <c r="F152" s="14" t="s">
        <v>89</v>
      </c>
      <c r="G152" s="14" t="s">
        <v>91</v>
      </c>
      <c r="H152" s="14" t="s">
        <v>154</v>
      </c>
      <c r="I152" s="15" t="s">
        <v>129</v>
      </c>
      <c r="J152" s="14" t="s">
        <v>89</v>
      </c>
      <c r="K152" s="14" t="s">
        <v>121</v>
      </c>
      <c r="L152" s="14" t="s">
        <v>89</v>
      </c>
      <c r="M152" s="14" t="s">
        <v>110</v>
      </c>
      <c r="N152" s="14" t="s">
        <v>89</v>
      </c>
      <c r="O152" s="14" t="s">
        <v>96</v>
      </c>
      <c r="P152" s="17" t="s">
        <v>89</v>
      </c>
      <c r="Q152" s="14" t="s">
        <v>138</v>
      </c>
      <c r="R152" s="14" t="s">
        <v>89</v>
      </c>
      <c r="S152" s="14" t="s">
        <v>89</v>
      </c>
      <c r="T152" s="14" t="s">
        <v>98</v>
      </c>
      <c r="U152" s="14" t="s">
        <v>99</v>
      </c>
      <c r="V152" s="14" t="s">
        <v>100</v>
      </c>
      <c r="W152" s="14" t="s">
        <v>155</v>
      </c>
      <c r="X152" s="14" t="s">
        <v>122</v>
      </c>
      <c r="Y152" s="14" t="s">
        <v>122</v>
      </c>
      <c r="Z152" s="14" t="s">
        <v>99</v>
      </c>
      <c r="AA152" s="14" t="s">
        <v>130</v>
      </c>
      <c r="AB152" s="14" t="s">
        <v>89</v>
      </c>
      <c r="AC152" s="14" t="s">
        <v>89</v>
      </c>
      <c r="AD152" s="14" t="s">
        <v>89</v>
      </c>
      <c r="AE152" s="14" t="s">
        <v>89</v>
      </c>
      <c r="AF152" s="14" t="s">
        <v>89</v>
      </c>
      <c r="AG152" s="14" t="s">
        <v>118</v>
      </c>
      <c r="AH152" s="14" t="s">
        <v>119</v>
      </c>
      <c r="AI152" s="14" t="s">
        <v>89</v>
      </c>
      <c r="AJ152" s="14" t="s">
        <v>89</v>
      </c>
      <c r="AK152" s="14" t="s">
        <v>118</v>
      </c>
      <c r="AL152" s="14" t="s">
        <v>119</v>
      </c>
      <c r="AM152" s="14" t="s">
        <v>105</v>
      </c>
      <c r="AN152" s="14" t="s">
        <v>99</v>
      </c>
      <c r="AO152" s="14" t="s">
        <v>106</v>
      </c>
      <c r="AP152" s="14" t="s">
        <v>89</v>
      </c>
      <c r="AQ152" s="14" t="s">
        <v>107</v>
      </c>
      <c r="AR152" s="14" t="s">
        <v>107</v>
      </c>
      <c r="AS152" s="14" t="s">
        <v>91</v>
      </c>
      <c r="AT152" s="14" t="s">
        <v>89</v>
      </c>
      <c r="AU152" s="14" t="s">
        <v>108</v>
      </c>
      <c r="AV152" s="14" t="s">
        <v>89</v>
      </c>
    </row>
    <row r="153" spans="1:48" ht="150" x14ac:dyDescent="0.25">
      <c r="A153" s="6" t="s">
        <v>109</v>
      </c>
      <c r="B153" s="14" t="s">
        <v>89</v>
      </c>
      <c r="C153" s="14" t="s">
        <v>90</v>
      </c>
      <c r="D153" s="14" t="s">
        <v>89</v>
      </c>
      <c r="E153" s="14" t="s">
        <v>89</v>
      </c>
      <c r="F153" s="14" t="s">
        <v>89</v>
      </c>
      <c r="G153" s="14" t="s">
        <v>91</v>
      </c>
      <c r="H153" s="14" t="s">
        <v>154</v>
      </c>
      <c r="I153" s="15" t="s">
        <v>129</v>
      </c>
      <c r="J153" s="14" t="s">
        <v>89</v>
      </c>
      <c r="K153" s="14" t="s">
        <v>121</v>
      </c>
      <c r="L153" s="14" t="s">
        <v>89</v>
      </c>
      <c r="M153" s="14" t="s">
        <v>111</v>
      </c>
      <c r="N153" s="14" t="s">
        <v>89</v>
      </c>
      <c r="O153" s="14" t="s">
        <v>96</v>
      </c>
      <c r="P153" s="17" t="s">
        <v>89</v>
      </c>
      <c r="Q153" s="14" t="s">
        <v>139</v>
      </c>
      <c r="R153" s="14" t="s">
        <v>89</v>
      </c>
      <c r="S153" s="14" t="s">
        <v>89</v>
      </c>
      <c r="T153" s="14" t="s">
        <v>113</v>
      </c>
      <c r="U153" s="14" t="s">
        <v>99</v>
      </c>
      <c r="V153" s="14" t="s">
        <v>100</v>
      </c>
      <c r="W153" s="14" t="s">
        <v>155</v>
      </c>
      <c r="X153" s="14" t="s">
        <v>122</v>
      </c>
      <c r="Y153" s="14" t="s">
        <v>122</v>
      </c>
      <c r="Z153" s="14" t="s">
        <v>99</v>
      </c>
      <c r="AA153" s="14" t="s">
        <v>130</v>
      </c>
      <c r="AB153" s="14" t="s">
        <v>89</v>
      </c>
      <c r="AC153" s="14" t="s">
        <v>89</v>
      </c>
      <c r="AD153" s="14" t="s">
        <v>89</v>
      </c>
      <c r="AE153" s="14" t="s">
        <v>89</v>
      </c>
      <c r="AF153" s="14" t="s">
        <v>89</v>
      </c>
      <c r="AG153" s="14" t="s">
        <v>118</v>
      </c>
      <c r="AH153" s="14" t="s">
        <v>119</v>
      </c>
      <c r="AI153" s="14" t="s">
        <v>89</v>
      </c>
      <c r="AJ153" s="14" t="s">
        <v>89</v>
      </c>
      <c r="AK153" s="14" t="s">
        <v>118</v>
      </c>
      <c r="AL153" s="14" t="s">
        <v>119</v>
      </c>
      <c r="AM153" s="14" t="s">
        <v>105</v>
      </c>
      <c r="AN153" s="14" t="s">
        <v>106</v>
      </c>
      <c r="AO153" s="14" t="s">
        <v>106</v>
      </c>
      <c r="AP153" s="14" t="s">
        <v>89</v>
      </c>
      <c r="AQ153" s="14" t="s">
        <v>107</v>
      </c>
      <c r="AR153" s="14" t="s">
        <v>107</v>
      </c>
      <c r="AS153" s="14" t="s">
        <v>91</v>
      </c>
      <c r="AT153" s="14" t="s">
        <v>89</v>
      </c>
      <c r="AU153" s="14" t="s">
        <v>108</v>
      </c>
      <c r="AV153" s="14" t="s">
        <v>89</v>
      </c>
    </row>
    <row r="154" spans="1:48" ht="150" x14ac:dyDescent="0.25">
      <c r="A154" s="6" t="s">
        <v>109</v>
      </c>
      <c r="B154" s="14" t="s">
        <v>89</v>
      </c>
      <c r="C154" s="14" t="s">
        <v>90</v>
      </c>
      <c r="D154" s="14" t="s">
        <v>89</v>
      </c>
      <c r="E154" s="14" t="s">
        <v>89</v>
      </c>
      <c r="F154" s="14" t="s">
        <v>89</v>
      </c>
      <c r="G154" s="14" t="s">
        <v>91</v>
      </c>
      <c r="H154" s="14" t="s">
        <v>154</v>
      </c>
      <c r="I154" s="15" t="s">
        <v>129</v>
      </c>
      <c r="J154" s="14" t="s">
        <v>89</v>
      </c>
      <c r="K154" s="14" t="s">
        <v>121</v>
      </c>
      <c r="L154" s="14" t="s">
        <v>89</v>
      </c>
      <c r="M154" s="14" t="s">
        <v>114</v>
      </c>
      <c r="N154" s="14" t="s">
        <v>89</v>
      </c>
      <c r="O154" s="14" t="s">
        <v>96</v>
      </c>
      <c r="P154" s="17" t="s">
        <v>89</v>
      </c>
      <c r="Q154" s="14" t="s">
        <v>139</v>
      </c>
      <c r="R154" s="14" t="s">
        <v>89</v>
      </c>
      <c r="S154" s="14" t="s">
        <v>89</v>
      </c>
      <c r="T154" s="14" t="s">
        <v>113</v>
      </c>
      <c r="U154" s="14" t="s">
        <v>99</v>
      </c>
      <c r="V154" s="14" t="s">
        <v>100</v>
      </c>
      <c r="W154" s="14" t="s">
        <v>155</v>
      </c>
      <c r="X154" s="14" t="s">
        <v>122</v>
      </c>
      <c r="Y154" s="14" t="s">
        <v>122</v>
      </c>
      <c r="Z154" s="14" t="s">
        <v>99</v>
      </c>
      <c r="AA154" s="14" t="s">
        <v>130</v>
      </c>
      <c r="AB154" s="14" t="s">
        <v>89</v>
      </c>
      <c r="AC154" s="14" t="s">
        <v>89</v>
      </c>
      <c r="AD154" s="14" t="s">
        <v>89</v>
      </c>
      <c r="AE154" s="14" t="s">
        <v>89</v>
      </c>
      <c r="AF154" s="14" t="s">
        <v>89</v>
      </c>
      <c r="AG154" s="14" t="s">
        <v>118</v>
      </c>
      <c r="AH154" s="14" t="s">
        <v>119</v>
      </c>
      <c r="AI154" s="14" t="s">
        <v>89</v>
      </c>
      <c r="AJ154" s="14" t="s">
        <v>89</v>
      </c>
      <c r="AK154" s="14" t="s">
        <v>118</v>
      </c>
      <c r="AL154" s="14" t="s">
        <v>119</v>
      </c>
      <c r="AM154" s="14" t="s">
        <v>105</v>
      </c>
      <c r="AN154" s="14" t="s">
        <v>106</v>
      </c>
      <c r="AO154" s="14" t="s">
        <v>106</v>
      </c>
      <c r="AP154" s="14" t="s">
        <v>89</v>
      </c>
      <c r="AQ154" s="14" t="s">
        <v>107</v>
      </c>
      <c r="AR154" s="14" t="s">
        <v>107</v>
      </c>
      <c r="AS154" s="14" t="s">
        <v>91</v>
      </c>
      <c r="AT154" s="14" t="s">
        <v>89</v>
      </c>
      <c r="AU154" s="14" t="s">
        <v>108</v>
      </c>
      <c r="AV154" s="14" t="s">
        <v>89</v>
      </c>
    </row>
    <row r="155" spans="1:48" ht="150" x14ac:dyDescent="0.25">
      <c r="A155" s="6" t="s">
        <v>109</v>
      </c>
      <c r="B155" s="14" t="s">
        <v>89</v>
      </c>
      <c r="C155" s="14" t="s">
        <v>90</v>
      </c>
      <c r="D155" s="14" t="s">
        <v>89</v>
      </c>
      <c r="E155" s="14" t="s">
        <v>89</v>
      </c>
      <c r="F155" s="14" t="s">
        <v>89</v>
      </c>
      <c r="G155" s="14" t="s">
        <v>91</v>
      </c>
      <c r="H155" s="14" t="s">
        <v>154</v>
      </c>
      <c r="I155" s="15" t="s">
        <v>129</v>
      </c>
      <c r="J155" s="14" t="s">
        <v>89</v>
      </c>
      <c r="K155" s="14" t="s">
        <v>124</v>
      </c>
      <c r="L155" s="14" t="s">
        <v>89</v>
      </c>
      <c r="M155" s="14" t="s">
        <v>95</v>
      </c>
      <c r="N155" s="14" t="s">
        <v>89</v>
      </c>
      <c r="O155" s="14" t="s">
        <v>96</v>
      </c>
      <c r="P155" s="17" t="s">
        <v>89</v>
      </c>
      <c r="Q155" s="14" t="s">
        <v>135</v>
      </c>
      <c r="R155" s="14" t="s">
        <v>89</v>
      </c>
      <c r="S155" s="14" t="s">
        <v>89</v>
      </c>
      <c r="T155" s="14" t="s">
        <v>98</v>
      </c>
      <c r="U155" s="14" t="s">
        <v>99</v>
      </c>
      <c r="V155" s="14" t="s">
        <v>100</v>
      </c>
      <c r="W155" s="14" t="s">
        <v>155</v>
      </c>
      <c r="X155" s="14" t="s">
        <v>126</v>
      </c>
      <c r="Y155" s="14" t="s">
        <v>126</v>
      </c>
      <c r="Z155" s="14" t="s">
        <v>99</v>
      </c>
      <c r="AA155" s="14" t="s">
        <v>130</v>
      </c>
      <c r="AB155" s="14" t="s">
        <v>89</v>
      </c>
      <c r="AC155" s="14" t="s">
        <v>89</v>
      </c>
      <c r="AD155" s="14" t="s">
        <v>89</v>
      </c>
      <c r="AE155" s="14" t="s">
        <v>89</v>
      </c>
      <c r="AF155" s="14" t="s">
        <v>89</v>
      </c>
      <c r="AG155" s="14" t="s">
        <v>118</v>
      </c>
      <c r="AH155" s="14" t="s">
        <v>119</v>
      </c>
      <c r="AI155" s="14" t="s">
        <v>89</v>
      </c>
      <c r="AJ155" s="14" t="s">
        <v>89</v>
      </c>
      <c r="AK155" s="14" t="s">
        <v>118</v>
      </c>
      <c r="AL155" s="14" t="s">
        <v>119</v>
      </c>
      <c r="AM155" s="14" t="s">
        <v>105</v>
      </c>
      <c r="AN155" s="14" t="s">
        <v>99</v>
      </c>
      <c r="AO155" s="14" t="s">
        <v>106</v>
      </c>
      <c r="AP155" s="14" t="s">
        <v>89</v>
      </c>
      <c r="AQ155" s="14" t="s">
        <v>107</v>
      </c>
      <c r="AR155" s="14" t="s">
        <v>107</v>
      </c>
      <c r="AS155" s="14" t="s">
        <v>91</v>
      </c>
      <c r="AT155" s="14" t="s">
        <v>89</v>
      </c>
      <c r="AU155" s="14" t="s">
        <v>108</v>
      </c>
      <c r="AV155" s="14" t="s">
        <v>89</v>
      </c>
    </row>
    <row r="156" spans="1:48" ht="150" x14ac:dyDescent="0.25">
      <c r="A156" s="6" t="s">
        <v>109</v>
      </c>
      <c r="B156" s="14" t="s">
        <v>89</v>
      </c>
      <c r="C156" s="14" t="s">
        <v>90</v>
      </c>
      <c r="D156" s="14" t="s">
        <v>89</v>
      </c>
      <c r="E156" s="14" t="s">
        <v>89</v>
      </c>
      <c r="F156" s="14" t="s">
        <v>89</v>
      </c>
      <c r="G156" s="14" t="s">
        <v>91</v>
      </c>
      <c r="H156" s="14" t="s">
        <v>154</v>
      </c>
      <c r="I156" s="15" t="s">
        <v>129</v>
      </c>
      <c r="J156" s="14" t="s">
        <v>89</v>
      </c>
      <c r="K156" s="14" t="s">
        <v>124</v>
      </c>
      <c r="L156" s="14" t="s">
        <v>89</v>
      </c>
      <c r="M156" s="14" t="s">
        <v>110</v>
      </c>
      <c r="N156" s="14" t="s">
        <v>89</v>
      </c>
      <c r="O156" s="14" t="s">
        <v>96</v>
      </c>
      <c r="P156" s="17" t="s">
        <v>89</v>
      </c>
      <c r="Q156" s="14" t="s">
        <v>135</v>
      </c>
      <c r="R156" s="14" t="s">
        <v>89</v>
      </c>
      <c r="S156" s="14" t="s">
        <v>89</v>
      </c>
      <c r="T156" s="14" t="s">
        <v>98</v>
      </c>
      <c r="U156" s="14" t="s">
        <v>99</v>
      </c>
      <c r="V156" s="14" t="s">
        <v>100</v>
      </c>
      <c r="W156" s="14" t="s">
        <v>155</v>
      </c>
      <c r="X156" s="14" t="s">
        <v>126</v>
      </c>
      <c r="Y156" s="14" t="s">
        <v>126</v>
      </c>
      <c r="Z156" s="14" t="s">
        <v>99</v>
      </c>
      <c r="AA156" s="14" t="s">
        <v>130</v>
      </c>
      <c r="AB156" s="14" t="s">
        <v>89</v>
      </c>
      <c r="AC156" s="14" t="s">
        <v>89</v>
      </c>
      <c r="AD156" s="14" t="s">
        <v>89</v>
      </c>
      <c r="AE156" s="14" t="s">
        <v>89</v>
      </c>
      <c r="AF156" s="14" t="s">
        <v>89</v>
      </c>
      <c r="AG156" s="14" t="s">
        <v>118</v>
      </c>
      <c r="AH156" s="14" t="s">
        <v>119</v>
      </c>
      <c r="AI156" s="14" t="s">
        <v>89</v>
      </c>
      <c r="AJ156" s="14" t="s">
        <v>89</v>
      </c>
      <c r="AK156" s="14" t="s">
        <v>118</v>
      </c>
      <c r="AL156" s="14" t="s">
        <v>119</v>
      </c>
      <c r="AM156" s="14" t="s">
        <v>105</v>
      </c>
      <c r="AN156" s="14" t="s">
        <v>99</v>
      </c>
      <c r="AO156" s="14" t="s">
        <v>106</v>
      </c>
      <c r="AP156" s="14" t="s">
        <v>89</v>
      </c>
      <c r="AQ156" s="14" t="s">
        <v>107</v>
      </c>
      <c r="AR156" s="14" t="s">
        <v>107</v>
      </c>
      <c r="AS156" s="14" t="s">
        <v>91</v>
      </c>
      <c r="AT156" s="14" t="s">
        <v>89</v>
      </c>
      <c r="AU156" s="14" t="s">
        <v>108</v>
      </c>
      <c r="AV156" s="14" t="s">
        <v>89</v>
      </c>
    </row>
    <row r="157" spans="1:48" ht="150" x14ac:dyDescent="0.25">
      <c r="A157" s="6" t="s">
        <v>109</v>
      </c>
      <c r="B157" s="14" t="s">
        <v>89</v>
      </c>
      <c r="C157" s="14" t="s">
        <v>90</v>
      </c>
      <c r="D157" s="14" t="s">
        <v>89</v>
      </c>
      <c r="E157" s="14" t="s">
        <v>89</v>
      </c>
      <c r="F157" s="14" t="s">
        <v>89</v>
      </c>
      <c r="G157" s="14" t="s">
        <v>91</v>
      </c>
      <c r="H157" s="14" t="s">
        <v>154</v>
      </c>
      <c r="I157" s="15" t="s">
        <v>129</v>
      </c>
      <c r="J157" s="14" t="s">
        <v>89</v>
      </c>
      <c r="K157" s="14" t="s">
        <v>124</v>
      </c>
      <c r="L157" s="14" t="s">
        <v>89</v>
      </c>
      <c r="M157" s="14" t="s">
        <v>111</v>
      </c>
      <c r="N157" s="14" t="s">
        <v>89</v>
      </c>
      <c r="O157" s="14" t="s">
        <v>96</v>
      </c>
      <c r="P157" s="17" t="s">
        <v>89</v>
      </c>
      <c r="Q157" s="14" t="s">
        <v>136</v>
      </c>
      <c r="R157" s="14" t="s">
        <v>89</v>
      </c>
      <c r="S157" s="14" t="s">
        <v>89</v>
      </c>
      <c r="T157" s="14" t="s">
        <v>113</v>
      </c>
      <c r="U157" s="14" t="s">
        <v>99</v>
      </c>
      <c r="V157" s="14" t="s">
        <v>100</v>
      </c>
      <c r="W157" s="14" t="s">
        <v>155</v>
      </c>
      <c r="X157" s="14" t="s">
        <v>126</v>
      </c>
      <c r="Y157" s="14" t="s">
        <v>126</v>
      </c>
      <c r="Z157" s="14" t="s">
        <v>99</v>
      </c>
      <c r="AA157" s="14" t="s">
        <v>130</v>
      </c>
      <c r="AB157" s="14" t="s">
        <v>89</v>
      </c>
      <c r="AC157" s="14" t="s">
        <v>89</v>
      </c>
      <c r="AD157" s="14" t="s">
        <v>89</v>
      </c>
      <c r="AE157" s="14" t="s">
        <v>89</v>
      </c>
      <c r="AF157" s="14" t="s">
        <v>89</v>
      </c>
      <c r="AG157" s="14" t="s">
        <v>118</v>
      </c>
      <c r="AH157" s="14" t="s">
        <v>119</v>
      </c>
      <c r="AI157" s="14" t="s">
        <v>89</v>
      </c>
      <c r="AJ157" s="14" t="s">
        <v>89</v>
      </c>
      <c r="AK157" s="14" t="s">
        <v>118</v>
      </c>
      <c r="AL157" s="14" t="s">
        <v>119</v>
      </c>
      <c r="AM157" s="14" t="s">
        <v>105</v>
      </c>
      <c r="AN157" s="14" t="s">
        <v>106</v>
      </c>
      <c r="AO157" s="14" t="s">
        <v>106</v>
      </c>
      <c r="AP157" s="14" t="s">
        <v>89</v>
      </c>
      <c r="AQ157" s="14" t="s">
        <v>107</v>
      </c>
      <c r="AR157" s="14" t="s">
        <v>107</v>
      </c>
      <c r="AS157" s="14" t="s">
        <v>91</v>
      </c>
      <c r="AT157" s="14" t="s">
        <v>89</v>
      </c>
      <c r="AU157" s="14" t="s">
        <v>108</v>
      </c>
      <c r="AV157" s="14" t="s">
        <v>89</v>
      </c>
    </row>
    <row r="158" spans="1:48" ht="150" x14ac:dyDescent="0.25">
      <c r="A158" s="6" t="s">
        <v>109</v>
      </c>
      <c r="B158" s="14" t="s">
        <v>89</v>
      </c>
      <c r="C158" s="14" t="s">
        <v>90</v>
      </c>
      <c r="D158" s="14" t="s">
        <v>89</v>
      </c>
      <c r="E158" s="14" t="s">
        <v>89</v>
      </c>
      <c r="F158" s="14" t="s">
        <v>89</v>
      </c>
      <c r="G158" s="14" t="s">
        <v>91</v>
      </c>
      <c r="H158" s="14" t="s">
        <v>154</v>
      </c>
      <c r="I158" s="15" t="s">
        <v>129</v>
      </c>
      <c r="J158" s="14" t="s">
        <v>89</v>
      </c>
      <c r="K158" s="14" t="s">
        <v>124</v>
      </c>
      <c r="L158" s="14" t="s">
        <v>89</v>
      </c>
      <c r="M158" s="14" t="s">
        <v>114</v>
      </c>
      <c r="N158" s="14" t="s">
        <v>89</v>
      </c>
      <c r="O158" s="14" t="s">
        <v>96</v>
      </c>
      <c r="P158" s="17" t="s">
        <v>89</v>
      </c>
      <c r="Q158" s="14" t="s">
        <v>136</v>
      </c>
      <c r="R158" s="14" t="s">
        <v>89</v>
      </c>
      <c r="S158" s="14" t="s">
        <v>89</v>
      </c>
      <c r="T158" s="14" t="s">
        <v>113</v>
      </c>
      <c r="U158" s="14" t="s">
        <v>99</v>
      </c>
      <c r="V158" s="14" t="s">
        <v>100</v>
      </c>
      <c r="W158" s="14" t="s">
        <v>155</v>
      </c>
      <c r="X158" s="14" t="s">
        <v>126</v>
      </c>
      <c r="Y158" s="14" t="s">
        <v>126</v>
      </c>
      <c r="Z158" s="14" t="s">
        <v>99</v>
      </c>
      <c r="AA158" s="14" t="s">
        <v>130</v>
      </c>
      <c r="AB158" s="14" t="s">
        <v>89</v>
      </c>
      <c r="AC158" s="14" t="s">
        <v>89</v>
      </c>
      <c r="AD158" s="14" t="s">
        <v>89</v>
      </c>
      <c r="AE158" s="14" t="s">
        <v>89</v>
      </c>
      <c r="AF158" s="14" t="s">
        <v>89</v>
      </c>
      <c r="AG158" s="14" t="s">
        <v>118</v>
      </c>
      <c r="AH158" s="14" t="s">
        <v>119</v>
      </c>
      <c r="AI158" s="14" t="s">
        <v>89</v>
      </c>
      <c r="AJ158" s="14" t="s">
        <v>89</v>
      </c>
      <c r="AK158" s="14" t="s">
        <v>118</v>
      </c>
      <c r="AL158" s="14" t="s">
        <v>119</v>
      </c>
      <c r="AM158" s="14" t="s">
        <v>105</v>
      </c>
      <c r="AN158" s="14" t="s">
        <v>106</v>
      </c>
      <c r="AO158" s="14" t="s">
        <v>106</v>
      </c>
      <c r="AP158" s="14" t="s">
        <v>89</v>
      </c>
      <c r="AQ158" s="14" t="s">
        <v>107</v>
      </c>
      <c r="AR158" s="14" t="s">
        <v>107</v>
      </c>
      <c r="AS158" s="14" t="s">
        <v>91</v>
      </c>
      <c r="AT158" s="14" t="s">
        <v>89</v>
      </c>
      <c r="AU158" s="14" t="s">
        <v>108</v>
      </c>
      <c r="AV158" s="14" t="s">
        <v>89</v>
      </c>
    </row>
    <row r="159" spans="1:48" ht="150" x14ac:dyDescent="0.25">
      <c r="A159" s="6" t="s">
        <v>109</v>
      </c>
      <c r="B159" s="14" t="s">
        <v>89</v>
      </c>
      <c r="C159" s="14" t="s">
        <v>90</v>
      </c>
      <c r="D159" s="14" t="s">
        <v>89</v>
      </c>
      <c r="E159" s="14" t="s">
        <v>89</v>
      </c>
      <c r="F159" s="14" t="s">
        <v>89</v>
      </c>
      <c r="G159" s="14" t="s">
        <v>91</v>
      </c>
      <c r="H159" s="14" t="s">
        <v>154</v>
      </c>
      <c r="I159" s="15" t="s">
        <v>129</v>
      </c>
      <c r="J159" s="14" t="s">
        <v>89</v>
      </c>
      <c r="K159" s="14" t="s">
        <v>128</v>
      </c>
      <c r="L159" s="14" t="s">
        <v>89</v>
      </c>
      <c r="M159" s="14" t="s">
        <v>95</v>
      </c>
      <c r="N159" s="14" t="s">
        <v>89</v>
      </c>
      <c r="O159" s="14" t="s">
        <v>96</v>
      </c>
      <c r="P159" s="17" t="s">
        <v>89</v>
      </c>
      <c r="Q159" s="14" t="s">
        <v>137</v>
      </c>
      <c r="R159" s="14" t="s">
        <v>89</v>
      </c>
      <c r="S159" s="14" t="s">
        <v>89</v>
      </c>
      <c r="T159" s="14" t="s">
        <v>98</v>
      </c>
      <c r="U159" s="14" t="s">
        <v>99</v>
      </c>
      <c r="V159" s="14" t="s">
        <v>100</v>
      </c>
      <c r="W159" s="14" t="s">
        <v>155</v>
      </c>
      <c r="X159" s="14" t="s">
        <v>102</v>
      </c>
      <c r="Y159" s="14" t="s">
        <v>102</v>
      </c>
      <c r="Z159" s="14" t="s">
        <v>99</v>
      </c>
      <c r="AA159" s="14" t="s">
        <v>89</v>
      </c>
      <c r="AB159" s="14" t="s">
        <v>89</v>
      </c>
      <c r="AC159" s="14" t="s">
        <v>89</v>
      </c>
      <c r="AD159" s="14" t="s">
        <v>89</v>
      </c>
      <c r="AE159" s="14" t="s">
        <v>89</v>
      </c>
      <c r="AF159" s="14" t="s">
        <v>89</v>
      </c>
      <c r="AG159" s="14" t="s">
        <v>103</v>
      </c>
      <c r="AH159" s="14" t="s">
        <v>104</v>
      </c>
      <c r="AI159" s="14" t="s">
        <v>89</v>
      </c>
      <c r="AJ159" s="14" t="s">
        <v>89</v>
      </c>
      <c r="AK159" s="14" t="s">
        <v>103</v>
      </c>
      <c r="AL159" s="14" t="s">
        <v>104</v>
      </c>
      <c r="AM159" s="14" t="s">
        <v>105</v>
      </c>
      <c r="AN159" s="14" t="s">
        <v>99</v>
      </c>
      <c r="AO159" s="14" t="s">
        <v>106</v>
      </c>
      <c r="AP159" s="14" t="s">
        <v>89</v>
      </c>
      <c r="AQ159" s="14" t="s">
        <v>107</v>
      </c>
      <c r="AR159" s="14" t="s">
        <v>107</v>
      </c>
      <c r="AS159" s="14" t="s">
        <v>91</v>
      </c>
      <c r="AT159" s="14" t="s">
        <v>89</v>
      </c>
      <c r="AU159" s="14" t="s">
        <v>108</v>
      </c>
      <c r="AV159" s="14" t="s">
        <v>89</v>
      </c>
    </row>
    <row r="160" spans="1:48" ht="150" x14ac:dyDescent="0.25">
      <c r="A160" s="6" t="s">
        <v>109</v>
      </c>
      <c r="B160" s="14" t="s">
        <v>89</v>
      </c>
      <c r="C160" s="14" t="s">
        <v>90</v>
      </c>
      <c r="D160" s="14" t="s">
        <v>89</v>
      </c>
      <c r="E160" s="14" t="s">
        <v>89</v>
      </c>
      <c r="F160" s="14" t="s">
        <v>89</v>
      </c>
      <c r="G160" s="14" t="s">
        <v>91</v>
      </c>
      <c r="H160" s="14" t="s">
        <v>154</v>
      </c>
      <c r="I160" s="15" t="s">
        <v>129</v>
      </c>
      <c r="J160" s="14" t="s">
        <v>89</v>
      </c>
      <c r="K160" s="14" t="s">
        <v>128</v>
      </c>
      <c r="L160" s="14" t="s">
        <v>89</v>
      </c>
      <c r="M160" s="14" t="s">
        <v>110</v>
      </c>
      <c r="N160" s="14" t="s">
        <v>89</v>
      </c>
      <c r="O160" s="14" t="s">
        <v>96</v>
      </c>
      <c r="P160" s="17" t="s">
        <v>89</v>
      </c>
      <c r="Q160" s="14" t="s">
        <v>137</v>
      </c>
      <c r="R160" s="14" t="s">
        <v>89</v>
      </c>
      <c r="S160" s="14" t="s">
        <v>89</v>
      </c>
      <c r="T160" s="14" t="s">
        <v>98</v>
      </c>
      <c r="U160" s="14" t="s">
        <v>99</v>
      </c>
      <c r="V160" s="14" t="s">
        <v>100</v>
      </c>
      <c r="W160" s="14" t="s">
        <v>155</v>
      </c>
      <c r="X160" s="14" t="s">
        <v>102</v>
      </c>
      <c r="Y160" s="14" t="s">
        <v>102</v>
      </c>
      <c r="Z160" s="14" t="s">
        <v>99</v>
      </c>
      <c r="AA160" s="14" t="s">
        <v>89</v>
      </c>
      <c r="AB160" s="14" t="s">
        <v>89</v>
      </c>
      <c r="AC160" s="14" t="s">
        <v>89</v>
      </c>
      <c r="AD160" s="14" t="s">
        <v>89</v>
      </c>
      <c r="AE160" s="14" t="s">
        <v>89</v>
      </c>
      <c r="AF160" s="14" t="s">
        <v>89</v>
      </c>
      <c r="AG160" s="14" t="s">
        <v>103</v>
      </c>
      <c r="AH160" s="14" t="s">
        <v>104</v>
      </c>
      <c r="AI160" s="14" t="s">
        <v>89</v>
      </c>
      <c r="AJ160" s="14" t="s">
        <v>89</v>
      </c>
      <c r="AK160" s="14" t="s">
        <v>103</v>
      </c>
      <c r="AL160" s="14" t="s">
        <v>104</v>
      </c>
      <c r="AM160" s="14" t="s">
        <v>105</v>
      </c>
      <c r="AN160" s="14" t="s">
        <v>99</v>
      </c>
      <c r="AO160" s="14" t="s">
        <v>106</v>
      </c>
      <c r="AP160" s="14" t="s">
        <v>89</v>
      </c>
      <c r="AQ160" s="14" t="s">
        <v>107</v>
      </c>
      <c r="AR160" s="14" t="s">
        <v>107</v>
      </c>
      <c r="AS160" s="14" t="s">
        <v>91</v>
      </c>
      <c r="AT160" s="14" t="s">
        <v>89</v>
      </c>
      <c r="AU160" s="14" t="s">
        <v>108</v>
      </c>
      <c r="AV160" s="14" t="s">
        <v>89</v>
      </c>
    </row>
    <row r="161" spans="1:48" ht="150" x14ac:dyDescent="0.25">
      <c r="A161" s="6" t="s">
        <v>109</v>
      </c>
      <c r="B161" s="14" t="s">
        <v>89</v>
      </c>
      <c r="C161" s="14" t="s">
        <v>90</v>
      </c>
      <c r="D161" s="14" t="s">
        <v>89</v>
      </c>
      <c r="E161" s="14" t="s">
        <v>89</v>
      </c>
      <c r="F161" s="14" t="s">
        <v>89</v>
      </c>
      <c r="G161" s="14" t="s">
        <v>91</v>
      </c>
      <c r="H161" s="14" t="s">
        <v>154</v>
      </c>
      <c r="I161" s="15" t="s">
        <v>129</v>
      </c>
      <c r="J161" s="14" t="s">
        <v>89</v>
      </c>
      <c r="K161" s="14" t="s">
        <v>128</v>
      </c>
      <c r="L161" s="14" t="s">
        <v>89</v>
      </c>
      <c r="M161" s="14" t="s">
        <v>111</v>
      </c>
      <c r="N161" s="14" t="s">
        <v>89</v>
      </c>
      <c r="O161" s="14" t="s">
        <v>96</v>
      </c>
      <c r="P161" s="17" t="s">
        <v>89</v>
      </c>
      <c r="Q161" s="14" t="s">
        <v>138</v>
      </c>
      <c r="R161" s="14" t="s">
        <v>89</v>
      </c>
      <c r="S161" s="14" t="s">
        <v>89</v>
      </c>
      <c r="T161" s="14" t="s">
        <v>113</v>
      </c>
      <c r="U161" s="14" t="s">
        <v>99</v>
      </c>
      <c r="V161" s="14" t="s">
        <v>100</v>
      </c>
      <c r="W161" s="14" t="s">
        <v>155</v>
      </c>
      <c r="X161" s="14" t="s">
        <v>102</v>
      </c>
      <c r="Y161" s="14" t="s">
        <v>102</v>
      </c>
      <c r="Z161" s="14" t="s">
        <v>99</v>
      </c>
      <c r="AA161" s="14" t="s">
        <v>89</v>
      </c>
      <c r="AB161" s="14" t="s">
        <v>89</v>
      </c>
      <c r="AC161" s="14" t="s">
        <v>89</v>
      </c>
      <c r="AD161" s="14" t="s">
        <v>89</v>
      </c>
      <c r="AE161" s="14" t="s">
        <v>89</v>
      </c>
      <c r="AF161" s="14" t="s">
        <v>89</v>
      </c>
      <c r="AG161" s="14" t="s">
        <v>103</v>
      </c>
      <c r="AH161" s="14" t="s">
        <v>104</v>
      </c>
      <c r="AI161" s="14" t="s">
        <v>89</v>
      </c>
      <c r="AJ161" s="14" t="s">
        <v>89</v>
      </c>
      <c r="AK161" s="14" t="s">
        <v>103</v>
      </c>
      <c r="AL161" s="14" t="s">
        <v>104</v>
      </c>
      <c r="AM161" s="14" t="s">
        <v>105</v>
      </c>
      <c r="AN161" s="14" t="s">
        <v>106</v>
      </c>
      <c r="AO161" s="14" t="s">
        <v>106</v>
      </c>
      <c r="AP161" s="14" t="s">
        <v>89</v>
      </c>
      <c r="AQ161" s="14" t="s">
        <v>107</v>
      </c>
      <c r="AR161" s="14" t="s">
        <v>107</v>
      </c>
      <c r="AS161" s="14" t="s">
        <v>91</v>
      </c>
      <c r="AT161" s="14" t="s">
        <v>89</v>
      </c>
      <c r="AU161" s="14" t="s">
        <v>108</v>
      </c>
      <c r="AV161" s="14" t="s">
        <v>89</v>
      </c>
    </row>
    <row r="162" spans="1:48" ht="150" x14ac:dyDescent="0.25">
      <c r="A162" s="6" t="s">
        <v>109</v>
      </c>
      <c r="B162" s="14" t="s">
        <v>89</v>
      </c>
      <c r="C162" s="14" t="s">
        <v>90</v>
      </c>
      <c r="D162" s="14" t="s">
        <v>89</v>
      </c>
      <c r="E162" s="14" t="s">
        <v>89</v>
      </c>
      <c r="F162" s="14" t="s">
        <v>89</v>
      </c>
      <c r="G162" s="14" t="s">
        <v>91</v>
      </c>
      <c r="H162" s="14" t="s">
        <v>154</v>
      </c>
      <c r="I162" s="15" t="s">
        <v>129</v>
      </c>
      <c r="J162" s="14" t="s">
        <v>89</v>
      </c>
      <c r="K162" s="14" t="s">
        <v>128</v>
      </c>
      <c r="L162" s="14" t="s">
        <v>89</v>
      </c>
      <c r="M162" s="14" t="s">
        <v>114</v>
      </c>
      <c r="N162" s="14" t="s">
        <v>89</v>
      </c>
      <c r="O162" s="14" t="s">
        <v>96</v>
      </c>
      <c r="P162" s="17" t="s">
        <v>89</v>
      </c>
      <c r="Q162" s="14" t="s">
        <v>138</v>
      </c>
      <c r="R162" s="14" t="s">
        <v>89</v>
      </c>
      <c r="S162" s="14" t="s">
        <v>89</v>
      </c>
      <c r="T162" s="14" t="s">
        <v>113</v>
      </c>
      <c r="U162" s="14" t="s">
        <v>99</v>
      </c>
      <c r="V162" s="14" t="s">
        <v>100</v>
      </c>
      <c r="W162" s="14" t="s">
        <v>155</v>
      </c>
      <c r="X162" s="14" t="s">
        <v>102</v>
      </c>
      <c r="Y162" s="14" t="s">
        <v>102</v>
      </c>
      <c r="Z162" s="14" t="s">
        <v>99</v>
      </c>
      <c r="AA162" s="14" t="s">
        <v>89</v>
      </c>
      <c r="AB162" s="14" t="s">
        <v>89</v>
      </c>
      <c r="AC162" s="14" t="s">
        <v>89</v>
      </c>
      <c r="AD162" s="14" t="s">
        <v>89</v>
      </c>
      <c r="AE162" s="14" t="s">
        <v>89</v>
      </c>
      <c r="AF162" s="14" t="s">
        <v>89</v>
      </c>
      <c r="AG162" s="14" t="s">
        <v>103</v>
      </c>
      <c r="AH162" s="14" t="s">
        <v>104</v>
      </c>
      <c r="AI162" s="14" t="s">
        <v>89</v>
      </c>
      <c r="AJ162" s="14" t="s">
        <v>89</v>
      </c>
      <c r="AK162" s="14" t="s">
        <v>103</v>
      </c>
      <c r="AL162" s="14" t="s">
        <v>104</v>
      </c>
      <c r="AM162" s="14" t="s">
        <v>105</v>
      </c>
      <c r="AN162" s="14" t="s">
        <v>106</v>
      </c>
      <c r="AO162" s="14" t="s">
        <v>106</v>
      </c>
      <c r="AP162" s="14" t="s">
        <v>89</v>
      </c>
      <c r="AQ162" s="14" t="s">
        <v>107</v>
      </c>
      <c r="AR162" s="14" t="s">
        <v>107</v>
      </c>
      <c r="AS162" s="14" t="s">
        <v>91</v>
      </c>
      <c r="AT162" s="14" t="s">
        <v>89</v>
      </c>
      <c r="AU162" s="14" t="s">
        <v>108</v>
      </c>
      <c r="AV162" s="14" t="s">
        <v>89</v>
      </c>
    </row>
    <row r="163" spans="1:48" ht="240" x14ac:dyDescent="0.25">
      <c r="A163" s="6" t="s">
        <v>109</v>
      </c>
      <c r="B163" s="14" t="s">
        <v>89</v>
      </c>
      <c r="C163" s="14" t="s">
        <v>90</v>
      </c>
      <c r="D163" s="14" t="s">
        <v>89</v>
      </c>
      <c r="E163" s="14" t="s">
        <v>89</v>
      </c>
      <c r="F163" s="14" t="s">
        <v>89</v>
      </c>
      <c r="G163" s="14" t="s">
        <v>89</v>
      </c>
      <c r="H163" s="14" t="s">
        <v>158</v>
      </c>
      <c r="I163" s="15" t="s">
        <v>93</v>
      </c>
      <c r="J163" s="14" t="s">
        <v>89</v>
      </c>
      <c r="K163" s="14" t="s">
        <v>94</v>
      </c>
      <c r="L163" s="14" t="s">
        <v>89</v>
      </c>
      <c r="M163" s="14" t="s">
        <v>95</v>
      </c>
      <c r="N163" s="14" t="s">
        <v>89</v>
      </c>
      <c r="O163" s="14" t="s">
        <v>96</v>
      </c>
      <c r="P163" s="17" t="s">
        <v>89</v>
      </c>
      <c r="Q163" s="14" t="s">
        <v>159</v>
      </c>
      <c r="R163" s="14" t="s">
        <v>89</v>
      </c>
      <c r="S163" s="14" t="s">
        <v>89</v>
      </c>
      <c r="T163" s="14" t="s">
        <v>98</v>
      </c>
      <c r="U163" s="14" t="s">
        <v>99</v>
      </c>
      <c r="V163" s="14" t="s">
        <v>100</v>
      </c>
      <c r="W163" s="14" t="s">
        <v>160</v>
      </c>
      <c r="X163" s="14" t="s">
        <v>102</v>
      </c>
      <c r="Y163" s="14" t="s">
        <v>102</v>
      </c>
      <c r="Z163" s="14" t="s">
        <v>99</v>
      </c>
      <c r="AA163" s="14" t="s">
        <v>89</v>
      </c>
      <c r="AB163" s="14" t="s">
        <v>89</v>
      </c>
      <c r="AC163" s="14" t="s">
        <v>89</v>
      </c>
      <c r="AD163" s="14" t="s">
        <v>89</v>
      </c>
      <c r="AE163" s="14" t="s">
        <v>89</v>
      </c>
      <c r="AF163" s="14" t="s">
        <v>89</v>
      </c>
      <c r="AG163" s="14" t="s">
        <v>161</v>
      </c>
      <c r="AH163" s="14" t="s">
        <v>162</v>
      </c>
      <c r="AI163" s="14" t="s">
        <v>89</v>
      </c>
      <c r="AJ163" s="14" t="s">
        <v>89</v>
      </c>
      <c r="AK163" s="14" t="s">
        <v>161</v>
      </c>
      <c r="AL163" s="14" t="s">
        <v>162</v>
      </c>
      <c r="AM163" s="14" t="s">
        <v>163</v>
      </c>
      <c r="AN163" s="14" t="s">
        <v>99</v>
      </c>
      <c r="AO163" s="14" t="s">
        <v>106</v>
      </c>
      <c r="AP163" s="14" t="s">
        <v>89</v>
      </c>
      <c r="AQ163" s="14" t="s">
        <v>107</v>
      </c>
      <c r="AR163" s="14" t="s">
        <v>107</v>
      </c>
      <c r="AS163" s="14" t="s">
        <v>91</v>
      </c>
      <c r="AT163" s="14" t="s">
        <v>89</v>
      </c>
      <c r="AU163" s="14" t="s">
        <v>108</v>
      </c>
      <c r="AV163" s="14" t="s">
        <v>89</v>
      </c>
    </row>
    <row r="164" spans="1:48" ht="240" x14ac:dyDescent="0.25">
      <c r="A164" s="6" t="s">
        <v>109</v>
      </c>
      <c r="B164" s="14" t="s">
        <v>89</v>
      </c>
      <c r="C164" s="14" t="s">
        <v>90</v>
      </c>
      <c r="D164" s="14" t="s">
        <v>89</v>
      </c>
      <c r="E164" s="14" t="s">
        <v>89</v>
      </c>
      <c r="F164" s="14" t="s">
        <v>89</v>
      </c>
      <c r="G164" s="14" t="s">
        <v>89</v>
      </c>
      <c r="H164" s="14" t="s">
        <v>158</v>
      </c>
      <c r="I164" s="15" t="s">
        <v>93</v>
      </c>
      <c r="J164" s="14" t="s">
        <v>89</v>
      </c>
      <c r="K164" s="14" t="s">
        <v>94</v>
      </c>
      <c r="L164" s="14" t="s">
        <v>89</v>
      </c>
      <c r="M164" s="14" t="s">
        <v>110</v>
      </c>
      <c r="N164" s="14" t="s">
        <v>89</v>
      </c>
      <c r="O164" s="14" t="s">
        <v>96</v>
      </c>
      <c r="P164" s="17" t="s">
        <v>89</v>
      </c>
      <c r="Q164" s="14" t="s">
        <v>159</v>
      </c>
      <c r="R164" s="14" t="s">
        <v>89</v>
      </c>
      <c r="S164" s="14" t="s">
        <v>89</v>
      </c>
      <c r="T164" s="14" t="s">
        <v>98</v>
      </c>
      <c r="U164" s="14" t="s">
        <v>99</v>
      </c>
      <c r="V164" s="14" t="s">
        <v>100</v>
      </c>
      <c r="W164" s="14" t="s">
        <v>160</v>
      </c>
      <c r="X164" s="14" t="s">
        <v>102</v>
      </c>
      <c r="Y164" s="14" t="s">
        <v>102</v>
      </c>
      <c r="Z164" s="14" t="s">
        <v>99</v>
      </c>
      <c r="AA164" s="14" t="s">
        <v>89</v>
      </c>
      <c r="AB164" s="14" t="s">
        <v>89</v>
      </c>
      <c r="AC164" s="14" t="s">
        <v>89</v>
      </c>
      <c r="AD164" s="14" t="s">
        <v>89</v>
      </c>
      <c r="AE164" s="14" t="s">
        <v>89</v>
      </c>
      <c r="AF164" s="14" t="s">
        <v>89</v>
      </c>
      <c r="AG164" s="14" t="s">
        <v>161</v>
      </c>
      <c r="AH164" s="14" t="s">
        <v>162</v>
      </c>
      <c r="AI164" s="14" t="s">
        <v>89</v>
      </c>
      <c r="AJ164" s="14" t="s">
        <v>89</v>
      </c>
      <c r="AK164" s="14" t="s">
        <v>161</v>
      </c>
      <c r="AL164" s="14" t="s">
        <v>162</v>
      </c>
      <c r="AM164" s="14" t="s">
        <v>163</v>
      </c>
      <c r="AN164" s="14" t="s">
        <v>99</v>
      </c>
      <c r="AO164" s="14" t="s">
        <v>106</v>
      </c>
      <c r="AP164" s="14" t="s">
        <v>89</v>
      </c>
      <c r="AQ164" s="14" t="s">
        <v>107</v>
      </c>
      <c r="AR164" s="14" t="s">
        <v>107</v>
      </c>
      <c r="AS164" s="14" t="s">
        <v>91</v>
      </c>
      <c r="AT164" s="14" t="s">
        <v>89</v>
      </c>
      <c r="AU164" s="14" t="s">
        <v>108</v>
      </c>
      <c r="AV164" s="14" t="s">
        <v>89</v>
      </c>
    </row>
    <row r="165" spans="1:48" ht="240" x14ac:dyDescent="0.25">
      <c r="A165" s="6" t="s">
        <v>109</v>
      </c>
      <c r="B165" s="14" t="s">
        <v>89</v>
      </c>
      <c r="C165" s="14" t="s">
        <v>90</v>
      </c>
      <c r="D165" s="14" t="s">
        <v>89</v>
      </c>
      <c r="E165" s="14" t="s">
        <v>89</v>
      </c>
      <c r="F165" s="14" t="s">
        <v>89</v>
      </c>
      <c r="G165" s="14" t="s">
        <v>89</v>
      </c>
      <c r="H165" s="14" t="s">
        <v>158</v>
      </c>
      <c r="I165" s="15" t="s">
        <v>93</v>
      </c>
      <c r="J165" s="14" t="s">
        <v>89</v>
      </c>
      <c r="K165" s="14" t="s">
        <v>94</v>
      </c>
      <c r="L165" s="14" t="s">
        <v>89</v>
      </c>
      <c r="M165" s="14" t="s">
        <v>111</v>
      </c>
      <c r="N165" s="14" t="s">
        <v>89</v>
      </c>
      <c r="O165" s="14" t="s">
        <v>96</v>
      </c>
      <c r="P165" s="17" t="s">
        <v>89</v>
      </c>
      <c r="Q165" s="14" t="s">
        <v>164</v>
      </c>
      <c r="R165" s="14" t="s">
        <v>89</v>
      </c>
      <c r="S165" s="14" t="s">
        <v>89</v>
      </c>
      <c r="T165" s="14" t="s">
        <v>113</v>
      </c>
      <c r="U165" s="14" t="s">
        <v>99</v>
      </c>
      <c r="V165" s="14" t="s">
        <v>100</v>
      </c>
      <c r="W165" s="14" t="s">
        <v>160</v>
      </c>
      <c r="X165" s="14" t="s">
        <v>102</v>
      </c>
      <c r="Y165" s="14" t="s">
        <v>102</v>
      </c>
      <c r="Z165" s="14" t="s">
        <v>99</v>
      </c>
      <c r="AA165" s="14" t="s">
        <v>89</v>
      </c>
      <c r="AB165" s="14" t="s">
        <v>89</v>
      </c>
      <c r="AC165" s="14" t="s">
        <v>89</v>
      </c>
      <c r="AD165" s="14" t="s">
        <v>89</v>
      </c>
      <c r="AE165" s="14" t="s">
        <v>89</v>
      </c>
      <c r="AF165" s="14" t="s">
        <v>89</v>
      </c>
      <c r="AG165" s="14" t="s">
        <v>161</v>
      </c>
      <c r="AH165" s="14" t="s">
        <v>162</v>
      </c>
      <c r="AI165" s="14" t="s">
        <v>89</v>
      </c>
      <c r="AJ165" s="14" t="s">
        <v>89</v>
      </c>
      <c r="AK165" s="14" t="s">
        <v>161</v>
      </c>
      <c r="AL165" s="14" t="s">
        <v>162</v>
      </c>
      <c r="AM165" s="14" t="s">
        <v>163</v>
      </c>
      <c r="AN165" s="14" t="s">
        <v>106</v>
      </c>
      <c r="AO165" s="14" t="s">
        <v>106</v>
      </c>
      <c r="AP165" s="14" t="s">
        <v>89</v>
      </c>
      <c r="AQ165" s="14" t="s">
        <v>107</v>
      </c>
      <c r="AR165" s="14" t="s">
        <v>107</v>
      </c>
      <c r="AS165" s="14" t="s">
        <v>91</v>
      </c>
      <c r="AT165" s="14" t="s">
        <v>89</v>
      </c>
      <c r="AU165" s="14" t="s">
        <v>108</v>
      </c>
      <c r="AV165" s="14" t="s">
        <v>89</v>
      </c>
    </row>
    <row r="166" spans="1:48" ht="240" x14ac:dyDescent="0.25">
      <c r="A166" s="6" t="s">
        <v>109</v>
      </c>
      <c r="B166" s="14" t="s">
        <v>89</v>
      </c>
      <c r="C166" s="14" t="s">
        <v>90</v>
      </c>
      <c r="D166" s="14" t="s">
        <v>89</v>
      </c>
      <c r="E166" s="14" t="s">
        <v>89</v>
      </c>
      <c r="F166" s="14" t="s">
        <v>89</v>
      </c>
      <c r="G166" s="14" t="s">
        <v>89</v>
      </c>
      <c r="H166" s="14" t="s">
        <v>158</v>
      </c>
      <c r="I166" s="15" t="s">
        <v>93</v>
      </c>
      <c r="J166" s="14" t="s">
        <v>89</v>
      </c>
      <c r="K166" s="14" t="s">
        <v>94</v>
      </c>
      <c r="L166" s="14" t="s">
        <v>89</v>
      </c>
      <c r="M166" s="14" t="s">
        <v>114</v>
      </c>
      <c r="N166" s="14" t="s">
        <v>89</v>
      </c>
      <c r="O166" s="14" t="s">
        <v>96</v>
      </c>
      <c r="P166" s="17" t="s">
        <v>89</v>
      </c>
      <c r="Q166" s="14" t="s">
        <v>164</v>
      </c>
      <c r="R166" s="14" t="s">
        <v>89</v>
      </c>
      <c r="S166" s="14" t="s">
        <v>89</v>
      </c>
      <c r="T166" s="14" t="s">
        <v>113</v>
      </c>
      <c r="U166" s="14" t="s">
        <v>99</v>
      </c>
      <c r="V166" s="14" t="s">
        <v>100</v>
      </c>
      <c r="W166" s="14" t="s">
        <v>160</v>
      </c>
      <c r="X166" s="14" t="s">
        <v>102</v>
      </c>
      <c r="Y166" s="14" t="s">
        <v>102</v>
      </c>
      <c r="Z166" s="14" t="s">
        <v>99</v>
      </c>
      <c r="AA166" s="14" t="s">
        <v>89</v>
      </c>
      <c r="AB166" s="14" t="s">
        <v>89</v>
      </c>
      <c r="AC166" s="14" t="s">
        <v>89</v>
      </c>
      <c r="AD166" s="14" t="s">
        <v>89</v>
      </c>
      <c r="AE166" s="14" t="s">
        <v>89</v>
      </c>
      <c r="AF166" s="14" t="s">
        <v>89</v>
      </c>
      <c r="AG166" s="14" t="s">
        <v>161</v>
      </c>
      <c r="AH166" s="14" t="s">
        <v>162</v>
      </c>
      <c r="AI166" s="14" t="s">
        <v>89</v>
      </c>
      <c r="AJ166" s="14" t="s">
        <v>89</v>
      </c>
      <c r="AK166" s="14" t="s">
        <v>161</v>
      </c>
      <c r="AL166" s="14" t="s">
        <v>162</v>
      </c>
      <c r="AM166" s="14" t="s">
        <v>163</v>
      </c>
      <c r="AN166" s="14" t="s">
        <v>106</v>
      </c>
      <c r="AO166" s="14" t="s">
        <v>106</v>
      </c>
      <c r="AP166" s="14" t="s">
        <v>89</v>
      </c>
      <c r="AQ166" s="14" t="s">
        <v>107</v>
      </c>
      <c r="AR166" s="14" t="s">
        <v>107</v>
      </c>
      <c r="AS166" s="14" t="s">
        <v>91</v>
      </c>
      <c r="AT166" s="14" t="s">
        <v>89</v>
      </c>
      <c r="AU166" s="14" t="s">
        <v>108</v>
      </c>
      <c r="AV166" s="14" t="s">
        <v>89</v>
      </c>
    </row>
    <row r="167" spans="1:48" ht="240" x14ac:dyDescent="0.25">
      <c r="A167" s="6" t="s">
        <v>109</v>
      </c>
      <c r="B167" s="14" t="s">
        <v>89</v>
      </c>
      <c r="C167" s="14" t="s">
        <v>90</v>
      </c>
      <c r="D167" s="14" t="s">
        <v>89</v>
      </c>
      <c r="E167" s="14" t="s">
        <v>89</v>
      </c>
      <c r="F167" s="14" t="s">
        <v>89</v>
      </c>
      <c r="G167" s="14" t="s">
        <v>89</v>
      </c>
      <c r="H167" s="14" t="s">
        <v>158</v>
      </c>
      <c r="I167" s="15" t="s">
        <v>93</v>
      </c>
      <c r="J167" s="14" t="s">
        <v>89</v>
      </c>
      <c r="K167" s="14" t="s">
        <v>121</v>
      </c>
      <c r="L167" s="14" t="s">
        <v>89</v>
      </c>
      <c r="M167" s="14" t="s">
        <v>95</v>
      </c>
      <c r="N167" s="14" t="s">
        <v>89</v>
      </c>
      <c r="O167" s="14" t="s">
        <v>96</v>
      </c>
      <c r="P167" s="17" t="s">
        <v>89</v>
      </c>
      <c r="Q167" s="14" t="s">
        <v>164</v>
      </c>
      <c r="R167" s="14" t="s">
        <v>89</v>
      </c>
      <c r="S167" s="14" t="s">
        <v>89</v>
      </c>
      <c r="T167" s="14" t="s">
        <v>98</v>
      </c>
      <c r="U167" s="14" t="s">
        <v>99</v>
      </c>
      <c r="V167" s="14" t="s">
        <v>100</v>
      </c>
      <c r="W167" s="14" t="s">
        <v>160</v>
      </c>
      <c r="X167" s="14" t="s">
        <v>122</v>
      </c>
      <c r="Y167" s="14" t="s">
        <v>122</v>
      </c>
      <c r="Z167" s="14" t="s">
        <v>99</v>
      </c>
      <c r="AA167" s="14" t="s">
        <v>89</v>
      </c>
      <c r="AB167" s="14" t="s">
        <v>89</v>
      </c>
      <c r="AC167" s="14" t="s">
        <v>89</v>
      </c>
      <c r="AD167" s="14" t="s">
        <v>89</v>
      </c>
      <c r="AE167" s="14" t="s">
        <v>89</v>
      </c>
      <c r="AF167" s="14" t="s">
        <v>89</v>
      </c>
      <c r="AG167" s="14" t="s">
        <v>165</v>
      </c>
      <c r="AH167" s="14" t="s">
        <v>166</v>
      </c>
      <c r="AI167" s="14" t="s">
        <v>89</v>
      </c>
      <c r="AJ167" s="14" t="s">
        <v>89</v>
      </c>
      <c r="AK167" s="14" t="s">
        <v>165</v>
      </c>
      <c r="AL167" s="14" t="s">
        <v>166</v>
      </c>
      <c r="AM167" s="14" t="s">
        <v>163</v>
      </c>
      <c r="AN167" s="14" t="s">
        <v>99</v>
      </c>
      <c r="AO167" s="14" t="s">
        <v>106</v>
      </c>
      <c r="AP167" s="14" t="s">
        <v>89</v>
      </c>
      <c r="AQ167" s="14" t="s">
        <v>107</v>
      </c>
      <c r="AR167" s="14" t="s">
        <v>107</v>
      </c>
      <c r="AS167" s="14" t="s">
        <v>91</v>
      </c>
      <c r="AT167" s="14" t="s">
        <v>89</v>
      </c>
      <c r="AU167" s="14" t="s">
        <v>108</v>
      </c>
      <c r="AV167" s="14" t="s">
        <v>89</v>
      </c>
    </row>
    <row r="168" spans="1:48" ht="240" x14ac:dyDescent="0.25">
      <c r="A168" s="6" t="s">
        <v>109</v>
      </c>
      <c r="B168" s="14" t="s">
        <v>89</v>
      </c>
      <c r="C168" s="14" t="s">
        <v>90</v>
      </c>
      <c r="D168" s="14" t="s">
        <v>89</v>
      </c>
      <c r="E168" s="14" t="s">
        <v>89</v>
      </c>
      <c r="F168" s="14" t="s">
        <v>89</v>
      </c>
      <c r="G168" s="14" t="s">
        <v>89</v>
      </c>
      <c r="H168" s="14" t="s">
        <v>158</v>
      </c>
      <c r="I168" s="15" t="s">
        <v>93</v>
      </c>
      <c r="J168" s="14" t="s">
        <v>89</v>
      </c>
      <c r="K168" s="14" t="s">
        <v>121</v>
      </c>
      <c r="L168" s="14" t="s">
        <v>89</v>
      </c>
      <c r="M168" s="14" t="s">
        <v>110</v>
      </c>
      <c r="N168" s="14" t="s">
        <v>89</v>
      </c>
      <c r="O168" s="14" t="s">
        <v>96</v>
      </c>
      <c r="P168" s="17" t="s">
        <v>89</v>
      </c>
      <c r="Q168" s="14" t="s">
        <v>164</v>
      </c>
      <c r="R168" s="14" t="s">
        <v>89</v>
      </c>
      <c r="S168" s="14" t="s">
        <v>89</v>
      </c>
      <c r="T168" s="14" t="s">
        <v>98</v>
      </c>
      <c r="U168" s="14" t="s">
        <v>99</v>
      </c>
      <c r="V168" s="14" t="s">
        <v>100</v>
      </c>
      <c r="W168" s="14" t="s">
        <v>160</v>
      </c>
      <c r="X168" s="14" t="s">
        <v>122</v>
      </c>
      <c r="Y168" s="14" t="s">
        <v>122</v>
      </c>
      <c r="Z168" s="14" t="s">
        <v>99</v>
      </c>
      <c r="AA168" s="14" t="s">
        <v>89</v>
      </c>
      <c r="AB168" s="14" t="s">
        <v>89</v>
      </c>
      <c r="AC168" s="14" t="s">
        <v>89</v>
      </c>
      <c r="AD168" s="14" t="s">
        <v>89</v>
      </c>
      <c r="AE168" s="14" t="s">
        <v>89</v>
      </c>
      <c r="AF168" s="14" t="s">
        <v>89</v>
      </c>
      <c r="AG168" s="14" t="s">
        <v>165</v>
      </c>
      <c r="AH168" s="14" t="s">
        <v>166</v>
      </c>
      <c r="AI168" s="14" t="s">
        <v>89</v>
      </c>
      <c r="AJ168" s="14" t="s">
        <v>89</v>
      </c>
      <c r="AK168" s="14" t="s">
        <v>165</v>
      </c>
      <c r="AL168" s="14" t="s">
        <v>166</v>
      </c>
      <c r="AM168" s="14" t="s">
        <v>163</v>
      </c>
      <c r="AN168" s="14" t="s">
        <v>99</v>
      </c>
      <c r="AO168" s="14" t="s">
        <v>106</v>
      </c>
      <c r="AP168" s="14" t="s">
        <v>89</v>
      </c>
      <c r="AQ168" s="14" t="s">
        <v>107</v>
      </c>
      <c r="AR168" s="14" t="s">
        <v>107</v>
      </c>
      <c r="AS168" s="14" t="s">
        <v>91</v>
      </c>
      <c r="AT168" s="14" t="s">
        <v>89</v>
      </c>
      <c r="AU168" s="14" t="s">
        <v>108</v>
      </c>
      <c r="AV168" s="14" t="s">
        <v>89</v>
      </c>
    </row>
    <row r="169" spans="1:48" ht="240" x14ac:dyDescent="0.25">
      <c r="A169" s="6" t="s">
        <v>109</v>
      </c>
      <c r="B169" s="14" t="s">
        <v>89</v>
      </c>
      <c r="C169" s="14" t="s">
        <v>90</v>
      </c>
      <c r="D169" s="14" t="s">
        <v>89</v>
      </c>
      <c r="E169" s="14" t="s">
        <v>89</v>
      </c>
      <c r="F169" s="14" t="s">
        <v>89</v>
      </c>
      <c r="G169" s="14" t="s">
        <v>89</v>
      </c>
      <c r="H169" s="14" t="s">
        <v>158</v>
      </c>
      <c r="I169" s="15" t="s">
        <v>93</v>
      </c>
      <c r="J169" s="14" t="s">
        <v>89</v>
      </c>
      <c r="K169" s="14" t="s">
        <v>121</v>
      </c>
      <c r="L169" s="14" t="s">
        <v>89</v>
      </c>
      <c r="M169" s="14" t="s">
        <v>111</v>
      </c>
      <c r="N169" s="14" t="s">
        <v>89</v>
      </c>
      <c r="O169" s="14" t="s">
        <v>96</v>
      </c>
      <c r="P169" s="17" t="s">
        <v>89</v>
      </c>
      <c r="Q169" s="14" t="s">
        <v>167</v>
      </c>
      <c r="R169" s="14" t="s">
        <v>89</v>
      </c>
      <c r="S169" s="14" t="s">
        <v>89</v>
      </c>
      <c r="T169" s="14" t="s">
        <v>113</v>
      </c>
      <c r="U169" s="14" t="s">
        <v>99</v>
      </c>
      <c r="V169" s="14" t="s">
        <v>100</v>
      </c>
      <c r="W169" s="14" t="s">
        <v>160</v>
      </c>
      <c r="X169" s="14" t="s">
        <v>122</v>
      </c>
      <c r="Y169" s="14" t="s">
        <v>122</v>
      </c>
      <c r="Z169" s="14" t="s">
        <v>99</v>
      </c>
      <c r="AA169" s="14" t="s">
        <v>89</v>
      </c>
      <c r="AB169" s="14" t="s">
        <v>89</v>
      </c>
      <c r="AC169" s="14" t="s">
        <v>89</v>
      </c>
      <c r="AD169" s="14" t="s">
        <v>89</v>
      </c>
      <c r="AE169" s="14" t="s">
        <v>89</v>
      </c>
      <c r="AF169" s="14" t="s">
        <v>89</v>
      </c>
      <c r="AG169" s="14" t="s">
        <v>165</v>
      </c>
      <c r="AH169" s="14" t="s">
        <v>166</v>
      </c>
      <c r="AI169" s="14" t="s">
        <v>89</v>
      </c>
      <c r="AJ169" s="14" t="s">
        <v>89</v>
      </c>
      <c r="AK169" s="14" t="s">
        <v>165</v>
      </c>
      <c r="AL169" s="14" t="s">
        <v>166</v>
      </c>
      <c r="AM169" s="14" t="s">
        <v>163</v>
      </c>
      <c r="AN169" s="14" t="s">
        <v>106</v>
      </c>
      <c r="AO169" s="14" t="s">
        <v>106</v>
      </c>
      <c r="AP169" s="14" t="s">
        <v>89</v>
      </c>
      <c r="AQ169" s="14" t="s">
        <v>107</v>
      </c>
      <c r="AR169" s="14" t="s">
        <v>107</v>
      </c>
      <c r="AS169" s="14" t="s">
        <v>91</v>
      </c>
      <c r="AT169" s="14" t="s">
        <v>89</v>
      </c>
      <c r="AU169" s="14" t="s">
        <v>108</v>
      </c>
      <c r="AV169" s="14" t="s">
        <v>89</v>
      </c>
    </row>
    <row r="170" spans="1:48" ht="240" x14ac:dyDescent="0.25">
      <c r="A170" s="6" t="s">
        <v>109</v>
      </c>
      <c r="B170" s="14" t="s">
        <v>89</v>
      </c>
      <c r="C170" s="14" t="s">
        <v>90</v>
      </c>
      <c r="D170" s="14" t="s">
        <v>89</v>
      </c>
      <c r="E170" s="14" t="s">
        <v>89</v>
      </c>
      <c r="F170" s="14" t="s">
        <v>89</v>
      </c>
      <c r="G170" s="14" t="s">
        <v>89</v>
      </c>
      <c r="H170" s="14" t="s">
        <v>158</v>
      </c>
      <c r="I170" s="15" t="s">
        <v>93</v>
      </c>
      <c r="J170" s="14" t="s">
        <v>89</v>
      </c>
      <c r="K170" s="14" t="s">
        <v>121</v>
      </c>
      <c r="L170" s="14" t="s">
        <v>89</v>
      </c>
      <c r="M170" s="14" t="s">
        <v>114</v>
      </c>
      <c r="N170" s="14" t="s">
        <v>89</v>
      </c>
      <c r="O170" s="14" t="s">
        <v>96</v>
      </c>
      <c r="P170" s="17" t="s">
        <v>89</v>
      </c>
      <c r="Q170" s="14" t="s">
        <v>167</v>
      </c>
      <c r="R170" s="14" t="s">
        <v>89</v>
      </c>
      <c r="S170" s="14" t="s">
        <v>89</v>
      </c>
      <c r="T170" s="14" t="s">
        <v>113</v>
      </c>
      <c r="U170" s="14" t="s">
        <v>99</v>
      </c>
      <c r="V170" s="14" t="s">
        <v>100</v>
      </c>
      <c r="W170" s="14" t="s">
        <v>160</v>
      </c>
      <c r="X170" s="14" t="s">
        <v>122</v>
      </c>
      <c r="Y170" s="14" t="s">
        <v>122</v>
      </c>
      <c r="Z170" s="14" t="s">
        <v>99</v>
      </c>
      <c r="AA170" s="14" t="s">
        <v>89</v>
      </c>
      <c r="AB170" s="14" t="s">
        <v>89</v>
      </c>
      <c r="AC170" s="14" t="s">
        <v>89</v>
      </c>
      <c r="AD170" s="14" t="s">
        <v>89</v>
      </c>
      <c r="AE170" s="14" t="s">
        <v>89</v>
      </c>
      <c r="AF170" s="14" t="s">
        <v>89</v>
      </c>
      <c r="AG170" s="14" t="s">
        <v>165</v>
      </c>
      <c r="AH170" s="14" t="s">
        <v>166</v>
      </c>
      <c r="AI170" s="14" t="s">
        <v>89</v>
      </c>
      <c r="AJ170" s="14" t="s">
        <v>89</v>
      </c>
      <c r="AK170" s="14" t="s">
        <v>165</v>
      </c>
      <c r="AL170" s="14" t="s">
        <v>166</v>
      </c>
      <c r="AM170" s="14" t="s">
        <v>163</v>
      </c>
      <c r="AN170" s="14" t="s">
        <v>106</v>
      </c>
      <c r="AO170" s="14" t="s">
        <v>106</v>
      </c>
      <c r="AP170" s="14" t="s">
        <v>89</v>
      </c>
      <c r="AQ170" s="14" t="s">
        <v>107</v>
      </c>
      <c r="AR170" s="14" t="s">
        <v>107</v>
      </c>
      <c r="AS170" s="14" t="s">
        <v>91</v>
      </c>
      <c r="AT170" s="14" t="s">
        <v>89</v>
      </c>
      <c r="AU170" s="14" t="s">
        <v>108</v>
      </c>
      <c r="AV170" s="14" t="s">
        <v>89</v>
      </c>
    </row>
    <row r="171" spans="1:48" ht="240" x14ac:dyDescent="0.25">
      <c r="A171" s="6" t="s">
        <v>109</v>
      </c>
      <c r="B171" s="14" t="s">
        <v>89</v>
      </c>
      <c r="C171" s="14" t="s">
        <v>90</v>
      </c>
      <c r="D171" s="14" t="s">
        <v>89</v>
      </c>
      <c r="E171" s="14" t="s">
        <v>89</v>
      </c>
      <c r="F171" s="14" t="s">
        <v>89</v>
      </c>
      <c r="G171" s="14" t="s">
        <v>89</v>
      </c>
      <c r="H171" s="14" t="s">
        <v>158</v>
      </c>
      <c r="I171" s="15" t="s">
        <v>93</v>
      </c>
      <c r="J171" s="14" t="s">
        <v>89</v>
      </c>
      <c r="K171" s="14" t="s">
        <v>128</v>
      </c>
      <c r="L171" s="14" t="s">
        <v>89</v>
      </c>
      <c r="M171" s="14" t="s">
        <v>95</v>
      </c>
      <c r="N171" s="14" t="s">
        <v>89</v>
      </c>
      <c r="O171" s="14" t="s">
        <v>96</v>
      </c>
      <c r="P171" s="17" t="s">
        <v>89</v>
      </c>
      <c r="Q171" s="14" t="s">
        <v>159</v>
      </c>
      <c r="R171" s="14" t="s">
        <v>89</v>
      </c>
      <c r="S171" s="14" t="s">
        <v>89</v>
      </c>
      <c r="T171" s="14" t="s">
        <v>98</v>
      </c>
      <c r="U171" s="14" t="s">
        <v>99</v>
      </c>
      <c r="V171" s="14" t="s">
        <v>100</v>
      </c>
      <c r="W171" s="14" t="s">
        <v>160</v>
      </c>
      <c r="X171" s="14" t="s">
        <v>102</v>
      </c>
      <c r="Y171" s="14" t="s">
        <v>102</v>
      </c>
      <c r="Z171" s="14" t="s">
        <v>99</v>
      </c>
      <c r="AA171" s="14" t="s">
        <v>89</v>
      </c>
      <c r="AB171" s="14" t="s">
        <v>89</v>
      </c>
      <c r="AC171" s="14" t="s">
        <v>89</v>
      </c>
      <c r="AD171" s="14" t="s">
        <v>89</v>
      </c>
      <c r="AE171" s="14" t="s">
        <v>89</v>
      </c>
      <c r="AF171" s="14" t="s">
        <v>89</v>
      </c>
      <c r="AG171" s="14" t="s">
        <v>161</v>
      </c>
      <c r="AH171" s="14" t="s">
        <v>162</v>
      </c>
      <c r="AI171" s="14" t="s">
        <v>89</v>
      </c>
      <c r="AJ171" s="14" t="s">
        <v>89</v>
      </c>
      <c r="AK171" s="14" t="s">
        <v>161</v>
      </c>
      <c r="AL171" s="14" t="s">
        <v>162</v>
      </c>
      <c r="AM171" s="14" t="s">
        <v>163</v>
      </c>
      <c r="AN171" s="14" t="s">
        <v>99</v>
      </c>
      <c r="AO171" s="14" t="s">
        <v>106</v>
      </c>
      <c r="AP171" s="14" t="s">
        <v>89</v>
      </c>
      <c r="AQ171" s="14" t="s">
        <v>107</v>
      </c>
      <c r="AR171" s="14" t="s">
        <v>107</v>
      </c>
      <c r="AS171" s="14" t="s">
        <v>91</v>
      </c>
      <c r="AT171" s="14" t="s">
        <v>89</v>
      </c>
      <c r="AU171" s="14" t="s">
        <v>108</v>
      </c>
      <c r="AV171" s="14" t="s">
        <v>89</v>
      </c>
    </row>
    <row r="172" spans="1:48" ht="240" x14ac:dyDescent="0.25">
      <c r="A172" s="6" t="s">
        <v>109</v>
      </c>
      <c r="B172" s="14" t="s">
        <v>89</v>
      </c>
      <c r="C172" s="14" t="s">
        <v>90</v>
      </c>
      <c r="D172" s="14" t="s">
        <v>89</v>
      </c>
      <c r="E172" s="14" t="s">
        <v>89</v>
      </c>
      <c r="F172" s="14" t="s">
        <v>89</v>
      </c>
      <c r="G172" s="14" t="s">
        <v>89</v>
      </c>
      <c r="H172" s="14" t="s">
        <v>158</v>
      </c>
      <c r="I172" s="15" t="s">
        <v>93</v>
      </c>
      <c r="J172" s="14" t="s">
        <v>89</v>
      </c>
      <c r="K172" s="14" t="s">
        <v>128</v>
      </c>
      <c r="L172" s="14" t="s">
        <v>89</v>
      </c>
      <c r="M172" s="14" t="s">
        <v>110</v>
      </c>
      <c r="N172" s="14" t="s">
        <v>89</v>
      </c>
      <c r="O172" s="14" t="s">
        <v>96</v>
      </c>
      <c r="P172" s="17" t="s">
        <v>89</v>
      </c>
      <c r="Q172" s="14" t="s">
        <v>159</v>
      </c>
      <c r="R172" s="14" t="s">
        <v>89</v>
      </c>
      <c r="S172" s="14" t="s">
        <v>89</v>
      </c>
      <c r="T172" s="14" t="s">
        <v>98</v>
      </c>
      <c r="U172" s="14" t="s">
        <v>99</v>
      </c>
      <c r="V172" s="14" t="s">
        <v>100</v>
      </c>
      <c r="W172" s="14" t="s">
        <v>160</v>
      </c>
      <c r="X172" s="14" t="s">
        <v>102</v>
      </c>
      <c r="Y172" s="14" t="s">
        <v>102</v>
      </c>
      <c r="Z172" s="14" t="s">
        <v>99</v>
      </c>
      <c r="AA172" s="14" t="s">
        <v>89</v>
      </c>
      <c r="AB172" s="14" t="s">
        <v>89</v>
      </c>
      <c r="AC172" s="14" t="s">
        <v>89</v>
      </c>
      <c r="AD172" s="14" t="s">
        <v>89</v>
      </c>
      <c r="AE172" s="14" t="s">
        <v>89</v>
      </c>
      <c r="AF172" s="14" t="s">
        <v>89</v>
      </c>
      <c r="AG172" s="14" t="s">
        <v>161</v>
      </c>
      <c r="AH172" s="14" t="s">
        <v>162</v>
      </c>
      <c r="AI172" s="14" t="s">
        <v>89</v>
      </c>
      <c r="AJ172" s="14" t="s">
        <v>89</v>
      </c>
      <c r="AK172" s="14" t="s">
        <v>161</v>
      </c>
      <c r="AL172" s="14" t="s">
        <v>162</v>
      </c>
      <c r="AM172" s="14" t="s">
        <v>163</v>
      </c>
      <c r="AN172" s="14" t="s">
        <v>99</v>
      </c>
      <c r="AO172" s="14" t="s">
        <v>106</v>
      </c>
      <c r="AP172" s="14" t="s">
        <v>89</v>
      </c>
      <c r="AQ172" s="14" t="s">
        <v>107</v>
      </c>
      <c r="AR172" s="14" t="s">
        <v>107</v>
      </c>
      <c r="AS172" s="14" t="s">
        <v>91</v>
      </c>
      <c r="AT172" s="14" t="s">
        <v>89</v>
      </c>
      <c r="AU172" s="14" t="s">
        <v>108</v>
      </c>
      <c r="AV172" s="14" t="s">
        <v>89</v>
      </c>
    </row>
    <row r="173" spans="1:48" ht="240" x14ac:dyDescent="0.25">
      <c r="A173" s="6" t="s">
        <v>109</v>
      </c>
      <c r="B173" s="14" t="s">
        <v>89</v>
      </c>
      <c r="C173" s="14" t="s">
        <v>90</v>
      </c>
      <c r="D173" s="14" t="s">
        <v>89</v>
      </c>
      <c r="E173" s="14" t="s">
        <v>89</v>
      </c>
      <c r="F173" s="14" t="s">
        <v>89</v>
      </c>
      <c r="G173" s="14" t="s">
        <v>89</v>
      </c>
      <c r="H173" s="14" t="s">
        <v>158</v>
      </c>
      <c r="I173" s="15" t="s">
        <v>93</v>
      </c>
      <c r="J173" s="14" t="s">
        <v>89</v>
      </c>
      <c r="K173" s="14" t="s">
        <v>128</v>
      </c>
      <c r="L173" s="14" t="s">
        <v>89</v>
      </c>
      <c r="M173" s="14" t="s">
        <v>111</v>
      </c>
      <c r="N173" s="14" t="s">
        <v>89</v>
      </c>
      <c r="O173" s="14" t="s">
        <v>96</v>
      </c>
      <c r="P173" s="17" t="s">
        <v>89</v>
      </c>
      <c r="Q173" s="14" t="s">
        <v>164</v>
      </c>
      <c r="R173" s="14" t="s">
        <v>89</v>
      </c>
      <c r="S173" s="14" t="s">
        <v>89</v>
      </c>
      <c r="T173" s="14" t="s">
        <v>113</v>
      </c>
      <c r="U173" s="14" t="s">
        <v>99</v>
      </c>
      <c r="V173" s="14" t="s">
        <v>100</v>
      </c>
      <c r="W173" s="14" t="s">
        <v>160</v>
      </c>
      <c r="X173" s="14" t="s">
        <v>102</v>
      </c>
      <c r="Y173" s="14" t="s">
        <v>102</v>
      </c>
      <c r="Z173" s="14" t="s">
        <v>99</v>
      </c>
      <c r="AA173" s="14" t="s">
        <v>89</v>
      </c>
      <c r="AB173" s="14" t="s">
        <v>89</v>
      </c>
      <c r="AC173" s="14" t="s">
        <v>89</v>
      </c>
      <c r="AD173" s="14" t="s">
        <v>89</v>
      </c>
      <c r="AE173" s="14" t="s">
        <v>89</v>
      </c>
      <c r="AF173" s="14" t="s">
        <v>89</v>
      </c>
      <c r="AG173" s="14" t="s">
        <v>161</v>
      </c>
      <c r="AH173" s="14" t="s">
        <v>162</v>
      </c>
      <c r="AI173" s="14" t="s">
        <v>89</v>
      </c>
      <c r="AJ173" s="14" t="s">
        <v>89</v>
      </c>
      <c r="AK173" s="14" t="s">
        <v>161</v>
      </c>
      <c r="AL173" s="14" t="s">
        <v>162</v>
      </c>
      <c r="AM173" s="14" t="s">
        <v>163</v>
      </c>
      <c r="AN173" s="14" t="s">
        <v>106</v>
      </c>
      <c r="AO173" s="14" t="s">
        <v>106</v>
      </c>
      <c r="AP173" s="14" t="s">
        <v>89</v>
      </c>
      <c r="AQ173" s="14" t="s">
        <v>107</v>
      </c>
      <c r="AR173" s="14" t="s">
        <v>107</v>
      </c>
      <c r="AS173" s="14" t="s">
        <v>91</v>
      </c>
      <c r="AT173" s="14" t="s">
        <v>89</v>
      </c>
      <c r="AU173" s="14" t="s">
        <v>108</v>
      </c>
      <c r="AV173" s="14" t="s">
        <v>89</v>
      </c>
    </row>
    <row r="174" spans="1:48" ht="240" x14ac:dyDescent="0.25">
      <c r="A174" s="6" t="s">
        <v>109</v>
      </c>
      <c r="B174" s="14" t="s">
        <v>89</v>
      </c>
      <c r="C174" s="14" t="s">
        <v>90</v>
      </c>
      <c r="D174" s="14" t="s">
        <v>89</v>
      </c>
      <c r="E174" s="14" t="s">
        <v>89</v>
      </c>
      <c r="F174" s="14" t="s">
        <v>89</v>
      </c>
      <c r="G174" s="14" t="s">
        <v>89</v>
      </c>
      <c r="H174" s="14" t="s">
        <v>158</v>
      </c>
      <c r="I174" s="15" t="s">
        <v>93</v>
      </c>
      <c r="J174" s="14" t="s">
        <v>89</v>
      </c>
      <c r="K174" s="14" t="s">
        <v>128</v>
      </c>
      <c r="L174" s="14" t="s">
        <v>89</v>
      </c>
      <c r="M174" s="14" t="s">
        <v>114</v>
      </c>
      <c r="N174" s="14" t="s">
        <v>89</v>
      </c>
      <c r="O174" s="14" t="s">
        <v>96</v>
      </c>
      <c r="P174" s="17" t="s">
        <v>89</v>
      </c>
      <c r="Q174" s="14" t="s">
        <v>164</v>
      </c>
      <c r="R174" s="14" t="s">
        <v>89</v>
      </c>
      <c r="S174" s="14" t="s">
        <v>89</v>
      </c>
      <c r="T174" s="14" t="s">
        <v>113</v>
      </c>
      <c r="U174" s="14" t="s">
        <v>99</v>
      </c>
      <c r="V174" s="14" t="s">
        <v>100</v>
      </c>
      <c r="W174" s="14" t="s">
        <v>160</v>
      </c>
      <c r="X174" s="14" t="s">
        <v>102</v>
      </c>
      <c r="Y174" s="14" t="s">
        <v>102</v>
      </c>
      <c r="Z174" s="14" t="s">
        <v>99</v>
      </c>
      <c r="AA174" s="14" t="s">
        <v>89</v>
      </c>
      <c r="AB174" s="14" t="s">
        <v>89</v>
      </c>
      <c r="AC174" s="14" t="s">
        <v>89</v>
      </c>
      <c r="AD174" s="14" t="s">
        <v>89</v>
      </c>
      <c r="AE174" s="14" t="s">
        <v>89</v>
      </c>
      <c r="AF174" s="14" t="s">
        <v>89</v>
      </c>
      <c r="AG174" s="14" t="s">
        <v>161</v>
      </c>
      <c r="AH174" s="14" t="s">
        <v>162</v>
      </c>
      <c r="AI174" s="14" t="s">
        <v>89</v>
      </c>
      <c r="AJ174" s="14" t="s">
        <v>89</v>
      </c>
      <c r="AK174" s="14" t="s">
        <v>161</v>
      </c>
      <c r="AL174" s="14" t="s">
        <v>162</v>
      </c>
      <c r="AM174" s="14" t="s">
        <v>163</v>
      </c>
      <c r="AN174" s="14" t="s">
        <v>106</v>
      </c>
      <c r="AO174" s="14" t="s">
        <v>106</v>
      </c>
      <c r="AP174" s="14" t="s">
        <v>89</v>
      </c>
      <c r="AQ174" s="14" t="s">
        <v>107</v>
      </c>
      <c r="AR174" s="14" t="s">
        <v>107</v>
      </c>
      <c r="AS174" s="14" t="s">
        <v>91</v>
      </c>
      <c r="AT174" s="14" t="s">
        <v>89</v>
      </c>
      <c r="AU174" s="14" t="s">
        <v>108</v>
      </c>
      <c r="AV174" s="14" t="s">
        <v>89</v>
      </c>
    </row>
    <row r="175" spans="1:48" ht="150" x14ac:dyDescent="0.25">
      <c r="A175" s="6" t="s">
        <v>109</v>
      </c>
      <c r="B175" s="14" t="s">
        <v>89</v>
      </c>
      <c r="C175" s="14" t="s">
        <v>90</v>
      </c>
      <c r="D175" s="14" t="s">
        <v>89</v>
      </c>
      <c r="E175" s="14" t="s">
        <v>89</v>
      </c>
      <c r="F175" s="14" t="s">
        <v>89</v>
      </c>
      <c r="G175" s="14" t="s">
        <v>89</v>
      </c>
      <c r="H175" s="14" t="s">
        <v>158</v>
      </c>
      <c r="I175" s="15" t="s">
        <v>129</v>
      </c>
      <c r="J175" s="14" t="s">
        <v>89</v>
      </c>
      <c r="K175" s="14" t="s">
        <v>94</v>
      </c>
      <c r="L175" s="14" t="s">
        <v>89</v>
      </c>
      <c r="M175" s="14" t="s">
        <v>95</v>
      </c>
      <c r="N175" s="14" t="s">
        <v>89</v>
      </c>
      <c r="O175" s="14" t="s">
        <v>96</v>
      </c>
      <c r="P175" s="17" t="s">
        <v>89</v>
      </c>
      <c r="Q175" s="14" t="s">
        <v>159</v>
      </c>
      <c r="R175" s="14" t="s">
        <v>89</v>
      </c>
      <c r="S175" s="14" t="s">
        <v>89</v>
      </c>
      <c r="T175" s="14" t="s">
        <v>98</v>
      </c>
      <c r="U175" s="14" t="s">
        <v>99</v>
      </c>
      <c r="V175" s="14" t="s">
        <v>100</v>
      </c>
      <c r="W175" s="14" t="s">
        <v>160</v>
      </c>
      <c r="X175" s="14" t="s">
        <v>102</v>
      </c>
      <c r="Y175" s="14" t="s">
        <v>102</v>
      </c>
      <c r="Z175" s="14" t="s">
        <v>99</v>
      </c>
      <c r="AA175" s="14" t="s">
        <v>89</v>
      </c>
      <c r="AB175" s="14" t="s">
        <v>89</v>
      </c>
      <c r="AC175" s="14" t="s">
        <v>89</v>
      </c>
      <c r="AD175" s="14" t="s">
        <v>89</v>
      </c>
      <c r="AE175" s="14" t="s">
        <v>89</v>
      </c>
      <c r="AF175" s="14" t="s">
        <v>89</v>
      </c>
      <c r="AG175" s="14" t="s">
        <v>161</v>
      </c>
      <c r="AH175" s="14" t="s">
        <v>162</v>
      </c>
      <c r="AI175" s="14" t="s">
        <v>89</v>
      </c>
      <c r="AJ175" s="14" t="s">
        <v>89</v>
      </c>
      <c r="AK175" s="14" t="s">
        <v>161</v>
      </c>
      <c r="AL175" s="14" t="s">
        <v>162</v>
      </c>
      <c r="AM175" s="14" t="s">
        <v>163</v>
      </c>
      <c r="AN175" s="14" t="s">
        <v>99</v>
      </c>
      <c r="AO175" s="14" t="s">
        <v>106</v>
      </c>
      <c r="AP175" s="14" t="s">
        <v>89</v>
      </c>
      <c r="AQ175" s="14" t="s">
        <v>107</v>
      </c>
      <c r="AR175" s="14" t="s">
        <v>107</v>
      </c>
      <c r="AS175" s="14" t="s">
        <v>91</v>
      </c>
      <c r="AT175" s="14" t="s">
        <v>89</v>
      </c>
      <c r="AU175" s="14" t="s">
        <v>108</v>
      </c>
      <c r="AV175" s="14" t="s">
        <v>89</v>
      </c>
    </row>
    <row r="176" spans="1:48" ht="150" x14ac:dyDescent="0.25">
      <c r="A176" s="6" t="s">
        <v>109</v>
      </c>
      <c r="B176" s="14" t="s">
        <v>89</v>
      </c>
      <c r="C176" s="14" t="s">
        <v>90</v>
      </c>
      <c r="D176" s="14" t="s">
        <v>89</v>
      </c>
      <c r="E176" s="14" t="s">
        <v>89</v>
      </c>
      <c r="F176" s="14" t="s">
        <v>89</v>
      </c>
      <c r="G176" s="14" t="s">
        <v>89</v>
      </c>
      <c r="H176" s="14" t="s">
        <v>158</v>
      </c>
      <c r="I176" s="15" t="s">
        <v>129</v>
      </c>
      <c r="J176" s="14" t="s">
        <v>89</v>
      </c>
      <c r="K176" s="14" t="s">
        <v>94</v>
      </c>
      <c r="L176" s="14" t="s">
        <v>89</v>
      </c>
      <c r="M176" s="14" t="s">
        <v>110</v>
      </c>
      <c r="N176" s="14" t="s">
        <v>89</v>
      </c>
      <c r="O176" s="14" t="s">
        <v>96</v>
      </c>
      <c r="P176" s="17" t="s">
        <v>89</v>
      </c>
      <c r="Q176" s="14" t="s">
        <v>159</v>
      </c>
      <c r="R176" s="14" t="s">
        <v>89</v>
      </c>
      <c r="S176" s="14" t="s">
        <v>89</v>
      </c>
      <c r="T176" s="14" t="s">
        <v>98</v>
      </c>
      <c r="U176" s="14" t="s">
        <v>99</v>
      </c>
      <c r="V176" s="14" t="s">
        <v>100</v>
      </c>
      <c r="W176" s="14" t="s">
        <v>160</v>
      </c>
      <c r="X176" s="14" t="s">
        <v>102</v>
      </c>
      <c r="Y176" s="14" t="s">
        <v>102</v>
      </c>
      <c r="Z176" s="14" t="s">
        <v>99</v>
      </c>
      <c r="AA176" s="14" t="s">
        <v>89</v>
      </c>
      <c r="AB176" s="14" t="s">
        <v>89</v>
      </c>
      <c r="AC176" s="14" t="s">
        <v>89</v>
      </c>
      <c r="AD176" s="14" t="s">
        <v>89</v>
      </c>
      <c r="AE176" s="14" t="s">
        <v>89</v>
      </c>
      <c r="AF176" s="14" t="s">
        <v>89</v>
      </c>
      <c r="AG176" s="14" t="s">
        <v>161</v>
      </c>
      <c r="AH176" s="14" t="s">
        <v>162</v>
      </c>
      <c r="AI176" s="14" t="s">
        <v>89</v>
      </c>
      <c r="AJ176" s="14" t="s">
        <v>89</v>
      </c>
      <c r="AK176" s="14" t="s">
        <v>161</v>
      </c>
      <c r="AL176" s="14" t="s">
        <v>162</v>
      </c>
      <c r="AM176" s="14" t="s">
        <v>163</v>
      </c>
      <c r="AN176" s="14" t="s">
        <v>99</v>
      </c>
      <c r="AO176" s="14" t="s">
        <v>106</v>
      </c>
      <c r="AP176" s="14" t="s">
        <v>89</v>
      </c>
      <c r="AQ176" s="14" t="s">
        <v>107</v>
      </c>
      <c r="AR176" s="14" t="s">
        <v>107</v>
      </c>
      <c r="AS176" s="14" t="s">
        <v>91</v>
      </c>
      <c r="AT176" s="14" t="s">
        <v>89</v>
      </c>
      <c r="AU176" s="14" t="s">
        <v>108</v>
      </c>
      <c r="AV176" s="14" t="s">
        <v>89</v>
      </c>
    </row>
    <row r="177" spans="1:48" ht="150" x14ac:dyDescent="0.25">
      <c r="A177" s="6" t="s">
        <v>109</v>
      </c>
      <c r="B177" s="14" t="s">
        <v>89</v>
      </c>
      <c r="C177" s="14" t="s">
        <v>90</v>
      </c>
      <c r="D177" s="14" t="s">
        <v>89</v>
      </c>
      <c r="E177" s="14" t="s">
        <v>89</v>
      </c>
      <c r="F177" s="14" t="s">
        <v>89</v>
      </c>
      <c r="G177" s="14" t="s">
        <v>89</v>
      </c>
      <c r="H177" s="14" t="s">
        <v>158</v>
      </c>
      <c r="I177" s="15" t="s">
        <v>129</v>
      </c>
      <c r="J177" s="14" t="s">
        <v>89</v>
      </c>
      <c r="K177" s="14" t="s">
        <v>94</v>
      </c>
      <c r="L177" s="14" t="s">
        <v>89</v>
      </c>
      <c r="M177" s="14" t="s">
        <v>111</v>
      </c>
      <c r="N177" s="14" t="s">
        <v>89</v>
      </c>
      <c r="O177" s="14" t="s">
        <v>96</v>
      </c>
      <c r="P177" s="17" t="s">
        <v>89</v>
      </c>
      <c r="Q177" s="14" t="s">
        <v>164</v>
      </c>
      <c r="R177" s="14" t="s">
        <v>89</v>
      </c>
      <c r="S177" s="14" t="s">
        <v>89</v>
      </c>
      <c r="T177" s="14" t="s">
        <v>113</v>
      </c>
      <c r="U177" s="14" t="s">
        <v>99</v>
      </c>
      <c r="V177" s="14" t="s">
        <v>100</v>
      </c>
      <c r="W177" s="14" t="s">
        <v>160</v>
      </c>
      <c r="X177" s="14" t="s">
        <v>102</v>
      </c>
      <c r="Y177" s="14" t="s">
        <v>102</v>
      </c>
      <c r="Z177" s="14" t="s">
        <v>99</v>
      </c>
      <c r="AA177" s="14" t="s">
        <v>89</v>
      </c>
      <c r="AB177" s="14" t="s">
        <v>89</v>
      </c>
      <c r="AC177" s="14" t="s">
        <v>89</v>
      </c>
      <c r="AD177" s="14" t="s">
        <v>89</v>
      </c>
      <c r="AE177" s="14" t="s">
        <v>89</v>
      </c>
      <c r="AF177" s="14" t="s">
        <v>89</v>
      </c>
      <c r="AG177" s="14" t="s">
        <v>161</v>
      </c>
      <c r="AH177" s="14" t="s">
        <v>162</v>
      </c>
      <c r="AI177" s="14" t="s">
        <v>89</v>
      </c>
      <c r="AJ177" s="14" t="s">
        <v>89</v>
      </c>
      <c r="AK177" s="14" t="s">
        <v>161</v>
      </c>
      <c r="AL177" s="14" t="s">
        <v>162</v>
      </c>
      <c r="AM177" s="14" t="s">
        <v>163</v>
      </c>
      <c r="AN177" s="14" t="s">
        <v>106</v>
      </c>
      <c r="AO177" s="14" t="s">
        <v>106</v>
      </c>
      <c r="AP177" s="14" t="s">
        <v>89</v>
      </c>
      <c r="AQ177" s="14" t="s">
        <v>107</v>
      </c>
      <c r="AR177" s="14" t="s">
        <v>107</v>
      </c>
      <c r="AS177" s="14" t="s">
        <v>91</v>
      </c>
      <c r="AT177" s="14" t="s">
        <v>89</v>
      </c>
      <c r="AU177" s="14" t="s">
        <v>108</v>
      </c>
      <c r="AV177" s="14" t="s">
        <v>89</v>
      </c>
    </row>
    <row r="178" spans="1:48" ht="150" x14ac:dyDescent="0.25">
      <c r="A178" s="6" t="s">
        <v>109</v>
      </c>
      <c r="B178" s="14" t="s">
        <v>89</v>
      </c>
      <c r="C178" s="14" t="s">
        <v>90</v>
      </c>
      <c r="D178" s="14" t="s">
        <v>89</v>
      </c>
      <c r="E178" s="14" t="s">
        <v>89</v>
      </c>
      <c r="F178" s="14" t="s">
        <v>89</v>
      </c>
      <c r="G178" s="14" t="s">
        <v>89</v>
      </c>
      <c r="H178" s="14" t="s">
        <v>158</v>
      </c>
      <c r="I178" s="15" t="s">
        <v>129</v>
      </c>
      <c r="J178" s="14" t="s">
        <v>89</v>
      </c>
      <c r="K178" s="14" t="s">
        <v>94</v>
      </c>
      <c r="L178" s="14" t="s">
        <v>89</v>
      </c>
      <c r="M178" s="14" t="s">
        <v>114</v>
      </c>
      <c r="N178" s="14" t="s">
        <v>89</v>
      </c>
      <c r="O178" s="14" t="s">
        <v>96</v>
      </c>
      <c r="P178" s="17" t="s">
        <v>89</v>
      </c>
      <c r="Q178" s="14" t="s">
        <v>164</v>
      </c>
      <c r="R178" s="14" t="s">
        <v>89</v>
      </c>
      <c r="S178" s="14" t="s">
        <v>89</v>
      </c>
      <c r="T178" s="14" t="s">
        <v>113</v>
      </c>
      <c r="U178" s="14" t="s">
        <v>99</v>
      </c>
      <c r="V178" s="14" t="s">
        <v>100</v>
      </c>
      <c r="W178" s="14" t="s">
        <v>160</v>
      </c>
      <c r="X178" s="14" t="s">
        <v>102</v>
      </c>
      <c r="Y178" s="14" t="s">
        <v>102</v>
      </c>
      <c r="Z178" s="14" t="s">
        <v>99</v>
      </c>
      <c r="AA178" s="14" t="s">
        <v>89</v>
      </c>
      <c r="AB178" s="14" t="s">
        <v>89</v>
      </c>
      <c r="AC178" s="14" t="s">
        <v>89</v>
      </c>
      <c r="AD178" s="14" t="s">
        <v>89</v>
      </c>
      <c r="AE178" s="14" t="s">
        <v>89</v>
      </c>
      <c r="AF178" s="14" t="s">
        <v>89</v>
      </c>
      <c r="AG178" s="14" t="s">
        <v>161</v>
      </c>
      <c r="AH178" s="14" t="s">
        <v>162</v>
      </c>
      <c r="AI178" s="14" t="s">
        <v>89</v>
      </c>
      <c r="AJ178" s="14" t="s">
        <v>89</v>
      </c>
      <c r="AK178" s="14" t="s">
        <v>161</v>
      </c>
      <c r="AL178" s="14" t="s">
        <v>162</v>
      </c>
      <c r="AM178" s="14" t="s">
        <v>163</v>
      </c>
      <c r="AN178" s="14" t="s">
        <v>106</v>
      </c>
      <c r="AO178" s="14" t="s">
        <v>106</v>
      </c>
      <c r="AP178" s="14" t="s">
        <v>89</v>
      </c>
      <c r="AQ178" s="14" t="s">
        <v>107</v>
      </c>
      <c r="AR178" s="14" t="s">
        <v>107</v>
      </c>
      <c r="AS178" s="14" t="s">
        <v>91</v>
      </c>
      <c r="AT178" s="14" t="s">
        <v>89</v>
      </c>
      <c r="AU178" s="14" t="s">
        <v>108</v>
      </c>
      <c r="AV178" s="14" t="s">
        <v>89</v>
      </c>
    </row>
    <row r="179" spans="1:48" ht="150" x14ac:dyDescent="0.25">
      <c r="A179" s="6" t="s">
        <v>109</v>
      </c>
      <c r="B179" s="14" t="s">
        <v>89</v>
      </c>
      <c r="C179" s="14" t="s">
        <v>90</v>
      </c>
      <c r="D179" s="14" t="s">
        <v>89</v>
      </c>
      <c r="E179" s="14" t="s">
        <v>89</v>
      </c>
      <c r="F179" s="14" t="s">
        <v>89</v>
      </c>
      <c r="G179" s="14" t="s">
        <v>89</v>
      </c>
      <c r="H179" s="14" t="s">
        <v>158</v>
      </c>
      <c r="I179" s="15" t="s">
        <v>129</v>
      </c>
      <c r="J179" s="14" t="s">
        <v>89</v>
      </c>
      <c r="K179" s="14" t="s">
        <v>121</v>
      </c>
      <c r="L179" s="14" t="s">
        <v>89</v>
      </c>
      <c r="M179" s="14" t="s">
        <v>95</v>
      </c>
      <c r="N179" s="14" t="s">
        <v>89</v>
      </c>
      <c r="O179" s="14" t="s">
        <v>96</v>
      </c>
      <c r="P179" s="17" t="s">
        <v>89</v>
      </c>
      <c r="Q179" s="14" t="s">
        <v>164</v>
      </c>
      <c r="R179" s="14" t="s">
        <v>89</v>
      </c>
      <c r="S179" s="14" t="s">
        <v>89</v>
      </c>
      <c r="T179" s="14" t="s">
        <v>98</v>
      </c>
      <c r="U179" s="14" t="s">
        <v>99</v>
      </c>
      <c r="V179" s="14" t="s">
        <v>100</v>
      </c>
      <c r="W179" s="14" t="s">
        <v>160</v>
      </c>
      <c r="X179" s="14" t="s">
        <v>122</v>
      </c>
      <c r="Y179" s="14" t="s">
        <v>122</v>
      </c>
      <c r="Z179" s="14" t="s">
        <v>99</v>
      </c>
      <c r="AA179" s="14" t="s">
        <v>168</v>
      </c>
      <c r="AB179" s="14" t="s">
        <v>89</v>
      </c>
      <c r="AC179" s="14" t="s">
        <v>89</v>
      </c>
      <c r="AD179" s="14" t="s">
        <v>89</v>
      </c>
      <c r="AE179" s="14" t="s">
        <v>89</v>
      </c>
      <c r="AF179" s="14" t="s">
        <v>89</v>
      </c>
      <c r="AG179" s="14" t="s">
        <v>165</v>
      </c>
      <c r="AH179" s="14" t="s">
        <v>166</v>
      </c>
      <c r="AI179" s="14" t="s">
        <v>89</v>
      </c>
      <c r="AJ179" s="14" t="s">
        <v>89</v>
      </c>
      <c r="AK179" s="14" t="s">
        <v>165</v>
      </c>
      <c r="AL179" s="14" t="s">
        <v>166</v>
      </c>
      <c r="AM179" s="14" t="s">
        <v>163</v>
      </c>
      <c r="AN179" s="14" t="s">
        <v>99</v>
      </c>
      <c r="AO179" s="14" t="s">
        <v>106</v>
      </c>
      <c r="AP179" s="14" t="s">
        <v>89</v>
      </c>
      <c r="AQ179" s="14" t="s">
        <v>107</v>
      </c>
      <c r="AR179" s="14" t="s">
        <v>107</v>
      </c>
      <c r="AS179" s="14" t="s">
        <v>91</v>
      </c>
      <c r="AT179" s="14" t="s">
        <v>89</v>
      </c>
      <c r="AU179" s="14" t="s">
        <v>108</v>
      </c>
      <c r="AV179" s="14" t="s">
        <v>89</v>
      </c>
    </row>
    <row r="180" spans="1:48" ht="150" x14ac:dyDescent="0.25">
      <c r="A180" s="6" t="s">
        <v>109</v>
      </c>
      <c r="B180" s="14" t="s">
        <v>89</v>
      </c>
      <c r="C180" s="14" t="s">
        <v>90</v>
      </c>
      <c r="D180" s="14" t="s">
        <v>89</v>
      </c>
      <c r="E180" s="14" t="s">
        <v>89</v>
      </c>
      <c r="F180" s="14" t="s">
        <v>89</v>
      </c>
      <c r="G180" s="14" t="s">
        <v>89</v>
      </c>
      <c r="H180" s="14" t="s">
        <v>158</v>
      </c>
      <c r="I180" s="15" t="s">
        <v>129</v>
      </c>
      <c r="J180" s="14" t="s">
        <v>89</v>
      </c>
      <c r="K180" s="14" t="s">
        <v>121</v>
      </c>
      <c r="L180" s="14" t="s">
        <v>89</v>
      </c>
      <c r="M180" s="14" t="s">
        <v>110</v>
      </c>
      <c r="N180" s="14" t="s">
        <v>89</v>
      </c>
      <c r="O180" s="14" t="s">
        <v>96</v>
      </c>
      <c r="P180" s="17" t="s">
        <v>89</v>
      </c>
      <c r="Q180" s="14" t="s">
        <v>164</v>
      </c>
      <c r="R180" s="14" t="s">
        <v>89</v>
      </c>
      <c r="S180" s="14" t="s">
        <v>89</v>
      </c>
      <c r="T180" s="14" t="s">
        <v>98</v>
      </c>
      <c r="U180" s="14" t="s">
        <v>99</v>
      </c>
      <c r="V180" s="14" t="s">
        <v>100</v>
      </c>
      <c r="W180" s="14" t="s">
        <v>160</v>
      </c>
      <c r="X180" s="14" t="s">
        <v>122</v>
      </c>
      <c r="Y180" s="14" t="s">
        <v>122</v>
      </c>
      <c r="Z180" s="14" t="s">
        <v>99</v>
      </c>
      <c r="AA180" s="14" t="s">
        <v>168</v>
      </c>
      <c r="AB180" s="14" t="s">
        <v>89</v>
      </c>
      <c r="AC180" s="14" t="s">
        <v>89</v>
      </c>
      <c r="AD180" s="14" t="s">
        <v>89</v>
      </c>
      <c r="AE180" s="14" t="s">
        <v>89</v>
      </c>
      <c r="AF180" s="14" t="s">
        <v>89</v>
      </c>
      <c r="AG180" s="14" t="s">
        <v>165</v>
      </c>
      <c r="AH180" s="14" t="s">
        <v>166</v>
      </c>
      <c r="AI180" s="14" t="s">
        <v>89</v>
      </c>
      <c r="AJ180" s="14" t="s">
        <v>89</v>
      </c>
      <c r="AK180" s="14" t="s">
        <v>165</v>
      </c>
      <c r="AL180" s="14" t="s">
        <v>166</v>
      </c>
      <c r="AM180" s="14" t="s">
        <v>163</v>
      </c>
      <c r="AN180" s="14" t="s">
        <v>99</v>
      </c>
      <c r="AO180" s="14" t="s">
        <v>106</v>
      </c>
      <c r="AP180" s="14" t="s">
        <v>89</v>
      </c>
      <c r="AQ180" s="14" t="s">
        <v>107</v>
      </c>
      <c r="AR180" s="14" t="s">
        <v>107</v>
      </c>
      <c r="AS180" s="14" t="s">
        <v>91</v>
      </c>
      <c r="AT180" s="14" t="s">
        <v>89</v>
      </c>
      <c r="AU180" s="14" t="s">
        <v>108</v>
      </c>
      <c r="AV180" s="14" t="s">
        <v>89</v>
      </c>
    </row>
    <row r="181" spans="1:48" ht="150" x14ac:dyDescent="0.25">
      <c r="A181" s="6" t="s">
        <v>109</v>
      </c>
      <c r="B181" s="14" t="s">
        <v>89</v>
      </c>
      <c r="C181" s="14" t="s">
        <v>90</v>
      </c>
      <c r="D181" s="14" t="s">
        <v>89</v>
      </c>
      <c r="E181" s="14" t="s">
        <v>89</v>
      </c>
      <c r="F181" s="14" t="s">
        <v>89</v>
      </c>
      <c r="G181" s="14" t="s">
        <v>89</v>
      </c>
      <c r="H181" s="14" t="s">
        <v>158</v>
      </c>
      <c r="I181" s="15" t="s">
        <v>129</v>
      </c>
      <c r="J181" s="14" t="s">
        <v>89</v>
      </c>
      <c r="K181" s="14" t="s">
        <v>121</v>
      </c>
      <c r="L181" s="14" t="s">
        <v>89</v>
      </c>
      <c r="M181" s="14" t="s">
        <v>111</v>
      </c>
      <c r="N181" s="14" t="s">
        <v>89</v>
      </c>
      <c r="O181" s="14" t="s">
        <v>96</v>
      </c>
      <c r="P181" s="17" t="s">
        <v>89</v>
      </c>
      <c r="Q181" s="14" t="s">
        <v>167</v>
      </c>
      <c r="R181" s="14" t="s">
        <v>89</v>
      </c>
      <c r="S181" s="14" t="s">
        <v>89</v>
      </c>
      <c r="T181" s="14" t="s">
        <v>113</v>
      </c>
      <c r="U181" s="14" t="s">
        <v>99</v>
      </c>
      <c r="V181" s="14" t="s">
        <v>100</v>
      </c>
      <c r="W181" s="14" t="s">
        <v>160</v>
      </c>
      <c r="X181" s="14" t="s">
        <v>122</v>
      </c>
      <c r="Y181" s="14" t="s">
        <v>122</v>
      </c>
      <c r="Z181" s="14" t="s">
        <v>99</v>
      </c>
      <c r="AA181" s="14" t="s">
        <v>168</v>
      </c>
      <c r="AB181" s="14" t="s">
        <v>89</v>
      </c>
      <c r="AC181" s="14" t="s">
        <v>89</v>
      </c>
      <c r="AD181" s="14" t="s">
        <v>89</v>
      </c>
      <c r="AE181" s="14" t="s">
        <v>89</v>
      </c>
      <c r="AF181" s="14" t="s">
        <v>89</v>
      </c>
      <c r="AG181" s="14" t="s">
        <v>165</v>
      </c>
      <c r="AH181" s="14" t="s">
        <v>166</v>
      </c>
      <c r="AI181" s="14" t="s">
        <v>89</v>
      </c>
      <c r="AJ181" s="14" t="s">
        <v>89</v>
      </c>
      <c r="AK181" s="14" t="s">
        <v>165</v>
      </c>
      <c r="AL181" s="14" t="s">
        <v>166</v>
      </c>
      <c r="AM181" s="14" t="s">
        <v>163</v>
      </c>
      <c r="AN181" s="14" t="s">
        <v>106</v>
      </c>
      <c r="AO181" s="14" t="s">
        <v>106</v>
      </c>
      <c r="AP181" s="14" t="s">
        <v>89</v>
      </c>
      <c r="AQ181" s="14" t="s">
        <v>107</v>
      </c>
      <c r="AR181" s="14" t="s">
        <v>107</v>
      </c>
      <c r="AS181" s="14" t="s">
        <v>91</v>
      </c>
      <c r="AT181" s="14" t="s">
        <v>89</v>
      </c>
      <c r="AU181" s="14" t="s">
        <v>108</v>
      </c>
      <c r="AV181" s="14" t="s">
        <v>89</v>
      </c>
    </row>
    <row r="182" spans="1:48" ht="150" x14ac:dyDescent="0.25">
      <c r="A182" s="6" t="s">
        <v>109</v>
      </c>
      <c r="B182" s="14" t="s">
        <v>89</v>
      </c>
      <c r="C182" s="14" t="s">
        <v>90</v>
      </c>
      <c r="D182" s="14" t="s">
        <v>89</v>
      </c>
      <c r="E182" s="14" t="s">
        <v>89</v>
      </c>
      <c r="F182" s="14" t="s">
        <v>89</v>
      </c>
      <c r="G182" s="14" t="s">
        <v>89</v>
      </c>
      <c r="H182" s="14" t="s">
        <v>158</v>
      </c>
      <c r="I182" s="15" t="s">
        <v>129</v>
      </c>
      <c r="J182" s="14" t="s">
        <v>89</v>
      </c>
      <c r="K182" s="14" t="s">
        <v>121</v>
      </c>
      <c r="L182" s="14" t="s">
        <v>89</v>
      </c>
      <c r="M182" s="14" t="s">
        <v>114</v>
      </c>
      <c r="N182" s="14" t="s">
        <v>89</v>
      </c>
      <c r="O182" s="14" t="s">
        <v>96</v>
      </c>
      <c r="P182" s="17" t="s">
        <v>89</v>
      </c>
      <c r="Q182" s="14" t="s">
        <v>167</v>
      </c>
      <c r="R182" s="14" t="s">
        <v>89</v>
      </c>
      <c r="S182" s="14" t="s">
        <v>89</v>
      </c>
      <c r="T182" s="14" t="s">
        <v>113</v>
      </c>
      <c r="U182" s="14" t="s">
        <v>99</v>
      </c>
      <c r="V182" s="14" t="s">
        <v>100</v>
      </c>
      <c r="W182" s="14" t="s">
        <v>160</v>
      </c>
      <c r="X182" s="14" t="s">
        <v>122</v>
      </c>
      <c r="Y182" s="14" t="s">
        <v>122</v>
      </c>
      <c r="Z182" s="14" t="s">
        <v>99</v>
      </c>
      <c r="AA182" s="14" t="s">
        <v>168</v>
      </c>
      <c r="AB182" s="14" t="s">
        <v>89</v>
      </c>
      <c r="AC182" s="14" t="s">
        <v>89</v>
      </c>
      <c r="AD182" s="14" t="s">
        <v>89</v>
      </c>
      <c r="AE182" s="14" t="s">
        <v>89</v>
      </c>
      <c r="AF182" s="14" t="s">
        <v>89</v>
      </c>
      <c r="AG182" s="14" t="s">
        <v>165</v>
      </c>
      <c r="AH182" s="14" t="s">
        <v>166</v>
      </c>
      <c r="AI182" s="14" t="s">
        <v>89</v>
      </c>
      <c r="AJ182" s="14" t="s">
        <v>89</v>
      </c>
      <c r="AK182" s="14" t="s">
        <v>165</v>
      </c>
      <c r="AL182" s="14" t="s">
        <v>166</v>
      </c>
      <c r="AM182" s="14" t="s">
        <v>163</v>
      </c>
      <c r="AN182" s="14" t="s">
        <v>106</v>
      </c>
      <c r="AO182" s="14" t="s">
        <v>106</v>
      </c>
      <c r="AP182" s="14" t="s">
        <v>89</v>
      </c>
      <c r="AQ182" s="14" t="s">
        <v>107</v>
      </c>
      <c r="AR182" s="14" t="s">
        <v>107</v>
      </c>
      <c r="AS182" s="14" t="s">
        <v>91</v>
      </c>
      <c r="AT182" s="14" t="s">
        <v>89</v>
      </c>
      <c r="AU182" s="14" t="s">
        <v>108</v>
      </c>
      <c r="AV182" s="14" t="s">
        <v>89</v>
      </c>
    </row>
    <row r="183" spans="1:48" ht="150" x14ac:dyDescent="0.25">
      <c r="A183" s="6" t="s">
        <v>109</v>
      </c>
      <c r="B183" s="14" t="s">
        <v>89</v>
      </c>
      <c r="C183" s="14" t="s">
        <v>90</v>
      </c>
      <c r="D183" s="14" t="s">
        <v>89</v>
      </c>
      <c r="E183" s="14" t="s">
        <v>89</v>
      </c>
      <c r="F183" s="14" t="s">
        <v>89</v>
      </c>
      <c r="G183" s="14" t="s">
        <v>89</v>
      </c>
      <c r="H183" s="14" t="s">
        <v>158</v>
      </c>
      <c r="I183" s="15" t="s">
        <v>129</v>
      </c>
      <c r="J183" s="14" t="s">
        <v>89</v>
      </c>
      <c r="K183" s="14" t="s">
        <v>128</v>
      </c>
      <c r="L183" s="14" t="s">
        <v>89</v>
      </c>
      <c r="M183" s="14" t="s">
        <v>95</v>
      </c>
      <c r="N183" s="14" t="s">
        <v>89</v>
      </c>
      <c r="O183" s="14" t="s">
        <v>96</v>
      </c>
      <c r="P183" s="17" t="s">
        <v>89</v>
      </c>
      <c r="Q183" s="14" t="s">
        <v>159</v>
      </c>
      <c r="R183" s="14" t="s">
        <v>89</v>
      </c>
      <c r="S183" s="14" t="s">
        <v>89</v>
      </c>
      <c r="T183" s="14" t="s">
        <v>98</v>
      </c>
      <c r="U183" s="14" t="s">
        <v>99</v>
      </c>
      <c r="V183" s="14" t="s">
        <v>100</v>
      </c>
      <c r="W183" s="14" t="s">
        <v>160</v>
      </c>
      <c r="X183" s="14" t="s">
        <v>102</v>
      </c>
      <c r="Y183" s="14" t="s">
        <v>102</v>
      </c>
      <c r="Z183" s="14" t="s">
        <v>99</v>
      </c>
      <c r="AA183" s="14" t="s">
        <v>89</v>
      </c>
      <c r="AB183" s="14" t="s">
        <v>89</v>
      </c>
      <c r="AC183" s="14" t="s">
        <v>89</v>
      </c>
      <c r="AD183" s="14" t="s">
        <v>89</v>
      </c>
      <c r="AE183" s="14" t="s">
        <v>89</v>
      </c>
      <c r="AF183" s="14" t="s">
        <v>89</v>
      </c>
      <c r="AG183" s="14" t="s">
        <v>161</v>
      </c>
      <c r="AH183" s="14" t="s">
        <v>162</v>
      </c>
      <c r="AI183" s="14" t="s">
        <v>89</v>
      </c>
      <c r="AJ183" s="14" t="s">
        <v>89</v>
      </c>
      <c r="AK183" s="14" t="s">
        <v>161</v>
      </c>
      <c r="AL183" s="14" t="s">
        <v>162</v>
      </c>
      <c r="AM183" s="14" t="s">
        <v>163</v>
      </c>
      <c r="AN183" s="14" t="s">
        <v>99</v>
      </c>
      <c r="AO183" s="14" t="s">
        <v>106</v>
      </c>
      <c r="AP183" s="14" t="s">
        <v>89</v>
      </c>
      <c r="AQ183" s="14" t="s">
        <v>107</v>
      </c>
      <c r="AR183" s="14" t="s">
        <v>107</v>
      </c>
      <c r="AS183" s="14" t="s">
        <v>91</v>
      </c>
      <c r="AT183" s="14" t="s">
        <v>89</v>
      </c>
      <c r="AU183" s="14" t="s">
        <v>108</v>
      </c>
      <c r="AV183" s="14" t="s">
        <v>89</v>
      </c>
    </row>
    <row r="184" spans="1:48" ht="150" x14ac:dyDescent="0.25">
      <c r="A184" s="6" t="s">
        <v>109</v>
      </c>
      <c r="B184" s="14" t="s">
        <v>89</v>
      </c>
      <c r="C184" s="14" t="s">
        <v>90</v>
      </c>
      <c r="D184" s="14" t="s">
        <v>89</v>
      </c>
      <c r="E184" s="14" t="s">
        <v>89</v>
      </c>
      <c r="F184" s="14" t="s">
        <v>89</v>
      </c>
      <c r="G184" s="14" t="s">
        <v>89</v>
      </c>
      <c r="H184" s="14" t="s">
        <v>158</v>
      </c>
      <c r="I184" s="15" t="s">
        <v>129</v>
      </c>
      <c r="J184" s="14" t="s">
        <v>89</v>
      </c>
      <c r="K184" s="14" t="s">
        <v>128</v>
      </c>
      <c r="L184" s="14" t="s">
        <v>89</v>
      </c>
      <c r="M184" s="14" t="s">
        <v>110</v>
      </c>
      <c r="N184" s="14" t="s">
        <v>89</v>
      </c>
      <c r="O184" s="14" t="s">
        <v>96</v>
      </c>
      <c r="P184" s="17" t="s">
        <v>89</v>
      </c>
      <c r="Q184" s="14" t="s">
        <v>159</v>
      </c>
      <c r="R184" s="14" t="s">
        <v>89</v>
      </c>
      <c r="S184" s="14" t="s">
        <v>89</v>
      </c>
      <c r="T184" s="14" t="s">
        <v>98</v>
      </c>
      <c r="U184" s="14" t="s">
        <v>99</v>
      </c>
      <c r="V184" s="14" t="s">
        <v>100</v>
      </c>
      <c r="W184" s="14" t="s">
        <v>160</v>
      </c>
      <c r="X184" s="14" t="s">
        <v>102</v>
      </c>
      <c r="Y184" s="14" t="s">
        <v>102</v>
      </c>
      <c r="Z184" s="14" t="s">
        <v>99</v>
      </c>
      <c r="AA184" s="14" t="s">
        <v>89</v>
      </c>
      <c r="AB184" s="14" t="s">
        <v>89</v>
      </c>
      <c r="AC184" s="14" t="s">
        <v>89</v>
      </c>
      <c r="AD184" s="14" t="s">
        <v>89</v>
      </c>
      <c r="AE184" s="14" t="s">
        <v>89</v>
      </c>
      <c r="AF184" s="14" t="s">
        <v>89</v>
      </c>
      <c r="AG184" s="14" t="s">
        <v>161</v>
      </c>
      <c r="AH184" s="14" t="s">
        <v>162</v>
      </c>
      <c r="AI184" s="14" t="s">
        <v>89</v>
      </c>
      <c r="AJ184" s="14" t="s">
        <v>89</v>
      </c>
      <c r="AK184" s="14" t="s">
        <v>161</v>
      </c>
      <c r="AL184" s="14" t="s">
        <v>162</v>
      </c>
      <c r="AM184" s="14" t="s">
        <v>163</v>
      </c>
      <c r="AN184" s="14" t="s">
        <v>99</v>
      </c>
      <c r="AO184" s="14" t="s">
        <v>106</v>
      </c>
      <c r="AP184" s="14" t="s">
        <v>89</v>
      </c>
      <c r="AQ184" s="14" t="s">
        <v>107</v>
      </c>
      <c r="AR184" s="14" t="s">
        <v>107</v>
      </c>
      <c r="AS184" s="14" t="s">
        <v>91</v>
      </c>
      <c r="AT184" s="14" t="s">
        <v>89</v>
      </c>
      <c r="AU184" s="14" t="s">
        <v>108</v>
      </c>
      <c r="AV184" s="14" t="s">
        <v>89</v>
      </c>
    </row>
    <row r="185" spans="1:48" ht="150" x14ac:dyDescent="0.25">
      <c r="A185" s="6" t="s">
        <v>109</v>
      </c>
      <c r="B185" s="14" t="s">
        <v>89</v>
      </c>
      <c r="C185" s="14" t="s">
        <v>90</v>
      </c>
      <c r="D185" s="14" t="s">
        <v>89</v>
      </c>
      <c r="E185" s="14" t="s">
        <v>89</v>
      </c>
      <c r="F185" s="14" t="s">
        <v>89</v>
      </c>
      <c r="G185" s="14" t="s">
        <v>89</v>
      </c>
      <c r="H185" s="14" t="s">
        <v>158</v>
      </c>
      <c r="I185" s="15" t="s">
        <v>129</v>
      </c>
      <c r="J185" s="14" t="s">
        <v>89</v>
      </c>
      <c r="K185" s="14" t="s">
        <v>128</v>
      </c>
      <c r="L185" s="14" t="s">
        <v>89</v>
      </c>
      <c r="M185" s="14" t="s">
        <v>111</v>
      </c>
      <c r="N185" s="14" t="s">
        <v>89</v>
      </c>
      <c r="O185" s="14" t="s">
        <v>96</v>
      </c>
      <c r="P185" s="17" t="s">
        <v>89</v>
      </c>
      <c r="Q185" s="14" t="s">
        <v>164</v>
      </c>
      <c r="R185" s="14" t="s">
        <v>89</v>
      </c>
      <c r="S185" s="14" t="s">
        <v>89</v>
      </c>
      <c r="T185" s="14" t="s">
        <v>113</v>
      </c>
      <c r="U185" s="14" t="s">
        <v>99</v>
      </c>
      <c r="V185" s="14" t="s">
        <v>100</v>
      </c>
      <c r="W185" s="14" t="s">
        <v>160</v>
      </c>
      <c r="X185" s="14" t="s">
        <v>102</v>
      </c>
      <c r="Y185" s="14" t="s">
        <v>102</v>
      </c>
      <c r="Z185" s="14" t="s">
        <v>99</v>
      </c>
      <c r="AA185" s="14" t="s">
        <v>89</v>
      </c>
      <c r="AB185" s="14" t="s">
        <v>89</v>
      </c>
      <c r="AC185" s="14" t="s">
        <v>89</v>
      </c>
      <c r="AD185" s="14" t="s">
        <v>89</v>
      </c>
      <c r="AE185" s="14" t="s">
        <v>89</v>
      </c>
      <c r="AF185" s="14" t="s">
        <v>89</v>
      </c>
      <c r="AG185" s="14" t="s">
        <v>161</v>
      </c>
      <c r="AH185" s="14" t="s">
        <v>162</v>
      </c>
      <c r="AI185" s="14" t="s">
        <v>89</v>
      </c>
      <c r="AJ185" s="14" t="s">
        <v>89</v>
      </c>
      <c r="AK185" s="14" t="s">
        <v>161</v>
      </c>
      <c r="AL185" s="14" t="s">
        <v>162</v>
      </c>
      <c r="AM185" s="14" t="s">
        <v>163</v>
      </c>
      <c r="AN185" s="14" t="s">
        <v>106</v>
      </c>
      <c r="AO185" s="14" t="s">
        <v>106</v>
      </c>
      <c r="AP185" s="14" t="s">
        <v>89</v>
      </c>
      <c r="AQ185" s="14" t="s">
        <v>107</v>
      </c>
      <c r="AR185" s="14" t="s">
        <v>107</v>
      </c>
      <c r="AS185" s="14" t="s">
        <v>91</v>
      </c>
      <c r="AT185" s="14" t="s">
        <v>89</v>
      </c>
      <c r="AU185" s="14" t="s">
        <v>108</v>
      </c>
      <c r="AV185" s="14" t="s">
        <v>89</v>
      </c>
    </row>
    <row r="186" spans="1:48" ht="150" x14ac:dyDescent="0.25">
      <c r="A186" s="6" t="s">
        <v>109</v>
      </c>
      <c r="B186" s="14" t="s">
        <v>89</v>
      </c>
      <c r="C186" s="14" t="s">
        <v>90</v>
      </c>
      <c r="D186" s="14" t="s">
        <v>89</v>
      </c>
      <c r="E186" s="14" t="s">
        <v>89</v>
      </c>
      <c r="F186" s="14" t="s">
        <v>89</v>
      </c>
      <c r="G186" s="14" t="s">
        <v>89</v>
      </c>
      <c r="H186" s="14" t="s">
        <v>158</v>
      </c>
      <c r="I186" s="15" t="s">
        <v>129</v>
      </c>
      <c r="J186" s="14" t="s">
        <v>89</v>
      </c>
      <c r="K186" s="14" t="s">
        <v>128</v>
      </c>
      <c r="L186" s="14" t="s">
        <v>89</v>
      </c>
      <c r="M186" s="14" t="s">
        <v>114</v>
      </c>
      <c r="N186" s="14" t="s">
        <v>89</v>
      </c>
      <c r="O186" s="14" t="s">
        <v>96</v>
      </c>
      <c r="P186" s="17" t="s">
        <v>89</v>
      </c>
      <c r="Q186" s="14" t="s">
        <v>164</v>
      </c>
      <c r="R186" s="14" t="s">
        <v>89</v>
      </c>
      <c r="S186" s="14" t="s">
        <v>89</v>
      </c>
      <c r="T186" s="14" t="s">
        <v>113</v>
      </c>
      <c r="U186" s="14" t="s">
        <v>99</v>
      </c>
      <c r="V186" s="14" t="s">
        <v>100</v>
      </c>
      <c r="W186" s="14" t="s">
        <v>160</v>
      </c>
      <c r="X186" s="14" t="s">
        <v>102</v>
      </c>
      <c r="Y186" s="14" t="s">
        <v>102</v>
      </c>
      <c r="Z186" s="14" t="s">
        <v>99</v>
      </c>
      <c r="AA186" s="14" t="s">
        <v>89</v>
      </c>
      <c r="AB186" s="14" t="s">
        <v>89</v>
      </c>
      <c r="AC186" s="14" t="s">
        <v>89</v>
      </c>
      <c r="AD186" s="14" t="s">
        <v>89</v>
      </c>
      <c r="AE186" s="14" t="s">
        <v>89</v>
      </c>
      <c r="AF186" s="14" t="s">
        <v>89</v>
      </c>
      <c r="AG186" s="14" t="s">
        <v>161</v>
      </c>
      <c r="AH186" s="14" t="s">
        <v>162</v>
      </c>
      <c r="AI186" s="14" t="s">
        <v>89</v>
      </c>
      <c r="AJ186" s="14" t="s">
        <v>89</v>
      </c>
      <c r="AK186" s="14" t="s">
        <v>161</v>
      </c>
      <c r="AL186" s="14" t="s">
        <v>162</v>
      </c>
      <c r="AM186" s="14" t="s">
        <v>163</v>
      </c>
      <c r="AN186" s="14" t="s">
        <v>106</v>
      </c>
      <c r="AO186" s="14" t="s">
        <v>106</v>
      </c>
      <c r="AP186" s="14" t="s">
        <v>89</v>
      </c>
      <c r="AQ186" s="14" t="s">
        <v>107</v>
      </c>
      <c r="AR186" s="14" t="s">
        <v>107</v>
      </c>
      <c r="AS186" s="14" t="s">
        <v>91</v>
      </c>
      <c r="AT186" s="14" t="s">
        <v>89</v>
      </c>
      <c r="AU186" s="14" t="s">
        <v>108</v>
      </c>
      <c r="AV186" s="14" t="s">
        <v>89</v>
      </c>
    </row>
    <row r="187" spans="1:48" ht="240" x14ac:dyDescent="0.25">
      <c r="A187" s="6" t="s">
        <v>109</v>
      </c>
      <c r="B187" s="14" t="s">
        <v>89</v>
      </c>
      <c r="C187" s="14" t="s">
        <v>90</v>
      </c>
      <c r="D187" s="14" t="s">
        <v>89</v>
      </c>
      <c r="E187" s="14" t="s">
        <v>89</v>
      </c>
      <c r="F187" s="14" t="s">
        <v>89</v>
      </c>
      <c r="G187" s="14" t="s">
        <v>107</v>
      </c>
      <c r="H187" s="14" t="s">
        <v>92</v>
      </c>
      <c r="I187" s="15" t="s">
        <v>93</v>
      </c>
      <c r="J187" s="14" t="s">
        <v>89</v>
      </c>
      <c r="K187" s="14" t="s">
        <v>94</v>
      </c>
      <c r="L187" s="14" t="s">
        <v>89</v>
      </c>
      <c r="M187" s="14" t="s">
        <v>95</v>
      </c>
      <c r="N187" s="14" t="s">
        <v>89</v>
      </c>
      <c r="O187" s="14" t="s">
        <v>96</v>
      </c>
      <c r="P187" s="17" t="s">
        <v>89</v>
      </c>
      <c r="Q187" s="14" t="s">
        <v>127</v>
      </c>
      <c r="R187" s="14" t="s">
        <v>89</v>
      </c>
      <c r="S187" s="14" t="s">
        <v>89</v>
      </c>
      <c r="T187" s="14" t="s">
        <v>98</v>
      </c>
      <c r="U187" s="14" t="s">
        <v>99</v>
      </c>
      <c r="V187" s="14" t="s">
        <v>100</v>
      </c>
      <c r="W187" s="14" t="s">
        <v>169</v>
      </c>
      <c r="X187" s="14" t="s">
        <v>102</v>
      </c>
      <c r="Y187" s="14" t="s">
        <v>102</v>
      </c>
      <c r="Z187" s="14" t="s">
        <v>99</v>
      </c>
      <c r="AA187" s="14" t="s">
        <v>89</v>
      </c>
      <c r="AB187" s="14" t="s">
        <v>89</v>
      </c>
      <c r="AC187" s="14" t="s">
        <v>89</v>
      </c>
      <c r="AD187" s="14" t="s">
        <v>89</v>
      </c>
      <c r="AE187" s="14" t="s">
        <v>89</v>
      </c>
      <c r="AF187" s="14" t="s">
        <v>89</v>
      </c>
      <c r="AG187" s="14" t="s">
        <v>103</v>
      </c>
      <c r="AH187" s="14" t="s">
        <v>104</v>
      </c>
      <c r="AI187" s="14" t="s">
        <v>89</v>
      </c>
      <c r="AJ187" s="14" t="s">
        <v>89</v>
      </c>
      <c r="AK187" s="14" t="s">
        <v>103</v>
      </c>
      <c r="AL187" s="14" t="s">
        <v>104</v>
      </c>
      <c r="AM187" s="14" t="s">
        <v>105</v>
      </c>
      <c r="AN187" s="14" t="s">
        <v>99</v>
      </c>
      <c r="AO187" s="14" t="s">
        <v>106</v>
      </c>
      <c r="AP187" s="14" t="s">
        <v>89</v>
      </c>
      <c r="AQ187" s="14" t="s">
        <v>107</v>
      </c>
      <c r="AR187" s="14" t="s">
        <v>107</v>
      </c>
      <c r="AS187" s="14" t="s">
        <v>107</v>
      </c>
      <c r="AT187" s="14" t="s">
        <v>89</v>
      </c>
      <c r="AU187" s="14" t="s">
        <v>108</v>
      </c>
      <c r="AV187" s="14" t="s">
        <v>89</v>
      </c>
    </row>
    <row r="188" spans="1:48" ht="240" x14ac:dyDescent="0.25">
      <c r="A188" s="6" t="s">
        <v>109</v>
      </c>
      <c r="B188" s="14" t="s">
        <v>89</v>
      </c>
      <c r="C188" s="14" t="s">
        <v>90</v>
      </c>
      <c r="D188" s="14" t="s">
        <v>89</v>
      </c>
      <c r="E188" s="14" t="s">
        <v>89</v>
      </c>
      <c r="F188" s="14" t="s">
        <v>89</v>
      </c>
      <c r="G188" s="14" t="s">
        <v>107</v>
      </c>
      <c r="H188" s="14" t="s">
        <v>92</v>
      </c>
      <c r="I188" s="15" t="s">
        <v>93</v>
      </c>
      <c r="J188" s="14" t="s">
        <v>89</v>
      </c>
      <c r="K188" s="14" t="s">
        <v>94</v>
      </c>
      <c r="L188" s="14" t="s">
        <v>89</v>
      </c>
      <c r="M188" s="14" t="s">
        <v>110</v>
      </c>
      <c r="N188" s="14" t="s">
        <v>89</v>
      </c>
      <c r="O188" s="14" t="s">
        <v>96</v>
      </c>
      <c r="P188" s="17" t="s">
        <v>89</v>
      </c>
      <c r="Q188" s="14" t="s">
        <v>127</v>
      </c>
      <c r="R188" s="14" t="s">
        <v>89</v>
      </c>
      <c r="S188" s="14" t="s">
        <v>89</v>
      </c>
      <c r="T188" s="14" t="s">
        <v>98</v>
      </c>
      <c r="U188" s="14" t="s">
        <v>99</v>
      </c>
      <c r="V188" s="14" t="s">
        <v>100</v>
      </c>
      <c r="W188" s="14" t="s">
        <v>169</v>
      </c>
      <c r="X188" s="14" t="s">
        <v>102</v>
      </c>
      <c r="Y188" s="14" t="s">
        <v>102</v>
      </c>
      <c r="Z188" s="14" t="s">
        <v>99</v>
      </c>
      <c r="AA188" s="14" t="s">
        <v>89</v>
      </c>
      <c r="AB188" s="14" t="s">
        <v>89</v>
      </c>
      <c r="AC188" s="14" t="s">
        <v>89</v>
      </c>
      <c r="AD188" s="14" t="s">
        <v>89</v>
      </c>
      <c r="AE188" s="14" t="s">
        <v>89</v>
      </c>
      <c r="AF188" s="14" t="s">
        <v>89</v>
      </c>
      <c r="AG188" s="14" t="s">
        <v>103</v>
      </c>
      <c r="AH188" s="14" t="s">
        <v>104</v>
      </c>
      <c r="AI188" s="14" t="s">
        <v>89</v>
      </c>
      <c r="AJ188" s="14" t="s">
        <v>89</v>
      </c>
      <c r="AK188" s="14" t="s">
        <v>103</v>
      </c>
      <c r="AL188" s="14" t="s">
        <v>104</v>
      </c>
      <c r="AM188" s="14" t="s">
        <v>105</v>
      </c>
      <c r="AN188" s="14" t="s">
        <v>99</v>
      </c>
      <c r="AO188" s="14" t="s">
        <v>106</v>
      </c>
      <c r="AP188" s="14" t="s">
        <v>89</v>
      </c>
      <c r="AQ188" s="14" t="s">
        <v>107</v>
      </c>
      <c r="AR188" s="14" t="s">
        <v>107</v>
      </c>
      <c r="AS188" s="14" t="s">
        <v>107</v>
      </c>
      <c r="AT188" s="14" t="s">
        <v>89</v>
      </c>
      <c r="AU188" s="14" t="s">
        <v>108</v>
      </c>
      <c r="AV188" s="14" t="s">
        <v>89</v>
      </c>
    </row>
    <row r="189" spans="1:48" ht="240" x14ac:dyDescent="0.25">
      <c r="A189" s="6" t="s">
        <v>109</v>
      </c>
      <c r="B189" s="14" t="s">
        <v>89</v>
      </c>
      <c r="C189" s="14" t="s">
        <v>90</v>
      </c>
      <c r="D189" s="14" t="s">
        <v>89</v>
      </c>
      <c r="E189" s="14" t="s">
        <v>89</v>
      </c>
      <c r="F189" s="14" t="s">
        <v>89</v>
      </c>
      <c r="G189" s="14" t="s">
        <v>107</v>
      </c>
      <c r="H189" s="14" t="s">
        <v>92</v>
      </c>
      <c r="I189" s="15" t="s">
        <v>93</v>
      </c>
      <c r="J189" s="14" t="s">
        <v>89</v>
      </c>
      <c r="K189" s="14" t="s">
        <v>94</v>
      </c>
      <c r="L189" s="14" t="s">
        <v>89</v>
      </c>
      <c r="M189" s="14" t="s">
        <v>111</v>
      </c>
      <c r="N189" s="14" t="s">
        <v>89</v>
      </c>
      <c r="O189" s="14" t="s">
        <v>96</v>
      </c>
      <c r="P189" s="17" t="s">
        <v>89</v>
      </c>
      <c r="Q189" s="14" t="s">
        <v>116</v>
      </c>
      <c r="R189" s="14" t="s">
        <v>89</v>
      </c>
      <c r="S189" s="14" t="s">
        <v>89</v>
      </c>
      <c r="T189" s="14" t="s">
        <v>113</v>
      </c>
      <c r="U189" s="14" t="s">
        <v>99</v>
      </c>
      <c r="V189" s="14" t="s">
        <v>100</v>
      </c>
      <c r="W189" s="14" t="s">
        <v>169</v>
      </c>
      <c r="X189" s="14" t="s">
        <v>102</v>
      </c>
      <c r="Y189" s="14" t="s">
        <v>102</v>
      </c>
      <c r="Z189" s="14" t="s">
        <v>99</v>
      </c>
      <c r="AA189" s="14" t="s">
        <v>89</v>
      </c>
      <c r="AB189" s="14" t="s">
        <v>89</v>
      </c>
      <c r="AC189" s="14" t="s">
        <v>89</v>
      </c>
      <c r="AD189" s="14" t="s">
        <v>89</v>
      </c>
      <c r="AE189" s="14" t="s">
        <v>89</v>
      </c>
      <c r="AF189" s="14" t="s">
        <v>89</v>
      </c>
      <c r="AG189" s="14" t="s">
        <v>103</v>
      </c>
      <c r="AH189" s="14" t="s">
        <v>104</v>
      </c>
      <c r="AI189" s="14" t="s">
        <v>89</v>
      </c>
      <c r="AJ189" s="14" t="s">
        <v>89</v>
      </c>
      <c r="AK189" s="14" t="s">
        <v>103</v>
      </c>
      <c r="AL189" s="14" t="s">
        <v>104</v>
      </c>
      <c r="AM189" s="14" t="s">
        <v>105</v>
      </c>
      <c r="AN189" s="14" t="s">
        <v>106</v>
      </c>
      <c r="AO189" s="14" t="s">
        <v>106</v>
      </c>
      <c r="AP189" s="14" t="s">
        <v>89</v>
      </c>
      <c r="AQ189" s="14" t="s">
        <v>107</v>
      </c>
      <c r="AR189" s="14" t="s">
        <v>107</v>
      </c>
      <c r="AS189" s="14" t="s">
        <v>107</v>
      </c>
      <c r="AT189" s="14" t="s">
        <v>89</v>
      </c>
      <c r="AU189" s="14" t="s">
        <v>108</v>
      </c>
      <c r="AV189" s="14" t="s">
        <v>89</v>
      </c>
    </row>
    <row r="190" spans="1:48" ht="240" x14ac:dyDescent="0.25">
      <c r="A190" s="6" t="s">
        <v>109</v>
      </c>
      <c r="B190" s="14" t="s">
        <v>89</v>
      </c>
      <c r="C190" s="14" t="s">
        <v>90</v>
      </c>
      <c r="D190" s="14" t="s">
        <v>89</v>
      </c>
      <c r="E190" s="14" t="s">
        <v>89</v>
      </c>
      <c r="F190" s="14" t="s">
        <v>89</v>
      </c>
      <c r="G190" s="14" t="s">
        <v>107</v>
      </c>
      <c r="H190" s="14" t="s">
        <v>92</v>
      </c>
      <c r="I190" s="15" t="s">
        <v>93</v>
      </c>
      <c r="J190" s="14" t="s">
        <v>89</v>
      </c>
      <c r="K190" s="14" t="s">
        <v>94</v>
      </c>
      <c r="L190" s="14" t="s">
        <v>89</v>
      </c>
      <c r="M190" s="14" t="s">
        <v>114</v>
      </c>
      <c r="N190" s="14" t="s">
        <v>89</v>
      </c>
      <c r="O190" s="14" t="s">
        <v>96</v>
      </c>
      <c r="P190" s="17" t="s">
        <v>89</v>
      </c>
      <c r="Q190" s="14" t="s">
        <v>116</v>
      </c>
      <c r="R190" s="14" t="s">
        <v>89</v>
      </c>
      <c r="S190" s="14" t="s">
        <v>89</v>
      </c>
      <c r="T190" s="14" t="s">
        <v>113</v>
      </c>
      <c r="U190" s="14" t="s">
        <v>99</v>
      </c>
      <c r="V190" s="14" t="s">
        <v>100</v>
      </c>
      <c r="W190" s="14" t="s">
        <v>169</v>
      </c>
      <c r="X190" s="14" t="s">
        <v>102</v>
      </c>
      <c r="Y190" s="14" t="s">
        <v>102</v>
      </c>
      <c r="Z190" s="14" t="s">
        <v>99</v>
      </c>
      <c r="AA190" s="14" t="s">
        <v>89</v>
      </c>
      <c r="AB190" s="14" t="s">
        <v>89</v>
      </c>
      <c r="AC190" s="14" t="s">
        <v>89</v>
      </c>
      <c r="AD190" s="14" t="s">
        <v>89</v>
      </c>
      <c r="AE190" s="14" t="s">
        <v>89</v>
      </c>
      <c r="AF190" s="14" t="s">
        <v>89</v>
      </c>
      <c r="AG190" s="14" t="s">
        <v>103</v>
      </c>
      <c r="AH190" s="14" t="s">
        <v>104</v>
      </c>
      <c r="AI190" s="14" t="s">
        <v>89</v>
      </c>
      <c r="AJ190" s="14" t="s">
        <v>89</v>
      </c>
      <c r="AK190" s="14" t="s">
        <v>103</v>
      </c>
      <c r="AL190" s="14" t="s">
        <v>104</v>
      </c>
      <c r="AM190" s="14" t="s">
        <v>105</v>
      </c>
      <c r="AN190" s="14" t="s">
        <v>106</v>
      </c>
      <c r="AO190" s="14" t="s">
        <v>106</v>
      </c>
      <c r="AP190" s="14" t="s">
        <v>89</v>
      </c>
      <c r="AQ190" s="14" t="s">
        <v>107</v>
      </c>
      <c r="AR190" s="14" t="s">
        <v>107</v>
      </c>
      <c r="AS190" s="14" t="s">
        <v>107</v>
      </c>
      <c r="AT190" s="14" t="s">
        <v>89</v>
      </c>
      <c r="AU190" s="14" t="s">
        <v>108</v>
      </c>
      <c r="AV190" s="14" t="s">
        <v>89</v>
      </c>
    </row>
    <row r="191" spans="1:48" ht="240" x14ac:dyDescent="0.25">
      <c r="A191" s="6" t="s">
        <v>109</v>
      </c>
      <c r="B191" s="14" t="s">
        <v>89</v>
      </c>
      <c r="C191" s="14" t="s">
        <v>90</v>
      </c>
      <c r="D191" s="14" t="s">
        <v>89</v>
      </c>
      <c r="E191" s="14" t="s">
        <v>89</v>
      </c>
      <c r="F191" s="14" t="s">
        <v>89</v>
      </c>
      <c r="G191" s="14" t="s">
        <v>107</v>
      </c>
      <c r="H191" s="14" t="s">
        <v>92</v>
      </c>
      <c r="I191" s="15" t="s">
        <v>93</v>
      </c>
      <c r="J191" s="14" t="s">
        <v>89</v>
      </c>
      <c r="K191" s="14" t="s">
        <v>115</v>
      </c>
      <c r="L191" s="14" t="s">
        <v>89</v>
      </c>
      <c r="M191" s="14" t="s">
        <v>95</v>
      </c>
      <c r="N191" s="14" t="s">
        <v>89</v>
      </c>
      <c r="O191" s="14" t="s">
        <v>96</v>
      </c>
      <c r="P191" s="17" t="s">
        <v>89</v>
      </c>
      <c r="Q191" s="14" t="s">
        <v>170</v>
      </c>
      <c r="R191" s="14" t="s">
        <v>89</v>
      </c>
      <c r="S191" s="14" t="s">
        <v>89</v>
      </c>
      <c r="T191" s="14" t="s">
        <v>98</v>
      </c>
      <c r="U191" s="14" t="s">
        <v>99</v>
      </c>
      <c r="V191" s="14" t="s">
        <v>100</v>
      </c>
      <c r="W191" s="14" t="s">
        <v>169</v>
      </c>
      <c r="X191" s="14" t="s">
        <v>117</v>
      </c>
      <c r="Y191" s="14" t="s">
        <v>117</v>
      </c>
      <c r="Z191" s="14" t="s">
        <v>99</v>
      </c>
      <c r="AA191" s="14" t="s">
        <v>89</v>
      </c>
      <c r="AB191" s="14" t="s">
        <v>89</v>
      </c>
      <c r="AC191" s="14" t="s">
        <v>89</v>
      </c>
      <c r="AD191" s="14" t="s">
        <v>89</v>
      </c>
      <c r="AE191" s="14" t="s">
        <v>89</v>
      </c>
      <c r="AF191" s="14" t="s">
        <v>89</v>
      </c>
      <c r="AG191" s="14" t="s">
        <v>118</v>
      </c>
      <c r="AH191" s="14" t="s">
        <v>119</v>
      </c>
      <c r="AI191" s="14" t="s">
        <v>89</v>
      </c>
      <c r="AJ191" s="14" t="s">
        <v>89</v>
      </c>
      <c r="AK191" s="14" t="s">
        <v>118</v>
      </c>
      <c r="AL191" s="14" t="s">
        <v>119</v>
      </c>
      <c r="AM191" s="14" t="s">
        <v>105</v>
      </c>
      <c r="AN191" s="14" t="s">
        <v>99</v>
      </c>
      <c r="AO191" s="14" t="s">
        <v>106</v>
      </c>
      <c r="AP191" s="14" t="s">
        <v>89</v>
      </c>
      <c r="AQ191" s="14" t="s">
        <v>107</v>
      </c>
      <c r="AR191" s="14" t="s">
        <v>107</v>
      </c>
      <c r="AS191" s="14" t="s">
        <v>107</v>
      </c>
      <c r="AT191" s="14" t="s">
        <v>89</v>
      </c>
      <c r="AU191" s="14" t="s">
        <v>108</v>
      </c>
      <c r="AV191" s="14" t="s">
        <v>89</v>
      </c>
    </row>
    <row r="192" spans="1:48" ht="240" x14ac:dyDescent="0.25">
      <c r="A192" s="6" t="s">
        <v>109</v>
      </c>
      <c r="B192" s="14" t="s">
        <v>89</v>
      </c>
      <c r="C192" s="14" t="s">
        <v>90</v>
      </c>
      <c r="D192" s="14" t="s">
        <v>89</v>
      </c>
      <c r="E192" s="14" t="s">
        <v>89</v>
      </c>
      <c r="F192" s="14" t="s">
        <v>89</v>
      </c>
      <c r="G192" s="14" t="s">
        <v>107</v>
      </c>
      <c r="H192" s="14" t="s">
        <v>92</v>
      </c>
      <c r="I192" s="15" t="s">
        <v>93</v>
      </c>
      <c r="J192" s="14" t="s">
        <v>89</v>
      </c>
      <c r="K192" s="14" t="s">
        <v>115</v>
      </c>
      <c r="L192" s="14" t="s">
        <v>89</v>
      </c>
      <c r="M192" s="14" t="s">
        <v>110</v>
      </c>
      <c r="N192" s="14" t="s">
        <v>89</v>
      </c>
      <c r="O192" s="14" t="s">
        <v>96</v>
      </c>
      <c r="P192" s="17" t="s">
        <v>89</v>
      </c>
      <c r="Q192" s="14" t="s">
        <v>170</v>
      </c>
      <c r="R192" s="14" t="s">
        <v>89</v>
      </c>
      <c r="S192" s="14" t="s">
        <v>89</v>
      </c>
      <c r="T192" s="14" t="s">
        <v>98</v>
      </c>
      <c r="U192" s="14" t="s">
        <v>99</v>
      </c>
      <c r="V192" s="14" t="s">
        <v>100</v>
      </c>
      <c r="W192" s="14" t="s">
        <v>169</v>
      </c>
      <c r="X192" s="14" t="s">
        <v>117</v>
      </c>
      <c r="Y192" s="14" t="s">
        <v>117</v>
      </c>
      <c r="Z192" s="14" t="s">
        <v>99</v>
      </c>
      <c r="AA192" s="14" t="s">
        <v>89</v>
      </c>
      <c r="AB192" s="14" t="s">
        <v>89</v>
      </c>
      <c r="AC192" s="14" t="s">
        <v>89</v>
      </c>
      <c r="AD192" s="14" t="s">
        <v>89</v>
      </c>
      <c r="AE192" s="14" t="s">
        <v>89</v>
      </c>
      <c r="AF192" s="14" t="s">
        <v>89</v>
      </c>
      <c r="AG192" s="14" t="s">
        <v>118</v>
      </c>
      <c r="AH192" s="14" t="s">
        <v>119</v>
      </c>
      <c r="AI192" s="14" t="s">
        <v>89</v>
      </c>
      <c r="AJ192" s="14" t="s">
        <v>89</v>
      </c>
      <c r="AK192" s="14" t="s">
        <v>118</v>
      </c>
      <c r="AL192" s="14" t="s">
        <v>119</v>
      </c>
      <c r="AM192" s="14" t="s">
        <v>105</v>
      </c>
      <c r="AN192" s="14" t="s">
        <v>99</v>
      </c>
      <c r="AO192" s="14" t="s">
        <v>106</v>
      </c>
      <c r="AP192" s="14" t="s">
        <v>89</v>
      </c>
      <c r="AQ192" s="14" t="s">
        <v>107</v>
      </c>
      <c r="AR192" s="14" t="s">
        <v>107</v>
      </c>
      <c r="AS192" s="14" t="s">
        <v>107</v>
      </c>
      <c r="AT192" s="14" t="s">
        <v>89</v>
      </c>
      <c r="AU192" s="14" t="s">
        <v>108</v>
      </c>
      <c r="AV192" s="14" t="s">
        <v>89</v>
      </c>
    </row>
    <row r="193" spans="1:48" ht="240" x14ac:dyDescent="0.25">
      <c r="A193" s="6" t="s">
        <v>109</v>
      </c>
      <c r="B193" s="14" t="s">
        <v>89</v>
      </c>
      <c r="C193" s="14" t="s">
        <v>90</v>
      </c>
      <c r="D193" s="14" t="s">
        <v>89</v>
      </c>
      <c r="E193" s="14" t="s">
        <v>89</v>
      </c>
      <c r="F193" s="14" t="s">
        <v>89</v>
      </c>
      <c r="G193" s="14" t="s">
        <v>107</v>
      </c>
      <c r="H193" s="14" t="s">
        <v>92</v>
      </c>
      <c r="I193" s="15" t="s">
        <v>93</v>
      </c>
      <c r="J193" s="14" t="s">
        <v>89</v>
      </c>
      <c r="K193" s="14" t="s">
        <v>115</v>
      </c>
      <c r="L193" s="14" t="s">
        <v>89</v>
      </c>
      <c r="M193" s="14" t="s">
        <v>111</v>
      </c>
      <c r="N193" s="14" t="s">
        <v>89</v>
      </c>
      <c r="O193" s="14" t="s">
        <v>96</v>
      </c>
      <c r="P193" s="17" t="s">
        <v>89</v>
      </c>
      <c r="Q193" s="14" t="s">
        <v>171</v>
      </c>
      <c r="R193" s="14" t="s">
        <v>89</v>
      </c>
      <c r="S193" s="14" t="s">
        <v>89</v>
      </c>
      <c r="T193" s="14" t="s">
        <v>113</v>
      </c>
      <c r="U193" s="14" t="s">
        <v>99</v>
      </c>
      <c r="V193" s="14" t="s">
        <v>100</v>
      </c>
      <c r="W193" s="14" t="s">
        <v>169</v>
      </c>
      <c r="X193" s="14" t="s">
        <v>117</v>
      </c>
      <c r="Y193" s="14" t="s">
        <v>117</v>
      </c>
      <c r="Z193" s="14" t="s">
        <v>99</v>
      </c>
      <c r="AA193" s="14" t="s">
        <v>89</v>
      </c>
      <c r="AB193" s="14" t="s">
        <v>89</v>
      </c>
      <c r="AC193" s="14" t="s">
        <v>89</v>
      </c>
      <c r="AD193" s="14" t="s">
        <v>89</v>
      </c>
      <c r="AE193" s="14" t="s">
        <v>89</v>
      </c>
      <c r="AF193" s="14" t="s">
        <v>89</v>
      </c>
      <c r="AG193" s="14" t="s">
        <v>118</v>
      </c>
      <c r="AH193" s="14" t="s">
        <v>119</v>
      </c>
      <c r="AI193" s="14" t="s">
        <v>89</v>
      </c>
      <c r="AJ193" s="14" t="s">
        <v>89</v>
      </c>
      <c r="AK193" s="14" t="s">
        <v>118</v>
      </c>
      <c r="AL193" s="14" t="s">
        <v>119</v>
      </c>
      <c r="AM193" s="14" t="s">
        <v>105</v>
      </c>
      <c r="AN193" s="14" t="s">
        <v>106</v>
      </c>
      <c r="AO193" s="14" t="s">
        <v>106</v>
      </c>
      <c r="AP193" s="14" t="s">
        <v>89</v>
      </c>
      <c r="AQ193" s="14" t="s">
        <v>107</v>
      </c>
      <c r="AR193" s="14" t="s">
        <v>107</v>
      </c>
      <c r="AS193" s="14" t="s">
        <v>107</v>
      </c>
      <c r="AT193" s="14" t="s">
        <v>89</v>
      </c>
      <c r="AU193" s="14" t="s">
        <v>108</v>
      </c>
      <c r="AV193" s="14" t="s">
        <v>89</v>
      </c>
    </row>
    <row r="194" spans="1:48" ht="240" x14ac:dyDescent="0.25">
      <c r="A194" s="6" t="s">
        <v>109</v>
      </c>
      <c r="B194" s="14" t="s">
        <v>89</v>
      </c>
      <c r="C194" s="14" t="s">
        <v>90</v>
      </c>
      <c r="D194" s="14" t="s">
        <v>89</v>
      </c>
      <c r="E194" s="14" t="s">
        <v>89</v>
      </c>
      <c r="F194" s="14" t="s">
        <v>89</v>
      </c>
      <c r="G194" s="14" t="s">
        <v>107</v>
      </c>
      <c r="H194" s="14" t="s">
        <v>92</v>
      </c>
      <c r="I194" s="15" t="s">
        <v>93</v>
      </c>
      <c r="J194" s="14" t="s">
        <v>89</v>
      </c>
      <c r="K194" s="14" t="s">
        <v>115</v>
      </c>
      <c r="L194" s="14" t="s">
        <v>89</v>
      </c>
      <c r="M194" s="14" t="s">
        <v>114</v>
      </c>
      <c r="N194" s="14" t="s">
        <v>89</v>
      </c>
      <c r="O194" s="14" t="s">
        <v>96</v>
      </c>
      <c r="P194" s="17" t="s">
        <v>89</v>
      </c>
      <c r="Q194" s="14" t="s">
        <v>171</v>
      </c>
      <c r="R194" s="14" t="s">
        <v>89</v>
      </c>
      <c r="S194" s="14" t="s">
        <v>89</v>
      </c>
      <c r="T194" s="14" t="s">
        <v>113</v>
      </c>
      <c r="U194" s="14" t="s">
        <v>99</v>
      </c>
      <c r="V194" s="14" t="s">
        <v>100</v>
      </c>
      <c r="W194" s="14" t="s">
        <v>169</v>
      </c>
      <c r="X194" s="14" t="s">
        <v>117</v>
      </c>
      <c r="Y194" s="14" t="s">
        <v>117</v>
      </c>
      <c r="Z194" s="14" t="s">
        <v>99</v>
      </c>
      <c r="AA194" s="14" t="s">
        <v>89</v>
      </c>
      <c r="AB194" s="14" t="s">
        <v>89</v>
      </c>
      <c r="AC194" s="14" t="s">
        <v>89</v>
      </c>
      <c r="AD194" s="14" t="s">
        <v>89</v>
      </c>
      <c r="AE194" s="14" t="s">
        <v>89</v>
      </c>
      <c r="AF194" s="14" t="s">
        <v>89</v>
      </c>
      <c r="AG194" s="14" t="s">
        <v>118</v>
      </c>
      <c r="AH194" s="14" t="s">
        <v>119</v>
      </c>
      <c r="AI194" s="14" t="s">
        <v>89</v>
      </c>
      <c r="AJ194" s="14" t="s">
        <v>89</v>
      </c>
      <c r="AK194" s="14" t="s">
        <v>118</v>
      </c>
      <c r="AL194" s="14" t="s">
        <v>119</v>
      </c>
      <c r="AM194" s="14" t="s">
        <v>105</v>
      </c>
      <c r="AN194" s="14" t="s">
        <v>106</v>
      </c>
      <c r="AO194" s="14" t="s">
        <v>106</v>
      </c>
      <c r="AP194" s="14" t="s">
        <v>89</v>
      </c>
      <c r="AQ194" s="14" t="s">
        <v>107</v>
      </c>
      <c r="AR194" s="14" t="s">
        <v>107</v>
      </c>
      <c r="AS194" s="14" t="s">
        <v>107</v>
      </c>
      <c r="AT194" s="14" t="s">
        <v>89</v>
      </c>
      <c r="AU194" s="14" t="s">
        <v>108</v>
      </c>
      <c r="AV194" s="14" t="s">
        <v>89</v>
      </c>
    </row>
    <row r="195" spans="1:48" ht="240" x14ac:dyDescent="0.25">
      <c r="A195" s="6" t="s">
        <v>109</v>
      </c>
      <c r="B195" s="14" t="s">
        <v>89</v>
      </c>
      <c r="C195" s="14" t="s">
        <v>90</v>
      </c>
      <c r="D195" s="14" t="s">
        <v>89</v>
      </c>
      <c r="E195" s="14" t="s">
        <v>89</v>
      </c>
      <c r="F195" s="14" t="s">
        <v>89</v>
      </c>
      <c r="G195" s="14" t="s">
        <v>107</v>
      </c>
      <c r="H195" s="14" t="s">
        <v>92</v>
      </c>
      <c r="I195" s="15" t="s">
        <v>93</v>
      </c>
      <c r="J195" s="14" t="s">
        <v>89</v>
      </c>
      <c r="K195" s="14" t="s">
        <v>121</v>
      </c>
      <c r="L195" s="14" t="s">
        <v>89</v>
      </c>
      <c r="M195" s="14" t="s">
        <v>95</v>
      </c>
      <c r="N195" s="14" t="s">
        <v>89</v>
      </c>
      <c r="O195" s="14" t="s">
        <v>96</v>
      </c>
      <c r="P195" s="17" t="s">
        <v>89</v>
      </c>
      <c r="Q195" s="14" t="s">
        <v>116</v>
      </c>
      <c r="R195" s="14" t="s">
        <v>89</v>
      </c>
      <c r="S195" s="14" t="s">
        <v>89</v>
      </c>
      <c r="T195" s="14" t="s">
        <v>98</v>
      </c>
      <c r="U195" s="14" t="s">
        <v>99</v>
      </c>
      <c r="V195" s="14" t="s">
        <v>100</v>
      </c>
      <c r="W195" s="14" t="s">
        <v>169</v>
      </c>
      <c r="X195" s="14" t="s">
        <v>122</v>
      </c>
      <c r="Y195" s="14" t="s">
        <v>122</v>
      </c>
      <c r="Z195" s="14" t="s">
        <v>99</v>
      </c>
      <c r="AA195" s="14" t="s">
        <v>89</v>
      </c>
      <c r="AB195" s="14" t="s">
        <v>89</v>
      </c>
      <c r="AC195" s="14" t="s">
        <v>89</v>
      </c>
      <c r="AD195" s="14" t="s">
        <v>89</v>
      </c>
      <c r="AE195" s="14" t="s">
        <v>89</v>
      </c>
      <c r="AF195" s="14" t="s">
        <v>89</v>
      </c>
      <c r="AG195" s="14" t="s">
        <v>118</v>
      </c>
      <c r="AH195" s="14" t="s">
        <v>119</v>
      </c>
      <c r="AI195" s="14" t="s">
        <v>89</v>
      </c>
      <c r="AJ195" s="14" t="s">
        <v>89</v>
      </c>
      <c r="AK195" s="14" t="s">
        <v>118</v>
      </c>
      <c r="AL195" s="14" t="s">
        <v>119</v>
      </c>
      <c r="AM195" s="14" t="s">
        <v>105</v>
      </c>
      <c r="AN195" s="14" t="s">
        <v>99</v>
      </c>
      <c r="AO195" s="14" t="s">
        <v>106</v>
      </c>
      <c r="AP195" s="14" t="s">
        <v>89</v>
      </c>
      <c r="AQ195" s="14" t="s">
        <v>107</v>
      </c>
      <c r="AR195" s="14" t="s">
        <v>107</v>
      </c>
      <c r="AS195" s="14" t="s">
        <v>107</v>
      </c>
      <c r="AT195" s="14" t="s">
        <v>89</v>
      </c>
      <c r="AU195" s="14" t="s">
        <v>108</v>
      </c>
      <c r="AV195" s="14" t="s">
        <v>89</v>
      </c>
    </row>
    <row r="196" spans="1:48" ht="240" x14ac:dyDescent="0.25">
      <c r="A196" s="6" t="s">
        <v>109</v>
      </c>
      <c r="B196" s="14" t="s">
        <v>89</v>
      </c>
      <c r="C196" s="14" t="s">
        <v>90</v>
      </c>
      <c r="D196" s="14" t="s">
        <v>89</v>
      </c>
      <c r="E196" s="14" t="s">
        <v>89</v>
      </c>
      <c r="F196" s="14" t="s">
        <v>89</v>
      </c>
      <c r="G196" s="14" t="s">
        <v>107</v>
      </c>
      <c r="H196" s="14" t="s">
        <v>92</v>
      </c>
      <c r="I196" s="15" t="s">
        <v>93</v>
      </c>
      <c r="J196" s="14" t="s">
        <v>89</v>
      </c>
      <c r="K196" s="14" t="s">
        <v>121</v>
      </c>
      <c r="L196" s="14" t="s">
        <v>89</v>
      </c>
      <c r="M196" s="14" t="s">
        <v>110</v>
      </c>
      <c r="N196" s="14" t="s">
        <v>89</v>
      </c>
      <c r="O196" s="14" t="s">
        <v>96</v>
      </c>
      <c r="P196" s="17" t="s">
        <v>89</v>
      </c>
      <c r="Q196" s="14" t="s">
        <v>116</v>
      </c>
      <c r="R196" s="14" t="s">
        <v>89</v>
      </c>
      <c r="S196" s="14" t="s">
        <v>89</v>
      </c>
      <c r="T196" s="14" t="s">
        <v>98</v>
      </c>
      <c r="U196" s="14" t="s">
        <v>99</v>
      </c>
      <c r="V196" s="14" t="s">
        <v>100</v>
      </c>
      <c r="W196" s="14" t="s">
        <v>169</v>
      </c>
      <c r="X196" s="14" t="s">
        <v>122</v>
      </c>
      <c r="Y196" s="14" t="s">
        <v>122</v>
      </c>
      <c r="Z196" s="14" t="s">
        <v>99</v>
      </c>
      <c r="AA196" s="14" t="s">
        <v>89</v>
      </c>
      <c r="AB196" s="14" t="s">
        <v>89</v>
      </c>
      <c r="AC196" s="14" t="s">
        <v>89</v>
      </c>
      <c r="AD196" s="14" t="s">
        <v>89</v>
      </c>
      <c r="AE196" s="14" t="s">
        <v>89</v>
      </c>
      <c r="AF196" s="14" t="s">
        <v>89</v>
      </c>
      <c r="AG196" s="14" t="s">
        <v>118</v>
      </c>
      <c r="AH196" s="14" t="s">
        <v>119</v>
      </c>
      <c r="AI196" s="14" t="s">
        <v>89</v>
      </c>
      <c r="AJ196" s="14" t="s">
        <v>89</v>
      </c>
      <c r="AK196" s="14" t="s">
        <v>118</v>
      </c>
      <c r="AL196" s="14" t="s">
        <v>119</v>
      </c>
      <c r="AM196" s="14" t="s">
        <v>105</v>
      </c>
      <c r="AN196" s="14" t="s">
        <v>99</v>
      </c>
      <c r="AO196" s="14" t="s">
        <v>106</v>
      </c>
      <c r="AP196" s="14" t="s">
        <v>89</v>
      </c>
      <c r="AQ196" s="14" t="s">
        <v>107</v>
      </c>
      <c r="AR196" s="14" t="s">
        <v>107</v>
      </c>
      <c r="AS196" s="14" t="s">
        <v>107</v>
      </c>
      <c r="AT196" s="14" t="s">
        <v>89</v>
      </c>
      <c r="AU196" s="14" t="s">
        <v>108</v>
      </c>
      <c r="AV196" s="14" t="s">
        <v>89</v>
      </c>
    </row>
    <row r="197" spans="1:48" ht="240" x14ac:dyDescent="0.25">
      <c r="A197" s="6" t="s">
        <v>109</v>
      </c>
      <c r="B197" s="14" t="s">
        <v>89</v>
      </c>
      <c r="C197" s="14" t="s">
        <v>90</v>
      </c>
      <c r="D197" s="14" t="s">
        <v>89</v>
      </c>
      <c r="E197" s="14" t="s">
        <v>89</v>
      </c>
      <c r="F197" s="14" t="s">
        <v>89</v>
      </c>
      <c r="G197" s="14" t="s">
        <v>107</v>
      </c>
      <c r="H197" s="14" t="s">
        <v>92</v>
      </c>
      <c r="I197" s="15" t="s">
        <v>93</v>
      </c>
      <c r="J197" s="14" t="s">
        <v>89</v>
      </c>
      <c r="K197" s="14" t="s">
        <v>121</v>
      </c>
      <c r="L197" s="14" t="s">
        <v>89</v>
      </c>
      <c r="M197" s="14" t="s">
        <v>111</v>
      </c>
      <c r="N197" s="14" t="s">
        <v>89</v>
      </c>
      <c r="O197" s="14" t="s">
        <v>96</v>
      </c>
      <c r="P197" s="17" t="s">
        <v>89</v>
      </c>
      <c r="Q197" s="14" t="s">
        <v>120</v>
      </c>
      <c r="R197" s="14" t="s">
        <v>89</v>
      </c>
      <c r="S197" s="14" t="s">
        <v>89</v>
      </c>
      <c r="T197" s="14" t="s">
        <v>113</v>
      </c>
      <c r="U197" s="14" t="s">
        <v>99</v>
      </c>
      <c r="V197" s="14" t="s">
        <v>100</v>
      </c>
      <c r="W197" s="14" t="s">
        <v>169</v>
      </c>
      <c r="X197" s="14" t="s">
        <v>122</v>
      </c>
      <c r="Y197" s="14" t="s">
        <v>122</v>
      </c>
      <c r="Z197" s="14" t="s">
        <v>99</v>
      </c>
      <c r="AA197" s="14" t="s">
        <v>89</v>
      </c>
      <c r="AB197" s="14" t="s">
        <v>89</v>
      </c>
      <c r="AC197" s="14" t="s">
        <v>89</v>
      </c>
      <c r="AD197" s="14" t="s">
        <v>89</v>
      </c>
      <c r="AE197" s="14" t="s">
        <v>89</v>
      </c>
      <c r="AF197" s="14" t="s">
        <v>89</v>
      </c>
      <c r="AG197" s="14" t="s">
        <v>118</v>
      </c>
      <c r="AH197" s="14" t="s">
        <v>119</v>
      </c>
      <c r="AI197" s="14" t="s">
        <v>89</v>
      </c>
      <c r="AJ197" s="14" t="s">
        <v>89</v>
      </c>
      <c r="AK197" s="14" t="s">
        <v>118</v>
      </c>
      <c r="AL197" s="14" t="s">
        <v>119</v>
      </c>
      <c r="AM197" s="14" t="s">
        <v>105</v>
      </c>
      <c r="AN197" s="14" t="s">
        <v>106</v>
      </c>
      <c r="AO197" s="14" t="s">
        <v>106</v>
      </c>
      <c r="AP197" s="14" t="s">
        <v>89</v>
      </c>
      <c r="AQ197" s="14" t="s">
        <v>107</v>
      </c>
      <c r="AR197" s="14" t="s">
        <v>107</v>
      </c>
      <c r="AS197" s="14" t="s">
        <v>107</v>
      </c>
      <c r="AT197" s="14" t="s">
        <v>89</v>
      </c>
      <c r="AU197" s="14" t="s">
        <v>108</v>
      </c>
      <c r="AV197" s="14" t="s">
        <v>89</v>
      </c>
    </row>
    <row r="198" spans="1:48" ht="240" x14ac:dyDescent="0.25">
      <c r="A198" s="6" t="s">
        <v>109</v>
      </c>
      <c r="B198" s="14" t="s">
        <v>89</v>
      </c>
      <c r="C198" s="14" t="s">
        <v>90</v>
      </c>
      <c r="D198" s="14" t="s">
        <v>89</v>
      </c>
      <c r="E198" s="14" t="s">
        <v>89</v>
      </c>
      <c r="F198" s="14" t="s">
        <v>89</v>
      </c>
      <c r="G198" s="14" t="s">
        <v>107</v>
      </c>
      <c r="H198" s="14" t="s">
        <v>92</v>
      </c>
      <c r="I198" s="15" t="s">
        <v>93</v>
      </c>
      <c r="J198" s="14" t="s">
        <v>89</v>
      </c>
      <c r="K198" s="14" t="s">
        <v>121</v>
      </c>
      <c r="L198" s="14" t="s">
        <v>89</v>
      </c>
      <c r="M198" s="14" t="s">
        <v>114</v>
      </c>
      <c r="N198" s="14" t="s">
        <v>89</v>
      </c>
      <c r="O198" s="14" t="s">
        <v>96</v>
      </c>
      <c r="P198" s="17" t="s">
        <v>89</v>
      </c>
      <c r="Q198" s="14" t="s">
        <v>120</v>
      </c>
      <c r="R198" s="14" t="s">
        <v>89</v>
      </c>
      <c r="S198" s="14" t="s">
        <v>89</v>
      </c>
      <c r="T198" s="14" t="s">
        <v>113</v>
      </c>
      <c r="U198" s="14" t="s">
        <v>99</v>
      </c>
      <c r="V198" s="14" t="s">
        <v>100</v>
      </c>
      <c r="W198" s="14" t="s">
        <v>169</v>
      </c>
      <c r="X198" s="14" t="s">
        <v>122</v>
      </c>
      <c r="Y198" s="14" t="s">
        <v>122</v>
      </c>
      <c r="Z198" s="14" t="s">
        <v>99</v>
      </c>
      <c r="AA198" s="14" t="s">
        <v>89</v>
      </c>
      <c r="AB198" s="14" t="s">
        <v>89</v>
      </c>
      <c r="AC198" s="14" t="s">
        <v>89</v>
      </c>
      <c r="AD198" s="14" t="s">
        <v>89</v>
      </c>
      <c r="AE198" s="14" t="s">
        <v>89</v>
      </c>
      <c r="AF198" s="14" t="s">
        <v>89</v>
      </c>
      <c r="AG198" s="14" t="s">
        <v>118</v>
      </c>
      <c r="AH198" s="14" t="s">
        <v>119</v>
      </c>
      <c r="AI198" s="14" t="s">
        <v>89</v>
      </c>
      <c r="AJ198" s="14" t="s">
        <v>89</v>
      </c>
      <c r="AK198" s="14" t="s">
        <v>118</v>
      </c>
      <c r="AL198" s="14" t="s">
        <v>119</v>
      </c>
      <c r="AM198" s="14" t="s">
        <v>105</v>
      </c>
      <c r="AN198" s="14" t="s">
        <v>106</v>
      </c>
      <c r="AO198" s="14" t="s">
        <v>106</v>
      </c>
      <c r="AP198" s="14" t="s">
        <v>89</v>
      </c>
      <c r="AQ198" s="14" t="s">
        <v>107</v>
      </c>
      <c r="AR198" s="14" t="s">
        <v>107</v>
      </c>
      <c r="AS198" s="14" t="s">
        <v>107</v>
      </c>
      <c r="AT198" s="14" t="s">
        <v>89</v>
      </c>
      <c r="AU198" s="14" t="s">
        <v>108</v>
      </c>
      <c r="AV198" s="14" t="s">
        <v>89</v>
      </c>
    </row>
    <row r="199" spans="1:48" ht="240" x14ac:dyDescent="0.25">
      <c r="A199" s="6" t="s">
        <v>109</v>
      </c>
      <c r="B199" s="14" t="s">
        <v>89</v>
      </c>
      <c r="C199" s="14" t="s">
        <v>90</v>
      </c>
      <c r="D199" s="14" t="s">
        <v>89</v>
      </c>
      <c r="E199" s="14" t="s">
        <v>89</v>
      </c>
      <c r="F199" s="14" t="s">
        <v>89</v>
      </c>
      <c r="G199" s="14" t="s">
        <v>107</v>
      </c>
      <c r="H199" s="14" t="s">
        <v>92</v>
      </c>
      <c r="I199" s="15" t="s">
        <v>93</v>
      </c>
      <c r="J199" s="14" t="s">
        <v>89</v>
      </c>
      <c r="K199" s="14" t="s">
        <v>124</v>
      </c>
      <c r="L199" s="14" t="s">
        <v>89</v>
      </c>
      <c r="M199" s="14" t="s">
        <v>95</v>
      </c>
      <c r="N199" s="14" t="s">
        <v>89</v>
      </c>
      <c r="O199" s="14" t="s">
        <v>96</v>
      </c>
      <c r="P199" s="17" t="s">
        <v>89</v>
      </c>
      <c r="Q199" s="14" t="s">
        <v>172</v>
      </c>
      <c r="R199" s="14" t="s">
        <v>89</v>
      </c>
      <c r="S199" s="14" t="s">
        <v>89</v>
      </c>
      <c r="T199" s="14" t="s">
        <v>98</v>
      </c>
      <c r="U199" s="14" t="s">
        <v>99</v>
      </c>
      <c r="V199" s="14" t="s">
        <v>100</v>
      </c>
      <c r="W199" s="14" t="s">
        <v>169</v>
      </c>
      <c r="X199" s="14" t="s">
        <v>126</v>
      </c>
      <c r="Y199" s="14" t="s">
        <v>126</v>
      </c>
      <c r="Z199" s="14" t="s">
        <v>99</v>
      </c>
      <c r="AA199" s="14" t="s">
        <v>89</v>
      </c>
      <c r="AB199" s="14" t="s">
        <v>89</v>
      </c>
      <c r="AC199" s="14" t="s">
        <v>89</v>
      </c>
      <c r="AD199" s="14" t="s">
        <v>89</v>
      </c>
      <c r="AE199" s="14" t="s">
        <v>89</v>
      </c>
      <c r="AF199" s="14" t="s">
        <v>89</v>
      </c>
      <c r="AG199" s="14" t="s">
        <v>118</v>
      </c>
      <c r="AH199" s="14" t="s">
        <v>119</v>
      </c>
      <c r="AI199" s="14" t="s">
        <v>89</v>
      </c>
      <c r="AJ199" s="14" t="s">
        <v>89</v>
      </c>
      <c r="AK199" s="14" t="s">
        <v>118</v>
      </c>
      <c r="AL199" s="14" t="s">
        <v>119</v>
      </c>
      <c r="AM199" s="14" t="s">
        <v>105</v>
      </c>
      <c r="AN199" s="14" t="s">
        <v>99</v>
      </c>
      <c r="AO199" s="14" t="s">
        <v>106</v>
      </c>
      <c r="AP199" s="14" t="s">
        <v>89</v>
      </c>
      <c r="AQ199" s="14" t="s">
        <v>107</v>
      </c>
      <c r="AR199" s="14" t="s">
        <v>107</v>
      </c>
      <c r="AS199" s="14" t="s">
        <v>107</v>
      </c>
      <c r="AT199" s="14" t="s">
        <v>89</v>
      </c>
      <c r="AU199" s="14" t="s">
        <v>108</v>
      </c>
      <c r="AV199" s="14" t="s">
        <v>89</v>
      </c>
    </row>
    <row r="200" spans="1:48" ht="240" x14ac:dyDescent="0.25">
      <c r="A200" s="6" t="s">
        <v>109</v>
      </c>
      <c r="B200" s="14" t="s">
        <v>89</v>
      </c>
      <c r="C200" s="14" t="s">
        <v>90</v>
      </c>
      <c r="D200" s="14" t="s">
        <v>89</v>
      </c>
      <c r="E200" s="14" t="s">
        <v>89</v>
      </c>
      <c r="F200" s="14" t="s">
        <v>89</v>
      </c>
      <c r="G200" s="14" t="s">
        <v>107</v>
      </c>
      <c r="H200" s="14" t="s">
        <v>92</v>
      </c>
      <c r="I200" s="15" t="s">
        <v>93</v>
      </c>
      <c r="J200" s="14" t="s">
        <v>89</v>
      </c>
      <c r="K200" s="14" t="s">
        <v>124</v>
      </c>
      <c r="L200" s="14" t="s">
        <v>89</v>
      </c>
      <c r="M200" s="14" t="s">
        <v>110</v>
      </c>
      <c r="N200" s="14" t="s">
        <v>89</v>
      </c>
      <c r="O200" s="14" t="s">
        <v>96</v>
      </c>
      <c r="P200" s="17" t="s">
        <v>89</v>
      </c>
      <c r="Q200" s="14" t="s">
        <v>172</v>
      </c>
      <c r="R200" s="14" t="s">
        <v>89</v>
      </c>
      <c r="S200" s="14" t="s">
        <v>89</v>
      </c>
      <c r="T200" s="14" t="s">
        <v>98</v>
      </c>
      <c r="U200" s="14" t="s">
        <v>99</v>
      </c>
      <c r="V200" s="14" t="s">
        <v>100</v>
      </c>
      <c r="W200" s="14" t="s">
        <v>169</v>
      </c>
      <c r="X200" s="14" t="s">
        <v>126</v>
      </c>
      <c r="Y200" s="14" t="s">
        <v>126</v>
      </c>
      <c r="Z200" s="14" t="s">
        <v>99</v>
      </c>
      <c r="AA200" s="14" t="s">
        <v>89</v>
      </c>
      <c r="AB200" s="14" t="s">
        <v>89</v>
      </c>
      <c r="AC200" s="14" t="s">
        <v>89</v>
      </c>
      <c r="AD200" s="14" t="s">
        <v>89</v>
      </c>
      <c r="AE200" s="14" t="s">
        <v>89</v>
      </c>
      <c r="AF200" s="14" t="s">
        <v>89</v>
      </c>
      <c r="AG200" s="14" t="s">
        <v>118</v>
      </c>
      <c r="AH200" s="14" t="s">
        <v>119</v>
      </c>
      <c r="AI200" s="14" t="s">
        <v>89</v>
      </c>
      <c r="AJ200" s="14" t="s">
        <v>89</v>
      </c>
      <c r="AK200" s="14" t="s">
        <v>118</v>
      </c>
      <c r="AL200" s="14" t="s">
        <v>119</v>
      </c>
      <c r="AM200" s="14" t="s">
        <v>105</v>
      </c>
      <c r="AN200" s="14" t="s">
        <v>99</v>
      </c>
      <c r="AO200" s="14" t="s">
        <v>106</v>
      </c>
      <c r="AP200" s="14" t="s">
        <v>89</v>
      </c>
      <c r="AQ200" s="14" t="s">
        <v>107</v>
      </c>
      <c r="AR200" s="14" t="s">
        <v>107</v>
      </c>
      <c r="AS200" s="14" t="s">
        <v>107</v>
      </c>
      <c r="AT200" s="14" t="s">
        <v>89</v>
      </c>
      <c r="AU200" s="14" t="s">
        <v>108</v>
      </c>
      <c r="AV200" s="14" t="s">
        <v>89</v>
      </c>
    </row>
    <row r="201" spans="1:48" ht="240" x14ac:dyDescent="0.25">
      <c r="A201" s="6" t="s">
        <v>109</v>
      </c>
      <c r="B201" s="14" t="s">
        <v>89</v>
      </c>
      <c r="C201" s="14" t="s">
        <v>90</v>
      </c>
      <c r="D201" s="14" t="s">
        <v>89</v>
      </c>
      <c r="E201" s="14" t="s">
        <v>89</v>
      </c>
      <c r="F201" s="14" t="s">
        <v>89</v>
      </c>
      <c r="G201" s="14" t="s">
        <v>107</v>
      </c>
      <c r="H201" s="14" t="s">
        <v>92</v>
      </c>
      <c r="I201" s="15" t="s">
        <v>93</v>
      </c>
      <c r="J201" s="14" t="s">
        <v>89</v>
      </c>
      <c r="K201" s="14" t="s">
        <v>124</v>
      </c>
      <c r="L201" s="14" t="s">
        <v>89</v>
      </c>
      <c r="M201" s="14" t="s">
        <v>111</v>
      </c>
      <c r="N201" s="14" t="s">
        <v>89</v>
      </c>
      <c r="O201" s="14" t="s">
        <v>96</v>
      </c>
      <c r="P201" s="17" t="s">
        <v>89</v>
      </c>
      <c r="Q201" s="14" t="s">
        <v>173</v>
      </c>
      <c r="R201" s="14" t="s">
        <v>89</v>
      </c>
      <c r="S201" s="14" t="s">
        <v>89</v>
      </c>
      <c r="T201" s="14" t="s">
        <v>113</v>
      </c>
      <c r="U201" s="14" t="s">
        <v>99</v>
      </c>
      <c r="V201" s="14" t="s">
        <v>100</v>
      </c>
      <c r="W201" s="14" t="s">
        <v>169</v>
      </c>
      <c r="X201" s="14" t="s">
        <v>126</v>
      </c>
      <c r="Y201" s="14" t="s">
        <v>126</v>
      </c>
      <c r="Z201" s="14" t="s">
        <v>99</v>
      </c>
      <c r="AA201" s="14" t="s">
        <v>89</v>
      </c>
      <c r="AB201" s="14" t="s">
        <v>89</v>
      </c>
      <c r="AC201" s="14" t="s">
        <v>89</v>
      </c>
      <c r="AD201" s="14" t="s">
        <v>89</v>
      </c>
      <c r="AE201" s="14" t="s">
        <v>89</v>
      </c>
      <c r="AF201" s="14" t="s">
        <v>89</v>
      </c>
      <c r="AG201" s="14" t="s">
        <v>118</v>
      </c>
      <c r="AH201" s="14" t="s">
        <v>119</v>
      </c>
      <c r="AI201" s="14" t="s">
        <v>89</v>
      </c>
      <c r="AJ201" s="14" t="s">
        <v>89</v>
      </c>
      <c r="AK201" s="14" t="s">
        <v>118</v>
      </c>
      <c r="AL201" s="14" t="s">
        <v>119</v>
      </c>
      <c r="AM201" s="14" t="s">
        <v>105</v>
      </c>
      <c r="AN201" s="14" t="s">
        <v>106</v>
      </c>
      <c r="AO201" s="14" t="s">
        <v>106</v>
      </c>
      <c r="AP201" s="14" t="s">
        <v>89</v>
      </c>
      <c r="AQ201" s="14" t="s">
        <v>107</v>
      </c>
      <c r="AR201" s="14" t="s">
        <v>107</v>
      </c>
      <c r="AS201" s="14" t="s">
        <v>107</v>
      </c>
      <c r="AT201" s="14" t="s">
        <v>89</v>
      </c>
      <c r="AU201" s="14" t="s">
        <v>108</v>
      </c>
      <c r="AV201" s="14" t="s">
        <v>89</v>
      </c>
    </row>
    <row r="202" spans="1:48" ht="240" x14ac:dyDescent="0.25">
      <c r="A202" s="6" t="s">
        <v>109</v>
      </c>
      <c r="B202" s="14" t="s">
        <v>89</v>
      </c>
      <c r="C202" s="14" t="s">
        <v>90</v>
      </c>
      <c r="D202" s="14" t="s">
        <v>89</v>
      </c>
      <c r="E202" s="14" t="s">
        <v>89</v>
      </c>
      <c r="F202" s="14" t="s">
        <v>89</v>
      </c>
      <c r="G202" s="14" t="s">
        <v>107</v>
      </c>
      <c r="H202" s="14" t="s">
        <v>92</v>
      </c>
      <c r="I202" s="15" t="s">
        <v>93</v>
      </c>
      <c r="J202" s="14" t="s">
        <v>89</v>
      </c>
      <c r="K202" s="14" t="s">
        <v>124</v>
      </c>
      <c r="L202" s="14" t="s">
        <v>89</v>
      </c>
      <c r="M202" s="14" t="s">
        <v>114</v>
      </c>
      <c r="N202" s="14" t="s">
        <v>89</v>
      </c>
      <c r="O202" s="14" t="s">
        <v>96</v>
      </c>
      <c r="P202" s="17" t="s">
        <v>89</v>
      </c>
      <c r="Q202" s="14" t="s">
        <v>173</v>
      </c>
      <c r="R202" s="14" t="s">
        <v>89</v>
      </c>
      <c r="S202" s="14" t="s">
        <v>89</v>
      </c>
      <c r="T202" s="14" t="s">
        <v>113</v>
      </c>
      <c r="U202" s="14" t="s">
        <v>99</v>
      </c>
      <c r="V202" s="14" t="s">
        <v>100</v>
      </c>
      <c r="W202" s="14" t="s">
        <v>169</v>
      </c>
      <c r="X202" s="14" t="s">
        <v>126</v>
      </c>
      <c r="Y202" s="14" t="s">
        <v>126</v>
      </c>
      <c r="Z202" s="14" t="s">
        <v>99</v>
      </c>
      <c r="AA202" s="14" t="s">
        <v>89</v>
      </c>
      <c r="AB202" s="14" t="s">
        <v>89</v>
      </c>
      <c r="AC202" s="14" t="s">
        <v>89</v>
      </c>
      <c r="AD202" s="14" t="s">
        <v>89</v>
      </c>
      <c r="AE202" s="14" t="s">
        <v>89</v>
      </c>
      <c r="AF202" s="14" t="s">
        <v>89</v>
      </c>
      <c r="AG202" s="14" t="s">
        <v>118</v>
      </c>
      <c r="AH202" s="14" t="s">
        <v>119</v>
      </c>
      <c r="AI202" s="14" t="s">
        <v>89</v>
      </c>
      <c r="AJ202" s="14" t="s">
        <v>89</v>
      </c>
      <c r="AK202" s="14" t="s">
        <v>118</v>
      </c>
      <c r="AL202" s="14" t="s">
        <v>119</v>
      </c>
      <c r="AM202" s="14" t="s">
        <v>105</v>
      </c>
      <c r="AN202" s="14" t="s">
        <v>106</v>
      </c>
      <c r="AO202" s="14" t="s">
        <v>106</v>
      </c>
      <c r="AP202" s="14" t="s">
        <v>89</v>
      </c>
      <c r="AQ202" s="14" t="s">
        <v>107</v>
      </c>
      <c r="AR202" s="14" t="s">
        <v>107</v>
      </c>
      <c r="AS202" s="14" t="s">
        <v>107</v>
      </c>
      <c r="AT202" s="14" t="s">
        <v>89</v>
      </c>
      <c r="AU202" s="14" t="s">
        <v>108</v>
      </c>
      <c r="AV202" s="14" t="s">
        <v>89</v>
      </c>
    </row>
    <row r="203" spans="1:48" ht="240" x14ac:dyDescent="0.25">
      <c r="A203" s="6" t="s">
        <v>109</v>
      </c>
      <c r="B203" s="14" t="s">
        <v>89</v>
      </c>
      <c r="C203" s="14" t="s">
        <v>90</v>
      </c>
      <c r="D203" s="14" t="s">
        <v>89</v>
      </c>
      <c r="E203" s="14" t="s">
        <v>89</v>
      </c>
      <c r="F203" s="14" t="s">
        <v>89</v>
      </c>
      <c r="G203" s="14" t="s">
        <v>107</v>
      </c>
      <c r="H203" s="14" t="s">
        <v>92</v>
      </c>
      <c r="I203" s="15" t="s">
        <v>93</v>
      </c>
      <c r="J203" s="14" t="s">
        <v>89</v>
      </c>
      <c r="K203" s="14" t="s">
        <v>128</v>
      </c>
      <c r="L203" s="14" t="s">
        <v>89</v>
      </c>
      <c r="M203" s="14" t="s">
        <v>95</v>
      </c>
      <c r="N203" s="14" t="s">
        <v>89</v>
      </c>
      <c r="O203" s="14" t="s">
        <v>96</v>
      </c>
      <c r="P203" s="17" t="s">
        <v>89</v>
      </c>
      <c r="Q203" s="14" t="s">
        <v>127</v>
      </c>
      <c r="R203" s="14" t="s">
        <v>89</v>
      </c>
      <c r="S203" s="14" t="s">
        <v>89</v>
      </c>
      <c r="T203" s="14" t="s">
        <v>98</v>
      </c>
      <c r="U203" s="14" t="s">
        <v>99</v>
      </c>
      <c r="V203" s="14" t="s">
        <v>100</v>
      </c>
      <c r="W203" s="14" t="s">
        <v>169</v>
      </c>
      <c r="X203" s="14" t="s">
        <v>102</v>
      </c>
      <c r="Y203" s="14" t="s">
        <v>102</v>
      </c>
      <c r="Z203" s="14" t="s">
        <v>99</v>
      </c>
      <c r="AA203" s="14" t="s">
        <v>89</v>
      </c>
      <c r="AB203" s="14" t="s">
        <v>89</v>
      </c>
      <c r="AC203" s="14" t="s">
        <v>89</v>
      </c>
      <c r="AD203" s="14" t="s">
        <v>89</v>
      </c>
      <c r="AE203" s="14" t="s">
        <v>89</v>
      </c>
      <c r="AF203" s="14" t="s">
        <v>89</v>
      </c>
      <c r="AG203" s="14" t="s">
        <v>103</v>
      </c>
      <c r="AH203" s="14" t="s">
        <v>104</v>
      </c>
      <c r="AI203" s="14" t="s">
        <v>89</v>
      </c>
      <c r="AJ203" s="14" t="s">
        <v>89</v>
      </c>
      <c r="AK203" s="14" t="s">
        <v>103</v>
      </c>
      <c r="AL203" s="14" t="s">
        <v>104</v>
      </c>
      <c r="AM203" s="14" t="s">
        <v>105</v>
      </c>
      <c r="AN203" s="14" t="s">
        <v>99</v>
      </c>
      <c r="AO203" s="14" t="s">
        <v>106</v>
      </c>
      <c r="AP203" s="14" t="s">
        <v>89</v>
      </c>
      <c r="AQ203" s="14" t="s">
        <v>107</v>
      </c>
      <c r="AR203" s="14" t="s">
        <v>107</v>
      </c>
      <c r="AS203" s="14" t="s">
        <v>107</v>
      </c>
      <c r="AT203" s="14" t="s">
        <v>89</v>
      </c>
      <c r="AU203" s="14" t="s">
        <v>108</v>
      </c>
      <c r="AV203" s="14" t="s">
        <v>89</v>
      </c>
    </row>
    <row r="204" spans="1:48" ht="240" x14ac:dyDescent="0.25">
      <c r="A204" s="6" t="s">
        <v>109</v>
      </c>
      <c r="B204" s="14" t="s">
        <v>89</v>
      </c>
      <c r="C204" s="14" t="s">
        <v>90</v>
      </c>
      <c r="D204" s="14" t="s">
        <v>89</v>
      </c>
      <c r="E204" s="14" t="s">
        <v>89</v>
      </c>
      <c r="F204" s="14" t="s">
        <v>89</v>
      </c>
      <c r="G204" s="14" t="s">
        <v>107</v>
      </c>
      <c r="H204" s="14" t="s">
        <v>92</v>
      </c>
      <c r="I204" s="15" t="s">
        <v>93</v>
      </c>
      <c r="J204" s="14" t="s">
        <v>89</v>
      </c>
      <c r="K204" s="14" t="s">
        <v>128</v>
      </c>
      <c r="L204" s="14" t="s">
        <v>89</v>
      </c>
      <c r="M204" s="14" t="s">
        <v>110</v>
      </c>
      <c r="N204" s="14" t="s">
        <v>89</v>
      </c>
      <c r="O204" s="14" t="s">
        <v>96</v>
      </c>
      <c r="P204" s="17" t="s">
        <v>89</v>
      </c>
      <c r="Q204" s="14" t="s">
        <v>127</v>
      </c>
      <c r="R204" s="14" t="s">
        <v>89</v>
      </c>
      <c r="S204" s="14" t="s">
        <v>89</v>
      </c>
      <c r="T204" s="14" t="s">
        <v>98</v>
      </c>
      <c r="U204" s="14" t="s">
        <v>99</v>
      </c>
      <c r="V204" s="14" t="s">
        <v>100</v>
      </c>
      <c r="W204" s="14" t="s">
        <v>169</v>
      </c>
      <c r="X204" s="14" t="s">
        <v>102</v>
      </c>
      <c r="Y204" s="14" t="s">
        <v>102</v>
      </c>
      <c r="Z204" s="14" t="s">
        <v>99</v>
      </c>
      <c r="AA204" s="14" t="s">
        <v>89</v>
      </c>
      <c r="AB204" s="14" t="s">
        <v>89</v>
      </c>
      <c r="AC204" s="14" t="s">
        <v>89</v>
      </c>
      <c r="AD204" s="14" t="s">
        <v>89</v>
      </c>
      <c r="AE204" s="14" t="s">
        <v>89</v>
      </c>
      <c r="AF204" s="14" t="s">
        <v>89</v>
      </c>
      <c r="AG204" s="14" t="s">
        <v>103</v>
      </c>
      <c r="AH204" s="14" t="s">
        <v>104</v>
      </c>
      <c r="AI204" s="14" t="s">
        <v>89</v>
      </c>
      <c r="AJ204" s="14" t="s">
        <v>89</v>
      </c>
      <c r="AK204" s="14" t="s">
        <v>103</v>
      </c>
      <c r="AL204" s="14" t="s">
        <v>104</v>
      </c>
      <c r="AM204" s="14" t="s">
        <v>105</v>
      </c>
      <c r="AN204" s="14" t="s">
        <v>99</v>
      </c>
      <c r="AO204" s="14" t="s">
        <v>106</v>
      </c>
      <c r="AP204" s="14" t="s">
        <v>89</v>
      </c>
      <c r="AQ204" s="14" t="s">
        <v>107</v>
      </c>
      <c r="AR204" s="14" t="s">
        <v>107</v>
      </c>
      <c r="AS204" s="14" t="s">
        <v>107</v>
      </c>
      <c r="AT204" s="14" t="s">
        <v>89</v>
      </c>
      <c r="AU204" s="14" t="s">
        <v>108</v>
      </c>
      <c r="AV204" s="14" t="s">
        <v>89</v>
      </c>
    </row>
    <row r="205" spans="1:48" ht="240" x14ac:dyDescent="0.25">
      <c r="A205" s="6" t="s">
        <v>109</v>
      </c>
      <c r="B205" s="14" t="s">
        <v>89</v>
      </c>
      <c r="C205" s="14" t="s">
        <v>90</v>
      </c>
      <c r="D205" s="14" t="s">
        <v>89</v>
      </c>
      <c r="E205" s="14" t="s">
        <v>89</v>
      </c>
      <c r="F205" s="14" t="s">
        <v>89</v>
      </c>
      <c r="G205" s="14" t="s">
        <v>107</v>
      </c>
      <c r="H205" s="14" t="s">
        <v>92</v>
      </c>
      <c r="I205" s="15" t="s">
        <v>93</v>
      </c>
      <c r="J205" s="14" t="s">
        <v>89</v>
      </c>
      <c r="K205" s="14" t="s">
        <v>128</v>
      </c>
      <c r="L205" s="14" t="s">
        <v>89</v>
      </c>
      <c r="M205" s="14" t="s">
        <v>111</v>
      </c>
      <c r="N205" s="14" t="s">
        <v>89</v>
      </c>
      <c r="O205" s="14" t="s">
        <v>96</v>
      </c>
      <c r="P205" s="17" t="s">
        <v>89</v>
      </c>
      <c r="Q205" s="14" t="s">
        <v>116</v>
      </c>
      <c r="R205" s="14" t="s">
        <v>89</v>
      </c>
      <c r="S205" s="14" t="s">
        <v>89</v>
      </c>
      <c r="T205" s="14" t="s">
        <v>113</v>
      </c>
      <c r="U205" s="14" t="s">
        <v>99</v>
      </c>
      <c r="V205" s="14" t="s">
        <v>100</v>
      </c>
      <c r="W205" s="14" t="s">
        <v>169</v>
      </c>
      <c r="X205" s="14" t="s">
        <v>102</v>
      </c>
      <c r="Y205" s="14" t="s">
        <v>102</v>
      </c>
      <c r="Z205" s="14" t="s">
        <v>99</v>
      </c>
      <c r="AA205" s="14" t="s">
        <v>89</v>
      </c>
      <c r="AB205" s="14" t="s">
        <v>89</v>
      </c>
      <c r="AC205" s="14" t="s">
        <v>89</v>
      </c>
      <c r="AD205" s="14" t="s">
        <v>89</v>
      </c>
      <c r="AE205" s="14" t="s">
        <v>89</v>
      </c>
      <c r="AF205" s="14" t="s">
        <v>89</v>
      </c>
      <c r="AG205" s="14" t="s">
        <v>103</v>
      </c>
      <c r="AH205" s="14" t="s">
        <v>104</v>
      </c>
      <c r="AI205" s="14" t="s">
        <v>89</v>
      </c>
      <c r="AJ205" s="14" t="s">
        <v>89</v>
      </c>
      <c r="AK205" s="14" t="s">
        <v>103</v>
      </c>
      <c r="AL205" s="14" t="s">
        <v>104</v>
      </c>
      <c r="AM205" s="14" t="s">
        <v>105</v>
      </c>
      <c r="AN205" s="14" t="s">
        <v>106</v>
      </c>
      <c r="AO205" s="14" t="s">
        <v>106</v>
      </c>
      <c r="AP205" s="14" t="s">
        <v>89</v>
      </c>
      <c r="AQ205" s="14" t="s">
        <v>107</v>
      </c>
      <c r="AR205" s="14" t="s">
        <v>107</v>
      </c>
      <c r="AS205" s="14" t="s">
        <v>107</v>
      </c>
      <c r="AT205" s="14" t="s">
        <v>89</v>
      </c>
      <c r="AU205" s="14" t="s">
        <v>108</v>
      </c>
      <c r="AV205" s="14" t="s">
        <v>89</v>
      </c>
    </row>
    <row r="206" spans="1:48" ht="240" x14ac:dyDescent="0.25">
      <c r="A206" s="6" t="s">
        <v>109</v>
      </c>
      <c r="B206" s="14" t="s">
        <v>89</v>
      </c>
      <c r="C206" s="14" t="s">
        <v>90</v>
      </c>
      <c r="D206" s="14" t="s">
        <v>89</v>
      </c>
      <c r="E206" s="14" t="s">
        <v>89</v>
      </c>
      <c r="F206" s="14" t="s">
        <v>89</v>
      </c>
      <c r="G206" s="14" t="s">
        <v>107</v>
      </c>
      <c r="H206" s="14" t="s">
        <v>92</v>
      </c>
      <c r="I206" s="15" t="s">
        <v>93</v>
      </c>
      <c r="J206" s="14" t="s">
        <v>89</v>
      </c>
      <c r="K206" s="14" t="s">
        <v>128</v>
      </c>
      <c r="L206" s="14" t="s">
        <v>89</v>
      </c>
      <c r="M206" s="14" t="s">
        <v>114</v>
      </c>
      <c r="N206" s="14" t="s">
        <v>89</v>
      </c>
      <c r="O206" s="14" t="s">
        <v>96</v>
      </c>
      <c r="P206" s="17" t="s">
        <v>89</v>
      </c>
      <c r="Q206" s="14" t="s">
        <v>116</v>
      </c>
      <c r="R206" s="14" t="s">
        <v>89</v>
      </c>
      <c r="S206" s="14" t="s">
        <v>89</v>
      </c>
      <c r="T206" s="14" t="s">
        <v>113</v>
      </c>
      <c r="U206" s="14" t="s">
        <v>99</v>
      </c>
      <c r="V206" s="14" t="s">
        <v>100</v>
      </c>
      <c r="W206" s="14" t="s">
        <v>169</v>
      </c>
      <c r="X206" s="14" t="s">
        <v>102</v>
      </c>
      <c r="Y206" s="14" t="s">
        <v>102</v>
      </c>
      <c r="Z206" s="14" t="s">
        <v>99</v>
      </c>
      <c r="AA206" s="14" t="s">
        <v>89</v>
      </c>
      <c r="AB206" s="14" t="s">
        <v>89</v>
      </c>
      <c r="AC206" s="14" t="s">
        <v>89</v>
      </c>
      <c r="AD206" s="14" t="s">
        <v>89</v>
      </c>
      <c r="AE206" s="14" t="s">
        <v>89</v>
      </c>
      <c r="AF206" s="14" t="s">
        <v>89</v>
      </c>
      <c r="AG206" s="14" t="s">
        <v>103</v>
      </c>
      <c r="AH206" s="14" t="s">
        <v>104</v>
      </c>
      <c r="AI206" s="14" t="s">
        <v>89</v>
      </c>
      <c r="AJ206" s="14" t="s">
        <v>89</v>
      </c>
      <c r="AK206" s="14" t="s">
        <v>103</v>
      </c>
      <c r="AL206" s="14" t="s">
        <v>104</v>
      </c>
      <c r="AM206" s="14" t="s">
        <v>105</v>
      </c>
      <c r="AN206" s="14" t="s">
        <v>106</v>
      </c>
      <c r="AO206" s="14" t="s">
        <v>106</v>
      </c>
      <c r="AP206" s="14" t="s">
        <v>89</v>
      </c>
      <c r="AQ206" s="14" t="s">
        <v>107</v>
      </c>
      <c r="AR206" s="14" t="s">
        <v>107</v>
      </c>
      <c r="AS206" s="14" t="s">
        <v>107</v>
      </c>
      <c r="AT206" s="14" t="s">
        <v>89</v>
      </c>
      <c r="AU206" s="14" t="s">
        <v>108</v>
      </c>
      <c r="AV206" s="14" t="s">
        <v>89</v>
      </c>
    </row>
    <row r="207" spans="1:48" ht="150" x14ac:dyDescent="0.25">
      <c r="A207" s="6" t="s">
        <v>109</v>
      </c>
      <c r="B207" s="14" t="s">
        <v>89</v>
      </c>
      <c r="C207" s="14" t="s">
        <v>90</v>
      </c>
      <c r="D207" s="14" t="s">
        <v>89</v>
      </c>
      <c r="E207" s="14" t="s">
        <v>89</v>
      </c>
      <c r="F207" s="14" t="s">
        <v>89</v>
      </c>
      <c r="G207" s="14" t="s">
        <v>107</v>
      </c>
      <c r="H207" s="14" t="s">
        <v>92</v>
      </c>
      <c r="I207" s="15" t="s">
        <v>129</v>
      </c>
      <c r="J207" s="14" t="s">
        <v>89</v>
      </c>
      <c r="K207" s="14" t="s">
        <v>94</v>
      </c>
      <c r="L207" s="14" t="s">
        <v>89</v>
      </c>
      <c r="M207" s="14" t="s">
        <v>95</v>
      </c>
      <c r="N207" s="14" t="s">
        <v>89</v>
      </c>
      <c r="O207" s="14" t="s">
        <v>96</v>
      </c>
      <c r="P207" s="17" t="s">
        <v>89</v>
      </c>
      <c r="Q207" s="14" t="s">
        <v>127</v>
      </c>
      <c r="R207" s="14" t="s">
        <v>89</v>
      </c>
      <c r="S207" s="14" t="s">
        <v>89</v>
      </c>
      <c r="T207" s="14" t="s">
        <v>98</v>
      </c>
      <c r="U207" s="14" t="s">
        <v>99</v>
      </c>
      <c r="V207" s="14" t="s">
        <v>100</v>
      </c>
      <c r="W207" s="14" t="s">
        <v>169</v>
      </c>
      <c r="X207" s="14" t="s">
        <v>102</v>
      </c>
      <c r="Y207" s="14" t="s">
        <v>102</v>
      </c>
      <c r="Z207" s="14" t="s">
        <v>99</v>
      </c>
      <c r="AA207" s="14" t="s">
        <v>89</v>
      </c>
      <c r="AB207" s="14" t="s">
        <v>89</v>
      </c>
      <c r="AC207" s="14" t="s">
        <v>89</v>
      </c>
      <c r="AD207" s="14" t="s">
        <v>89</v>
      </c>
      <c r="AE207" s="14" t="s">
        <v>89</v>
      </c>
      <c r="AF207" s="14" t="s">
        <v>89</v>
      </c>
      <c r="AG207" s="14" t="s">
        <v>103</v>
      </c>
      <c r="AH207" s="14" t="s">
        <v>104</v>
      </c>
      <c r="AI207" s="14" t="s">
        <v>89</v>
      </c>
      <c r="AJ207" s="14" t="s">
        <v>89</v>
      </c>
      <c r="AK207" s="14" t="s">
        <v>103</v>
      </c>
      <c r="AL207" s="14" t="s">
        <v>104</v>
      </c>
      <c r="AM207" s="14" t="s">
        <v>105</v>
      </c>
      <c r="AN207" s="14" t="s">
        <v>99</v>
      </c>
      <c r="AO207" s="14" t="s">
        <v>106</v>
      </c>
      <c r="AP207" s="14" t="s">
        <v>89</v>
      </c>
      <c r="AQ207" s="14" t="s">
        <v>107</v>
      </c>
      <c r="AR207" s="14" t="s">
        <v>107</v>
      </c>
      <c r="AS207" s="14" t="s">
        <v>107</v>
      </c>
      <c r="AT207" s="14" t="s">
        <v>89</v>
      </c>
      <c r="AU207" s="14" t="s">
        <v>108</v>
      </c>
      <c r="AV207" s="14" t="s">
        <v>89</v>
      </c>
    </row>
    <row r="208" spans="1:48" ht="150" x14ac:dyDescent="0.25">
      <c r="A208" s="6" t="s">
        <v>109</v>
      </c>
      <c r="B208" s="14" t="s">
        <v>89</v>
      </c>
      <c r="C208" s="14" t="s">
        <v>90</v>
      </c>
      <c r="D208" s="14" t="s">
        <v>89</v>
      </c>
      <c r="E208" s="14" t="s">
        <v>89</v>
      </c>
      <c r="F208" s="14" t="s">
        <v>89</v>
      </c>
      <c r="G208" s="14" t="s">
        <v>107</v>
      </c>
      <c r="H208" s="14" t="s">
        <v>92</v>
      </c>
      <c r="I208" s="15" t="s">
        <v>129</v>
      </c>
      <c r="J208" s="14" t="s">
        <v>89</v>
      </c>
      <c r="K208" s="14" t="s">
        <v>94</v>
      </c>
      <c r="L208" s="14" t="s">
        <v>89</v>
      </c>
      <c r="M208" s="14" t="s">
        <v>110</v>
      </c>
      <c r="N208" s="14" t="s">
        <v>89</v>
      </c>
      <c r="O208" s="14" t="s">
        <v>96</v>
      </c>
      <c r="P208" s="17" t="s">
        <v>89</v>
      </c>
      <c r="Q208" s="14" t="s">
        <v>127</v>
      </c>
      <c r="R208" s="14" t="s">
        <v>89</v>
      </c>
      <c r="S208" s="14" t="s">
        <v>89</v>
      </c>
      <c r="T208" s="14" t="s">
        <v>98</v>
      </c>
      <c r="U208" s="14" t="s">
        <v>99</v>
      </c>
      <c r="V208" s="14" t="s">
        <v>100</v>
      </c>
      <c r="W208" s="14" t="s">
        <v>169</v>
      </c>
      <c r="X208" s="14" t="s">
        <v>102</v>
      </c>
      <c r="Y208" s="14" t="s">
        <v>102</v>
      </c>
      <c r="Z208" s="14" t="s">
        <v>99</v>
      </c>
      <c r="AA208" s="14" t="s">
        <v>89</v>
      </c>
      <c r="AB208" s="14" t="s">
        <v>89</v>
      </c>
      <c r="AC208" s="14" t="s">
        <v>89</v>
      </c>
      <c r="AD208" s="14" t="s">
        <v>89</v>
      </c>
      <c r="AE208" s="14" t="s">
        <v>89</v>
      </c>
      <c r="AF208" s="14" t="s">
        <v>89</v>
      </c>
      <c r="AG208" s="14" t="s">
        <v>103</v>
      </c>
      <c r="AH208" s="14" t="s">
        <v>104</v>
      </c>
      <c r="AI208" s="14" t="s">
        <v>89</v>
      </c>
      <c r="AJ208" s="14" t="s">
        <v>89</v>
      </c>
      <c r="AK208" s="14" t="s">
        <v>103</v>
      </c>
      <c r="AL208" s="14" t="s">
        <v>104</v>
      </c>
      <c r="AM208" s="14" t="s">
        <v>105</v>
      </c>
      <c r="AN208" s="14" t="s">
        <v>99</v>
      </c>
      <c r="AO208" s="14" t="s">
        <v>106</v>
      </c>
      <c r="AP208" s="14" t="s">
        <v>89</v>
      </c>
      <c r="AQ208" s="14" t="s">
        <v>107</v>
      </c>
      <c r="AR208" s="14" t="s">
        <v>107</v>
      </c>
      <c r="AS208" s="14" t="s">
        <v>107</v>
      </c>
      <c r="AT208" s="14" t="s">
        <v>89</v>
      </c>
      <c r="AU208" s="14" t="s">
        <v>108</v>
      </c>
      <c r="AV208" s="14" t="s">
        <v>89</v>
      </c>
    </row>
    <row r="209" spans="1:48" ht="150" x14ac:dyDescent="0.25">
      <c r="A209" s="6" t="s">
        <v>109</v>
      </c>
      <c r="B209" s="14" t="s">
        <v>89</v>
      </c>
      <c r="C209" s="14" t="s">
        <v>90</v>
      </c>
      <c r="D209" s="14" t="s">
        <v>89</v>
      </c>
      <c r="E209" s="14" t="s">
        <v>89</v>
      </c>
      <c r="F209" s="14" t="s">
        <v>89</v>
      </c>
      <c r="G209" s="14" t="s">
        <v>107</v>
      </c>
      <c r="H209" s="14" t="s">
        <v>92</v>
      </c>
      <c r="I209" s="15" t="s">
        <v>129</v>
      </c>
      <c r="J209" s="14" t="s">
        <v>89</v>
      </c>
      <c r="K209" s="14" t="s">
        <v>94</v>
      </c>
      <c r="L209" s="14" t="s">
        <v>89</v>
      </c>
      <c r="M209" s="14" t="s">
        <v>111</v>
      </c>
      <c r="N209" s="14" t="s">
        <v>89</v>
      </c>
      <c r="O209" s="14" t="s">
        <v>96</v>
      </c>
      <c r="P209" s="17" t="s">
        <v>89</v>
      </c>
      <c r="Q209" s="14" t="s">
        <v>116</v>
      </c>
      <c r="R209" s="14" t="s">
        <v>89</v>
      </c>
      <c r="S209" s="14" t="s">
        <v>89</v>
      </c>
      <c r="T209" s="14" t="s">
        <v>113</v>
      </c>
      <c r="U209" s="14" t="s">
        <v>99</v>
      </c>
      <c r="V209" s="14" t="s">
        <v>100</v>
      </c>
      <c r="W209" s="14" t="s">
        <v>169</v>
      </c>
      <c r="X209" s="14" t="s">
        <v>102</v>
      </c>
      <c r="Y209" s="14" t="s">
        <v>102</v>
      </c>
      <c r="Z209" s="14" t="s">
        <v>99</v>
      </c>
      <c r="AA209" s="14" t="s">
        <v>89</v>
      </c>
      <c r="AB209" s="14" t="s">
        <v>89</v>
      </c>
      <c r="AC209" s="14" t="s">
        <v>89</v>
      </c>
      <c r="AD209" s="14" t="s">
        <v>89</v>
      </c>
      <c r="AE209" s="14" t="s">
        <v>89</v>
      </c>
      <c r="AF209" s="14" t="s">
        <v>89</v>
      </c>
      <c r="AG209" s="14" t="s">
        <v>103</v>
      </c>
      <c r="AH209" s="14" t="s">
        <v>104</v>
      </c>
      <c r="AI209" s="14" t="s">
        <v>89</v>
      </c>
      <c r="AJ209" s="14" t="s">
        <v>89</v>
      </c>
      <c r="AK209" s="14" t="s">
        <v>103</v>
      </c>
      <c r="AL209" s="14" t="s">
        <v>104</v>
      </c>
      <c r="AM209" s="14" t="s">
        <v>105</v>
      </c>
      <c r="AN209" s="14" t="s">
        <v>106</v>
      </c>
      <c r="AO209" s="14" t="s">
        <v>106</v>
      </c>
      <c r="AP209" s="14" t="s">
        <v>89</v>
      </c>
      <c r="AQ209" s="14" t="s">
        <v>107</v>
      </c>
      <c r="AR209" s="14" t="s">
        <v>107</v>
      </c>
      <c r="AS209" s="14" t="s">
        <v>107</v>
      </c>
      <c r="AT209" s="14" t="s">
        <v>89</v>
      </c>
      <c r="AU209" s="14" t="s">
        <v>108</v>
      </c>
      <c r="AV209" s="14" t="s">
        <v>89</v>
      </c>
    </row>
    <row r="210" spans="1:48" ht="150" x14ac:dyDescent="0.25">
      <c r="A210" s="6" t="s">
        <v>109</v>
      </c>
      <c r="B210" s="14" t="s">
        <v>89</v>
      </c>
      <c r="C210" s="14" t="s">
        <v>90</v>
      </c>
      <c r="D210" s="14" t="s">
        <v>89</v>
      </c>
      <c r="E210" s="14" t="s">
        <v>89</v>
      </c>
      <c r="F210" s="14" t="s">
        <v>89</v>
      </c>
      <c r="G210" s="14" t="s">
        <v>107</v>
      </c>
      <c r="H210" s="14" t="s">
        <v>92</v>
      </c>
      <c r="I210" s="15" t="s">
        <v>129</v>
      </c>
      <c r="J210" s="14" t="s">
        <v>89</v>
      </c>
      <c r="K210" s="14" t="s">
        <v>94</v>
      </c>
      <c r="L210" s="14" t="s">
        <v>89</v>
      </c>
      <c r="M210" s="14" t="s">
        <v>114</v>
      </c>
      <c r="N210" s="14" t="s">
        <v>89</v>
      </c>
      <c r="O210" s="14" t="s">
        <v>96</v>
      </c>
      <c r="P210" s="17" t="s">
        <v>89</v>
      </c>
      <c r="Q210" s="14" t="s">
        <v>116</v>
      </c>
      <c r="R210" s="14" t="s">
        <v>89</v>
      </c>
      <c r="S210" s="14" t="s">
        <v>89</v>
      </c>
      <c r="T210" s="14" t="s">
        <v>113</v>
      </c>
      <c r="U210" s="14" t="s">
        <v>99</v>
      </c>
      <c r="V210" s="14" t="s">
        <v>100</v>
      </c>
      <c r="W210" s="14" t="s">
        <v>169</v>
      </c>
      <c r="X210" s="14" t="s">
        <v>102</v>
      </c>
      <c r="Y210" s="14" t="s">
        <v>102</v>
      </c>
      <c r="Z210" s="14" t="s">
        <v>99</v>
      </c>
      <c r="AA210" s="14" t="s">
        <v>89</v>
      </c>
      <c r="AB210" s="14" t="s">
        <v>89</v>
      </c>
      <c r="AC210" s="14" t="s">
        <v>89</v>
      </c>
      <c r="AD210" s="14" t="s">
        <v>89</v>
      </c>
      <c r="AE210" s="14" t="s">
        <v>89</v>
      </c>
      <c r="AF210" s="14" t="s">
        <v>89</v>
      </c>
      <c r="AG210" s="14" t="s">
        <v>103</v>
      </c>
      <c r="AH210" s="14" t="s">
        <v>104</v>
      </c>
      <c r="AI210" s="14" t="s">
        <v>89</v>
      </c>
      <c r="AJ210" s="14" t="s">
        <v>89</v>
      </c>
      <c r="AK210" s="14" t="s">
        <v>103</v>
      </c>
      <c r="AL210" s="14" t="s">
        <v>104</v>
      </c>
      <c r="AM210" s="14" t="s">
        <v>105</v>
      </c>
      <c r="AN210" s="14" t="s">
        <v>106</v>
      </c>
      <c r="AO210" s="14" t="s">
        <v>106</v>
      </c>
      <c r="AP210" s="14" t="s">
        <v>89</v>
      </c>
      <c r="AQ210" s="14" t="s">
        <v>107</v>
      </c>
      <c r="AR210" s="14" t="s">
        <v>107</v>
      </c>
      <c r="AS210" s="14" t="s">
        <v>107</v>
      </c>
      <c r="AT210" s="14" t="s">
        <v>89</v>
      </c>
      <c r="AU210" s="14" t="s">
        <v>108</v>
      </c>
      <c r="AV210" s="14" t="s">
        <v>89</v>
      </c>
    </row>
    <row r="211" spans="1:48" ht="150" x14ac:dyDescent="0.25">
      <c r="A211" s="6" t="s">
        <v>109</v>
      </c>
      <c r="B211" s="14" t="s">
        <v>89</v>
      </c>
      <c r="C211" s="14" t="s">
        <v>90</v>
      </c>
      <c r="D211" s="14" t="s">
        <v>89</v>
      </c>
      <c r="E211" s="14" t="s">
        <v>89</v>
      </c>
      <c r="F211" s="14" t="s">
        <v>89</v>
      </c>
      <c r="G211" s="14" t="s">
        <v>107</v>
      </c>
      <c r="H211" s="14" t="s">
        <v>92</v>
      </c>
      <c r="I211" s="15" t="s">
        <v>129</v>
      </c>
      <c r="J211" s="14" t="s">
        <v>89</v>
      </c>
      <c r="K211" s="14" t="s">
        <v>115</v>
      </c>
      <c r="L211" s="14" t="s">
        <v>89</v>
      </c>
      <c r="M211" s="14" t="s">
        <v>95</v>
      </c>
      <c r="N211" s="14" t="s">
        <v>89</v>
      </c>
      <c r="O211" s="14" t="s">
        <v>96</v>
      </c>
      <c r="P211" s="17" t="s">
        <v>89</v>
      </c>
      <c r="Q211" s="14" t="s">
        <v>170</v>
      </c>
      <c r="R211" s="14" t="s">
        <v>89</v>
      </c>
      <c r="S211" s="14" t="s">
        <v>89</v>
      </c>
      <c r="T211" s="14" t="s">
        <v>98</v>
      </c>
      <c r="U211" s="14" t="s">
        <v>99</v>
      </c>
      <c r="V211" s="14" t="s">
        <v>100</v>
      </c>
      <c r="W211" s="14" t="s">
        <v>169</v>
      </c>
      <c r="X211" s="14" t="s">
        <v>117</v>
      </c>
      <c r="Y211" s="14" t="s">
        <v>117</v>
      </c>
      <c r="Z211" s="14" t="s">
        <v>99</v>
      </c>
      <c r="AA211" s="14" t="s">
        <v>130</v>
      </c>
      <c r="AB211" s="14" t="s">
        <v>89</v>
      </c>
      <c r="AC211" s="14" t="s">
        <v>89</v>
      </c>
      <c r="AD211" s="14" t="s">
        <v>89</v>
      </c>
      <c r="AE211" s="14" t="s">
        <v>89</v>
      </c>
      <c r="AF211" s="14" t="s">
        <v>89</v>
      </c>
      <c r="AG211" s="14" t="s">
        <v>118</v>
      </c>
      <c r="AH211" s="14" t="s">
        <v>119</v>
      </c>
      <c r="AI211" s="14" t="s">
        <v>89</v>
      </c>
      <c r="AJ211" s="14" t="s">
        <v>89</v>
      </c>
      <c r="AK211" s="14" t="s">
        <v>118</v>
      </c>
      <c r="AL211" s="14" t="s">
        <v>119</v>
      </c>
      <c r="AM211" s="14" t="s">
        <v>105</v>
      </c>
      <c r="AN211" s="14" t="s">
        <v>99</v>
      </c>
      <c r="AO211" s="14" t="s">
        <v>106</v>
      </c>
      <c r="AP211" s="14" t="s">
        <v>89</v>
      </c>
      <c r="AQ211" s="14" t="s">
        <v>107</v>
      </c>
      <c r="AR211" s="14" t="s">
        <v>107</v>
      </c>
      <c r="AS211" s="14" t="s">
        <v>107</v>
      </c>
      <c r="AT211" s="14" t="s">
        <v>89</v>
      </c>
      <c r="AU211" s="14" t="s">
        <v>108</v>
      </c>
      <c r="AV211" s="14" t="s">
        <v>89</v>
      </c>
    </row>
    <row r="212" spans="1:48" ht="150" x14ac:dyDescent="0.25">
      <c r="A212" s="6" t="s">
        <v>109</v>
      </c>
      <c r="B212" s="14" t="s">
        <v>89</v>
      </c>
      <c r="C212" s="14" t="s">
        <v>90</v>
      </c>
      <c r="D212" s="14" t="s">
        <v>89</v>
      </c>
      <c r="E212" s="14" t="s">
        <v>89</v>
      </c>
      <c r="F212" s="14" t="s">
        <v>89</v>
      </c>
      <c r="G212" s="14" t="s">
        <v>107</v>
      </c>
      <c r="H212" s="14" t="s">
        <v>92</v>
      </c>
      <c r="I212" s="15" t="s">
        <v>129</v>
      </c>
      <c r="J212" s="14" t="s">
        <v>89</v>
      </c>
      <c r="K212" s="14" t="s">
        <v>115</v>
      </c>
      <c r="L212" s="14" t="s">
        <v>89</v>
      </c>
      <c r="M212" s="14" t="s">
        <v>110</v>
      </c>
      <c r="N212" s="14" t="s">
        <v>89</v>
      </c>
      <c r="O212" s="14" t="s">
        <v>96</v>
      </c>
      <c r="P212" s="17" t="s">
        <v>89</v>
      </c>
      <c r="Q212" s="14" t="s">
        <v>170</v>
      </c>
      <c r="R212" s="14" t="s">
        <v>89</v>
      </c>
      <c r="S212" s="14" t="s">
        <v>89</v>
      </c>
      <c r="T212" s="14" t="s">
        <v>98</v>
      </c>
      <c r="U212" s="14" t="s">
        <v>99</v>
      </c>
      <c r="V212" s="14" t="s">
        <v>100</v>
      </c>
      <c r="W212" s="14" t="s">
        <v>169</v>
      </c>
      <c r="X212" s="14" t="s">
        <v>117</v>
      </c>
      <c r="Y212" s="14" t="s">
        <v>117</v>
      </c>
      <c r="Z212" s="14" t="s">
        <v>99</v>
      </c>
      <c r="AA212" s="14" t="s">
        <v>130</v>
      </c>
      <c r="AB212" s="14" t="s">
        <v>89</v>
      </c>
      <c r="AC212" s="14" t="s">
        <v>89</v>
      </c>
      <c r="AD212" s="14" t="s">
        <v>89</v>
      </c>
      <c r="AE212" s="14" t="s">
        <v>89</v>
      </c>
      <c r="AF212" s="14" t="s">
        <v>89</v>
      </c>
      <c r="AG212" s="14" t="s">
        <v>118</v>
      </c>
      <c r="AH212" s="14" t="s">
        <v>119</v>
      </c>
      <c r="AI212" s="14" t="s">
        <v>89</v>
      </c>
      <c r="AJ212" s="14" t="s">
        <v>89</v>
      </c>
      <c r="AK212" s="14" t="s">
        <v>118</v>
      </c>
      <c r="AL212" s="14" t="s">
        <v>119</v>
      </c>
      <c r="AM212" s="14" t="s">
        <v>105</v>
      </c>
      <c r="AN212" s="14" t="s">
        <v>99</v>
      </c>
      <c r="AO212" s="14" t="s">
        <v>106</v>
      </c>
      <c r="AP212" s="14" t="s">
        <v>89</v>
      </c>
      <c r="AQ212" s="14" t="s">
        <v>107</v>
      </c>
      <c r="AR212" s="14" t="s">
        <v>107</v>
      </c>
      <c r="AS212" s="14" t="s">
        <v>107</v>
      </c>
      <c r="AT212" s="14" t="s">
        <v>89</v>
      </c>
      <c r="AU212" s="14" t="s">
        <v>108</v>
      </c>
      <c r="AV212" s="14" t="s">
        <v>89</v>
      </c>
    </row>
    <row r="213" spans="1:48" ht="150" x14ac:dyDescent="0.25">
      <c r="A213" s="6" t="s">
        <v>109</v>
      </c>
      <c r="B213" s="14" t="s">
        <v>89</v>
      </c>
      <c r="C213" s="14" t="s">
        <v>90</v>
      </c>
      <c r="D213" s="14" t="s">
        <v>89</v>
      </c>
      <c r="E213" s="14" t="s">
        <v>89</v>
      </c>
      <c r="F213" s="14" t="s">
        <v>89</v>
      </c>
      <c r="G213" s="14" t="s">
        <v>107</v>
      </c>
      <c r="H213" s="14" t="s">
        <v>92</v>
      </c>
      <c r="I213" s="15" t="s">
        <v>129</v>
      </c>
      <c r="J213" s="14" t="s">
        <v>89</v>
      </c>
      <c r="K213" s="14" t="s">
        <v>115</v>
      </c>
      <c r="L213" s="14" t="s">
        <v>89</v>
      </c>
      <c r="M213" s="14" t="s">
        <v>111</v>
      </c>
      <c r="N213" s="14" t="s">
        <v>89</v>
      </c>
      <c r="O213" s="14" t="s">
        <v>96</v>
      </c>
      <c r="P213" s="17" t="s">
        <v>89</v>
      </c>
      <c r="Q213" s="14" t="s">
        <v>171</v>
      </c>
      <c r="R213" s="14" t="s">
        <v>89</v>
      </c>
      <c r="S213" s="14" t="s">
        <v>89</v>
      </c>
      <c r="T213" s="14" t="s">
        <v>113</v>
      </c>
      <c r="U213" s="14" t="s">
        <v>99</v>
      </c>
      <c r="V213" s="14" t="s">
        <v>100</v>
      </c>
      <c r="W213" s="14" t="s">
        <v>169</v>
      </c>
      <c r="X213" s="14" t="s">
        <v>117</v>
      </c>
      <c r="Y213" s="14" t="s">
        <v>117</v>
      </c>
      <c r="Z213" s="14" t="s">
        <v>99</v>
      </c>
      <c r="AA213" s="14" t="s">
        <v>130</v>
      </c>
      <c r="AB213" s="14" t="s">
        <v>89</v>
      </c>
      <c r="AC213" s="14" t="s">
        <v>89</v>
      </c>
      <c r="AD213" s="14" t="s">
        <v>89</v>
      </c>
      <c r="AE213" s="14" t="s">
        <v>89</v>
      </c>
      <c r="AF213" s="14" t="s">
        <v>89</v>
      </c>
      <c r="AG213" s="14" t="s">
        <v>118</v>
      </c>
      <c r="AH213" s="14" t="s">
        <v>119</v>
      </c>
      <c r="AI213" s="14" t="s">
        <v>89</v>
      </c>
      <c r="AJ213" s="14" t="s">
        <v>89</v>
      </c>
      <c r="AK213" s="14" t="s">
        <v>118</v>
      </c>
      <c r="AL213" s="14" t="s">
        <v>119</v>
      </c>
      <c r="AM213" s="14" t="s">
        <v>105</v>
      </c>
      <c r="AN213" s="14" t="s">
        <v>106</v>
      </c>
      <c r="AO213" s="14" t="s">
        <v>106</v>
      </c>
      <c r="AP213" s="14" t="s">
        <v>89</v>
      </c>
      <c r="AQ213" s="14" t="s">
        <v>107</v>
      </c>
      <c r="AR213" s="14" t="s">
        <v>107</v>
      </c>
      <c r="AS213" s="14" t="s">
        <v>107</v>
      </c>
      <c r="AT213" s="14" t="s">
        <v>89</v>
      </c>
      <c r="AU213" s="14" t="s">
        <v>108</v>
      </c>
      <c r="AV213" s="14" t="s">
        <v>89</v>
      </c>
    </row>
    <row r="214" spans="1:48" ht="150" x14ac:dyDescent="0.25">
      <c r="A214" s="6" t="s">
        <v>109</v>
      </c>
      <c r="B214" s="14" t="s">
        <v>89</v>
      </c>
      <c r="C214" s="14" t="s">
        <v>90</v>
      </c>
      <c r="D214" s="14" t="s">
        <v>89</v>
      </c>
      <c r="E214" s="14" t="s">
        <v>89</v>
      </c>
      <c r="F214" s="14" t="s">
        <v>89</v>
      </c>
      <c r="G214" s="14" t="s">
        <v>107</v>
      </c>
      <c r="H214" s="14" t="s">
        <v>92</v>
      </c>
      <c r="I214" s="15" t="s">
        <v>129</v>
      </c>
      <c r="J214" s="14" t="s">
        <v>89</v>
      </c>
      <c r="K214" s="14" t="s">
        <v>115</v>
      </c>
      <c r="L214" s="14" t="s">
        <v>89</v>
      </c>
      <c r="M214" s="14" t="s">
        <v>114</v>
      </c>
      <c r="N214" s="14" t="s">
        <v>89</v>
      </c>
      <c r="O214" s="14" t="s">
        <v>96</v>
      </c>
      <c r="P214" s="17" t="s">
        <v>89</v>
      </c>
      <c r="Q214" s="14" t="s">
        <v>171</v>
      </c>
      <c r="R214" s="14" t="s">
        <v>89</v>
      </c>
      <c r="S214" s="14" t="s">
        <v>89</v>
      </c>
      <c r="T214" s="14" t="s">
        <v>113</v>
      </c>
      <c r="U214" s="14" t="s">
        <v>99</v>
      </c>
      <c r="V214" s="14" t="s">
        <v>100</v>
      </c>
      <c r="W214" s="14" t="s">
        <v>169</v>
      </c>
      <c r="X214" s="14" t="s">
        <v>117</v>
      </c>
      <c r="Y214" s="14" t="s">
        <v>117</v>
      </c>
      <c r="Z214" s="14" t="s">
        <v>99</v>
      </c>
      <c r="AA214" s="14" t="s">
        <v>130</v>
      </c>
      <c r="AB214" s="14" t="s">
        <v>89</v>
      </c>
      <c r="AC214" s="14" t="s">
        <v>89</v>
      </c>
      <c r="AD214" s="14" t="s">
        <v>89</v>
      </c>
      <c r="AE214" s="14" t="s">
        <v>89</v>
      </c>
      <c r="AF214" s="14" t="s">
        <v>89</v>
      </c>
      <c r="AG214" s="14" t="s">
        <v>118</v>
      </c>
      <c r="AH214" s="14" t="s">
        <v>119</v>
      </c>
      <c r="AI214" s="14" t="s">
        <v>89</v>
      </c>
      <c r="AJ214" s="14" t="s">
        <v>89</v>
      </c>
      <c r="AK214" s="14" t="s">
        <v>118</v>
      </c>
      <c r="AL214" s="14" t="s">
        <v>119</v>
      </c>
      <c r="AM214" s="14" t="s">
        <v>105</v>
      </c>
      <c r="AN214" s="14" t="s">
        <v>106</v>
      </c>
      <c r="AO214" s="14" t="s">
        <v>106</v>
      </c>
      <c r="AP214" s="14" t="s">
        <v>89</v>
      </c>
      <c r="AQ214" s="14" t="s">
        <v>107</v>
      </c>
      <c r="AR214" s="14" t="s">
        <v>107</v>
      </c>
      <c r="AS214" s="14" t="s">
        <v>107</v>
      </c>
      <c r="AT214" s="14" t="s">
        <v>89</v>
      </c>
      <c r="AU214" s="14" t="s">
        <v>108</v>
      </c>
      <c r="AV214" s="14" t="s">
        <v>89</v>
      </c>
    </row>
    <row r="215" spans="1:48" ht="150" x14ac:dyDescent="0.25">
      <c r="A215" s="6" t="s">
        <v>109</v>
      </c>
      <c r="B215" s="14" t="s">
        <v>89</v>
      </c>
      <c r="C215" s="14" t="s">
        <v>90</v>
      </c>
      <c r="D215" s="14" t="s">
        <v>89</v>
      </c>
      <c r="E215" s="14" t="s">
        <v>89</v>
      </c>
      <c r="F215" s="14" t="s">
        <v>89</v>
      </c>
      <c r="G215" s="14" t="s">
        <v>107</v>
      </c>
      <c r="H215" s="14" t="s">
        <v>92</v>
      </c>
      <c r="I215" s="15" t="s">
        <v>129</v>
      </c>
      <c r="J215" s="14" t="s">
        <v>89</v>
      </c>
      <c r="K215" s="14" t="s">
        <v>121</v>
      </c>
      <c r="L215" s="14" t="s">
        <v>89</v>
      </c>
      <c r="M215" s="14" t="s">
        <v>95</v>
      </c>
      <c r="N215" s="14" t="s">
        <v>89</v>
      </c>
      <c r="O215" s="14" t="s">
        <v>96</v>
      </c>
      <c r="P215" s="17" t="s">
        <v>89</v>
      </c>
      <c r="Q215" s="14" t="s">
        <v>116</v>
      </c>
      <c r="R215" s="14" t="s">
        <v>89</v>
      </c>
      <c r="S215" s="14" t="s">
        <v>89</v>
      </c>
      <c r="T215" s="14" t="s">
        <v>98</v>
      </c>
      <c r="U215" s="14" t="s">
        <v>99</v>
      </c>
      <c r="V215" s="14" t="s">
        <v>100</v>
      </c>
      <c r="W215" s="14" t="s">
        <v>169</v>
      </c>
      <c r="X215" s="14" t="s">
        <v>122</v>
      </c>
      <c r="Y215" s="14" t="s">
        <v>122</v>
      </c>
      <c r="Z215" s="14" t="s">
        <v>99</v>
      </c>
      <c r="AA215" s="14" t="s">
        <v>130</v>
      </c>
      <c r="AB215" s="14" t="s">
        <v>89</v>
      </c>
      <c r="AC215" s="14" t="s">
        <v>89</v>
      </c>
      <c r="AD215" s="14" t="s">
        <v>89</v>
      </c>
      <c r="AE215" s="14" t="s">
        <v>89</v>
      </c>
      <c r="AF215" s="14" t="s">
        <v>89</v>
      </c>
      <c r="AG215" s="14" t="s">
        <v>118</v>
      </c>
      <c r="AH215" s="14" t="s">
        <v>119</v>
      </c>
      <c r="AI215" s="14" t="s">
        <v>89</v>
      </c>
      <c r="AJ215" s="14" t="s">
        <v>89</v>
      </c>
      <c r="AK215" s="14" t="s">
        <v>118</v>
      </c>
      <c r="AL215" s="14" t="s">
        <v>119</v>
      </c>
      <c r="AM215" s="14" t="s">
        <v>105</v>
      </c>
      <c r="AN215" s="14" t="s">
        <v>99</v>
      </c>
      <c r="AO215" s="14" t="s">
        <v>106</v>
      </c>
      <c r="AP215" s="14" t="s">
        <v>89</v>
      </c>
      <c r="AQ215" s="14" t="s">
        <v>107</v>
      </c>
      <c r="AR215" s="14" t="s">
        <v>107</v>
      </c>
      <c r="AS215" s="14" t="s">
        <v>107</v>
      </c>
      <c r="AT215" s="14" t="s">
        <v>89</v>
      </c>
      <c r="AU215" s="14" t="s">
        <v>108</v>
      </c>
      <c r="AV215" s="14" t="s">
        <v>89</v>
      </c>
    </row>
    <row r="216" spans="1:48" ht="150" x14ac:dyDescent="0.25">
      <c r="A216" s="6" t="s">
        <v>109</v>
      </c>
      <c r="B216" s="14" t="s">
        <v>89</v>
      </c>
      <c r="C216" s="14" t="s">
        <v>90</v>
      </c>
      <c r="D216" s="14" t="s">
        <v>89</v>
      </c>
      <c r="E216" s="14" t="s">
        <v>89</v>
      </c>
      <c r="F216" s="14" t="s">
        <v>89</v>
      </c>
      <c r="G216" s="14" t="s">
        <v>107</v>
      </c>
      <c r="H216" s="14" t="s">
        <v>92</v>
      </c>
      <c r="I216" s="15" t="s">
        <v>129</v>
      </c>
      <c r="J216" s="14" t="s">
        <v>89</v>
      </c>
      <c r="K216" s="14" t="s">
        <v>121</v>
      </c>
      <c r="L216" s="14" t="s">
        <v>89</v>
      </c>
      <c r="M216" s="14" t="s">
        <v>110</v>
      </c>
      <c r="N216" s="14" t="s">
        <v>89</v>
      </c>
      <c r="O216" s="14" t="s">
        <v>96</v>
      </c>
      <c r="P216" s="17" t="s">
        <v>89</v>
      </c>
      <c r="Q216" s="14" t="s">
        <v>116</v>
      </c>
      <c r="R216" s="14" t="s">
        <v>89</v>
      </c>
      <c r="S216" s="14" t="s">
        <v>89</v>
      </c>
      <c r="T216" s="14" t="s">
        <v>98</v>
      </c>
      <c r="U216" s="14" t="s">
        <v>99</v>
      </c>
      <c r="V216" s="14" t="s">
        <v>100</v>
      </c>
      <c r="W216" s="14" t="s">
        <v>169</v>
      </c>
      <c r="X216" s="14" t="s">
        <v>122</v>
      </c>
      <c r="Y216" s="14" t="s">
        <v>122</v>
      </c>
      <c r="Z216" s="14" t="s">
        <v>99</v>
      </c>
      <c r="AA216" s="14" t="s">
        <v>130</v>
      </c>
      <c r="AB216" s="14" t="s">
        <v>89</v>
      </c>
      <c r="AC216" s="14" t="s">
        <v>89</v>
      </c>
      <c r="AD216" s="14" t="s">
        <v>89</v>
      </c>
      <c r="AE216" s="14" t="s">
        <v>89</v>
      </c>
      <c r="AF216" s="14" t="s">
        <v>89</v>
      </c>
      <c r="AG216" s="14" t="s">
        <v>118</v>
      </c>
      <c r="AH216" s="14" t="s">
        <v>119</v>
      </c>
      <c r="AI216" s="14" t="s">
        <v>89</v>
      </c>
      <c r="AJ216" s="14" t="s">
        <v>89</v>
      </c>
      <c r="AK216" s="14" t="s">
        <v>118</v>
      </c>
      <c r="AL216" s="14" t="s">
        <v>119</v>
      </c>
      <c r="AM216" s="14" t="s">
        <v>105</v>
      </c>
      <c r="AN216" s="14" t="s">
        <v>99</v>
      </c>
      <c r="AO216" s="14" t="s">
        <v>106</v>
      </c>
      <c r="AP216" s="14" t="s">
        <v>89</v>
      </c>
      <c r="AQ216" s="14" t="s">
        <v>107</v>
      </c>
      <c r="AR216" s="14" t="s">
        <v>107</v>
      </c>
      <c r="AS216" s="14" t="s">
        <v>107</v>
      </c>
      <c r="AT216" s="14" t="s">
        <v>89</v>
      </c>
      <c r="AU216" s="14" t="s">
        <v>108</v>
      </c>
      <c r="AV216" s="14" t="s">
        <v>89</v>
      </c>
    </row>
    <row r="217" spans="1:48" ht="150" x14ac:dyDescent="0.25">
      <c r="A217" s="6" t="s">
        <v>109</v>
      </c>
      <c r="B217" s="14" t="s">
        <v>89</v>
      </c>
      <c r="C217" s="14" t="s">
        <v>90</v>
      </c>
      <c r="D217" s="14" t="s">
        <v>89</v>
      </c>
      <c r="E217" s="14" t="s">
        <v>89</v>
      </c>
      <c r="F217" s="14" t="s">
        <v>89</v>
      </c>
      <c r="G217" s="14" t="s">
        <v>107</v>
      </c>
      <c r="H217" s="14" t="s">
        <v>92</v>
      </c>
      <c r="I217" s="15" t="s">
        <v>129</v>
      </c>
      <c r="J217" s="14" t="s">
        <v>89</v>
      </c>
      <c r="K217" s="14" t="s">
        <v>121</v>
      </c>
      <c r="L217" s="14" t="s">
        <v>89</v>
      </c>
      <c r="M217" s="14" t="s">
        <v>111</v>
      </c>
      <c r="N217" s="14" t="s">
        <v>89</v>
      </c>
      <c r="O217" s="14" t="s">
        <v>96</v>
      </c>
      <c r="P217" s="17" t="s">
        <v>89</v>
      </c>
      <c r="Q217" s="14" t="s">
        <v>120</v>
      </c>
      <c r="R217" s="14" t="s">
        <v>89</v>
      </c>
      <c r="S217" s="14" t="s">
        <v>89</v>
      </c>
      <c r="T217" s="14" t="s">
        <v>113</v>
      </c>
      <c r="U217" s="14" t="s">
        <v>99</v>
      </c>
      <c r="V217" s="14" t="s">
        <v>100</v>
      </c>
      <c r="W217" s="14" t="s">
        <v>169</v>
      </c>
      <c r="X217" s="14" t="s">
        <v>122</v>
      </c>
      <c r="Y217" s="14" t="s">
        <v>122</v>
      </c>
      <c r="Z217" s="14" t="s">
        <v>99</v>
      </c>
      <c r="AA217" s="14" t="s">
        <v>130</v>
      </c>
      <c r="AB217" s="14" t="s">
        <v>89</v>
      </c>
      <c r="AC217" s="14" t="s">
        <v>89</v>
      </c>
      <c r="AD217" s="14" t="s">
        <v>89</v>
      </c>
      <c r="AE217" s="14" t="s">
        <v>89</v>
      </c>
      <c r="AF217" s="14" t="s">
        <v>89</v>
      </c>
      <c r="AG217" s="14" t="s">
        <v>118</v>
      </c>
      <c r="AH217" s="14" t="s">
        <v>119</v>
      </c>
      <c r="AI217" s="14" t="s">
        <v>89</v>
      </c>
      <c r="AJ217" s="14" t="s">
        <v>89</v>
      </c>
      <c r="AK217" s="14" t="s">
        <v>118</v>
      </c>
      <c r="AL217" s="14" t="s">
        <v>119</v>
      </c>
      <c r="AM217" s="14" t="s">
        <v>105</v>
      </c>
      <c r="AN217" s="14" t="s">
        <v>106</v>
      </c>
      <c r="AO217" s="14" t="s">
        <v>106</v>
      </c>
      <c r="AP217" s="14" t="s">
        <v>89</v>
      </c>
      <c r="AQ217" s="14" t="s">
        <v>107</v>
      </c>
      <c r="AR217" s="14" t="s">
        <v>107</v>
      </c>
      <c r="AS217" s="14" t="s">
        <v>107</v>
      </c>
      <c r="AT217" s="14" t="s">
        <v>89</v>
      </c>
      <c r="AU217" s="14" t="s">
        <v>108</v>
      </c>
      <c r="AV217" s="14" t="s">
        <v>89</v>
      </c>
    </row>
    <row r="218" spans="1:48" ht="150" x14ac:dyDescent="0.25">
      <c r="A218" s="6" t="s">
        <v>109</v>
      </c>
      <c r="B218" s="14" t="s">
        <v>89</v>
      </c>
      <c r="C218" s="14" t="s">
        <v>90</v>
      </c>
      <c r="D218" s="14" t="s">
        <v>89</v>
      </c>
      <c r="E218" s="14" t="s">
        <v>89</v>
      </c>
      <c r="F218" s="14" t="s">
        <v>89</v>
      </c>
      <c r="G218" s="14" t="s">
        <v>107</v>
      </c>
      <c r="H218" s="14" t="s">
        <v>92</v>
      </c>
      <c r="I218" s="15" t="s">
        <v>129</v>
      </c>
      <c r="J218" s="14" t="s">
        <v>89</v>
      </c>
      <c r="K218" s="14" t="s">
        <v>121</v>
      </c>
      <c r="L218" s="14" t="s">
        <v>89</v>
      </c>
      <c r="M218" s="14" t="s">
        <v>114</v>
      </c>
      <c r="N218" s="14" t="s">
        <v>89</v>
      </c>
      <c r="O218" s="14" t="s">
        <v>96</v>
      </c>
      <c r="P218" s="17" t="s">
        <v>89</v>
      </c>
      <c r="Q218" s="14" t="s">
        <v>120</v>
      </c>
      <c r="R218" s="14" t="s">
        <v>89</v>
      </c>
      <c r="S218" s="14" t="s">
        <v>89</v>
      </c>
      <c r="T218" s="14" t="s">
        <v>113</v>
      </c>
      <c r="U218" s="14" t="s">
        <v>99</v>
      </c>
      <c r="V218" s="14" t="s">
        <v>100</v>
      </c>
      <c r="W218" s="14" t="s">
        <v>169</v>
      </c>
      <c r="X218" s="14" t="s">
        <v>122</v>
      </c>
      <c r="Y218" s="14" t="s">
        <v>122</v>
      </c>
      <c r="Z218" s="14" t="s">
        <v>99</v>
      </c>
      <c r="AA218" s="14" t="s">
        <v>130</v>
      </c>
      <c r="AB218" s="14" t="s">
        <v>89</v>
      </c>
      <c r="AC218" s="14" t="s">
        <v>89</v>
      </c>
      <c r="AD218" s="14" t="s">
        <v>89</v>
      </c>
      <c r="AE218" s="14" t="s">
        <v>89</v>
      </c>
      <c r="AF218" s="14" t="s">
        <v>89</v>
      </c>
      <c r="AG218" s="14" t="s">
        <v>118</v>
      </c>
      <c r="AH218" s="14" t="s">
        <v>119</v>
      </c>
      <c r="AI218" s="14" t="s">
        <v>89</v>
      </c>
      <c r="AJ218" s="14" t="s">
        <v>89</v>
      </c>
      <c r="AK218" s="14" t="s">
        <v>118</v>
      </c>
      <c r="AL218" s="14" t="s">
        <v>119</v>
      </c>
      <c r="AM218" s="14" t="s">
        <v>105</v>
      </c>
      <c r="AN218" s="14" t="s">
        <v>106</v>
      </c>
      <c r="AO218" s="14" t="s">
        <v>106</v>
      </c>
      <c r="AP218" s="14" t="s">
        <v>89</v>
      </c>
      <c r="AQ218" s="14" t="s">
        <v>107</v>
      </c>
      <c r="AR218" s="14" t="s">
        <v>107</v>
      </c>
      <c r="AS218" s="14" t="s">
        <v>107</v>
      </c>
      <c r="AT218" s="14" t="s">
        <v>89</v>
      </c>
      <c r="AU218" s="14" t="s">
        <v>108</v>
      </c>
      <c r="AV218" s="14" t="s">
        <v>89</v>
      </c>
    </row>
    <row r="219" spans="1:48" ht="150" x14ac:dyDescent="0.25">
      <c r="A219" s="6" t="s">
        <v>109</v>
      </c>
      <c r="B219" s="14" t="s">
        <v>89</v>
      </c>
      <c r="C219" s="14" t="s">
        <v>90</v>
      </c>
      <c r="D219" s="14" t="s">
        <v>89</v>
      </c>
      <c r="E219" s="14" t="s">
        <v>89</v>
      </c>
      <c r="F219" s="14" t="s">
        <v>89</v>
      </c>
      <c r="G219" s="14" t="s">
        <v>107</v>
      </c>
      <c r="H219" s="14" t="s">
        <v>92</v>
      </c>
      <c r="I219" s="15" t="s">
        <v>129</v>
      </c>
      <c r="J219" s="14" t="s">
        <v>89</v>
      </c>
      <c r="K219" s="14" t="s">
        <v>124</v>
      </c>
      <c r="L219" s="14" t="s">
        <v>89</v>
      </c>
      <c r="M219" s="14" t="s">
        <v>95</v>
      </c>
      <c r="N219" s="14" t="s">
        <v>89</v>
      </c>
      <c r="O219" s="14" t="s">
        <v>96</v>
      </c>
      <c r="P219" s="17" t="s">
        <v>89</v>
      </c>
      <c r="Q219" s="14" t="s">
        <v>172</v>
      </c>
      <c r="R219" s="14" t="s">
        <v>89</v>
      </c>
      <c r="S219" s="14" t="s">
        <v>89</v>
      </c>
      <c r="T219" s="14" t="s">
        <v>98</v>
      </c>
      <c r="U219" s="14" t="s">
        <v>99</v>
      </c>
      <c r="V219" s="14" t="s">
        <v>100</v>
      </c>
      <c r="W219" s="14" t="s">
        <v>169</v>
      </c>
      <c r="X219" s="14" t="s">
        <v>126</v>
      </c>
      <c r="Y219" s="14" t="s">
        <v>126</v>
      </c>
      <c r="Z219" s="14" t="s">
        <v>99</v>
      </c>
      <c r="AA219" s="14" t="s">
        <v>130</v>
      </c>
      <c r="AB219" s="14" t="s">
        <v>89</v>
      </c>
      <c r="AC219" s="14" t="s">
        <v>89</v>
      </c>
      <c r="AD219" s="14" t="s">
        <v>89</v>
      </c>
      <c r="AE219" s="14" t="s">
        <v>89</v>
      </c>
      <c r="AF219" s="14" t="s">
        <v>89</v>
      </c>
      <c r="AG219" s="14" t="s">
        <v>118</v>
      </c>
      <c r="AH219" s="14" t="s">
        <v>119</v>
      </c>
      <c r="AI219" s="14" t="s">
        <v>89</v>
      </c>
      <c r="AJ219" s="14" t="s">
        <v>89</v>
      </c>
      <c r="AK219" s="14" t="s">
        <v>118</v>
      </c>
      <c r="AL219" s="14" t="s">
        <v>119</v>
      </c>
      <c r="AM219" s="14" t="s">
        <v>105</v>
      </c>
      <c r="AN219" s="14" t="s">
        <v>99</v>
      </c>
      <c r="AO219" s="14" t="s">
        <v>106</v>
      </c>
      <c r="AP219" s="14" t="s">
        <v>89</v>
      </c>
      <c r="AQ219" s="14" t="s">
        <v>107</v>
      </c>
      <c r="AR219" s="14" t="s">
        <v>107</v>
      </c>
      <c r="AS219" s="14" t="s">
        <v>107</v>
      </c>
      <c r="AT219" s="14" t="s">
        <v>89</v>
      </c>
      <c r="AU219" s="14" t="s">
        <v>108</v>
      </c>
      <c r="AV219" s="14" t="s">
        <v>89</v>
      </c>
    </row>
    <row r="220" spans="1:48" ht="150" x14ac:dyDescent="0.25">
      <c r="A220" s="6" t="s">
        <v>109</v>
      </c>
      <c r="B220" s="14" t="s">
        <v>89</v>
      </c>
      <c r="C220" s="14" t="s">
        <v>90</v>
      </c>
      <c r="D220" s="14" t="s">
        <v>89</v>
      </c>
      <c r="E220" s="14" t="s">
        <v>89</v>
      </c>
      <c r="F220" s="14" t="s">
        <v>89</v>
      </c>
      <c r="G220" s="14" t="s">
        <v>107</v>
      </c>
      <c r="H220" s="14" t="s">
        <v>92</v>
      </c>
      <c r="I220" s="15" t="s">
        <v>129</v>
      </c>
      <c r="J220" s="14" t="s">
        <v>89</v>
      </c>
      <c r="K220" s="14" t="s">
        <v>124</v>
      </c>
      <c r="L220" s="14" t="s">
        <v>89</v>
      </c>
      <c r="M220" s="14" t="s">
        <v>110</v>
      </c>
      <c r="N220" s="14" t="s">
        <v>89</v>
      </c>
      <c r="O220" s="14" t="s">
        <v>96</v>
      </c>
      <c r="P220" s="17" t="s">
        <v>89</v>
      </c>
      <c r="Q220" s="14" t="s">
        <v>172</v>
      </c>
      <c r="R220" s="14" t="s">
        <v>89</v>
      </c>
      <c r="S220" s="14" t="s">
        <v>89</v>
      </c>
      <c r="T220" s="14" t="s">
        <v>98</v>
      </c>
      <c r="U220" s="14" t="s">
        <v>99</v>
      </c>
      <c r="V220" s="14" t="s">
        <v>100</v>
      </c>
      <c r="W220" s="14" t="s">
        <v>169</v>
      </c>
      <c r="X220" s="14" t="s">
        <v>126</v>
      </c>
      <c r="Y220" s="14" t="s">
        <v>126</v>
      </c>
      <c r="Z220" s="14" t="s">
        <v>99</v>
      </c>
      <c r="AA220" s="14" t="s">
        <v>130</v>
      </c>
      <c r="AB220" s="14" t="s">
        <v>89</v>
      </c>
      <c r="AC220" s="14" t="s">
        <v>89</v>
      </c>
      <c r="AD220" s="14" t="s">
        <v>89</v>
      </c>
      <c r="AE220" s="14" t="s">
        <v>89</v>
      </c>
      <c r="AF220" s="14" t="s">
        <v>89</v>
      </c>
      <c r="AG220" s="14" t="s">
        <v>118</v>
      </c>
      <c r="AH220" s="14" t="s">
        <v>119</v>
      </c>
      <c r="AI220" s="14" t="s">
        <v>89</v>
      </c>
      <c r="AJ220" s="14" t="s">
        <v>89</v>
      </c>
      <c r="AK220" s="14" t="s">
        <v>118</v>
      </c>
      <c r="AL220" s="14" t="s">
        <v>119</v>
      </c>
      <c r="AM220" s="14" t="s">
        <v>105</v>
      </c>
      <c r="AN220" s="14" t="s">
        <v>99</v>
      </c>
      <c r="AO220" s="14" t="s">
        <v>106</v>
      </c>
      <c r="AP220" s="14" t="s">
        <v>89</v>
      </c>
      <c r="AQ220" s="14" t="s">
        <v>107</v>
      </c>
      <c r="AR220" s="14" t="s">
        <v>107</v>
      </c>
      <c r="AS220" s="14" t="s">
        <v>107</v>
      </c>
      <c r="AT220" s="14" t="s">
        <v>89</v>
      </c>
      <c r="AU220" s="14" t="s">
        <v>108</v>
      </c>
      <c r="AV220" s="14" t="s">
        <v>89</v>
      </c>
    </row>
    <row r="221" spans="1:48" ht="150" x14ac:dyDescent="0.25">
      <c r="A221" s="6" t="s">
        <v>109</v>
      </c>
      <c r="B221" s="14" t="s">
        <v>89</v>
      </c>
      <c r="C221" s="14" t="s">
        <v>90</v>
      </c>
      <c r="D221" s="14" t="s">
        <v>89</v>
      </c>
      <c r="E221" s="14" t="s">
        <v>89</v>
      </c>
      <c r="F221" s="14" t="s">
        <v>89</v>
      </c>
      <c r="G221" s="14" t="s">
        <v>107</v>
      </c>
      <c r="H221" s="14" t="s">
        <v>92</v>
      </c>
      <c r="I221" s="15" t="s">
        <v>129</v>
      </c>
      <c r="J221" s="14" t="s">
        <v>89</v>
      </c>
      <c r="K221" s="14" t="s">
        <v>124</v>
      </c>
      <c r="L221" s="14" t="s">
        <v>89</v>
      </c>
      <c r="M221" s="14" t="s">
        <v>111</v>
      </c>
      <c r="N221" s="14" t="s">
        <v>89</v>
      </c>
      <c r="O221" s="14" t="s">
        <v>96</v>
      </c>
      <c r="P221" s="17" t="s">
        <v>89</v>
      </c>
      <c r="Q221" s="14" t="s">
        <v>173</v>
      </c>
      <c r="R221" s="14" t="s">
        <v>89</v>
      </c>
      <c r="S221" s="14" t="s">
        <v>89</v>
      </c>
      <c r="T221" s="14" t="s">
        <v>113</v>
      </c>
      <c r="U221" s="14" t="s">
        <v>99</v>
      </c>
      <c r="V221" s="14" t="s">
        <v>100</v>
      </c>
      <c r="W221" s="14" t="s">
        <v>169</v>
      </c>
      <c r="X221" s="14" t="s">
        <v>126</v>
      </c>
      <c r="Y221" s="14" t="s">
        <v>126</v>
      </c>
      <c r="Z221" s="14" t="s">
        <v>99</v>
      </c>
      <c r="AA221" s="14" t="s">
        <v>130</v>
      </c>
      <c r="AB221" s="14" t="s">
        <v>89</v>
      </c>
      <c r="AC221" s="14" t="s">
        <v>89</v>
      </c>
      <c r="AD221" s="14" t="s">
        <v>89</v>
      </c>
      <c r="AE221" s="14" t="s">
        <v>89</v>
      </c>
      <c r="AF221" s="14" t="s">
        <v>89</v>
      </c>
      <c r="AG221" s="14" t="s">
        <v>118</v>
      </c>
      <c r="AH221" s="14" t="s">
        <v>119</v>
      </c>
      <c r="AI221" s="14" t="s">
        <v>89</v>
      </c>
      <c r="AJ221" s="14" t="s">
        <v>89</v>
      </c>
      <c r="AK221" s="14" t="s">
        <v>118</v>
      </c>
      <c r="AL221" s="14" t="s">
        <v>119</v>
      </c>
      <c r="AM221" s="14" t="s">
        <v>105</v>
      </c>
      <c r="AN221" s="14" t="s">
        <v>106</v>
      </c>
      <c r="AO221" s="14" t="s">
        <v>106</v>
      </c>
      <c r="AP221" s="14" t="s">
        <v>89</v>
      </c>
      <c r="AQ221" s="14" t="s">
        <v>107</v>
      </c>
      <c r="AR221" s="14" t="s">
        <v>107</v>
      </c>
      <c r="AS221" s="14" t="s">
        <v>107</v>
      </c>
      <c r="AT221" s="14" t="s">
        <v>89</v>
      </c>
      <c r="AU221" s="14" t="s">
        <v>108</v>
      </c>
      <c r="AV221" s="14" t="s">
        <v>89</v>
      </c>
    </row>
    <row r="222" spans="1:48" ht="150" x14ac:dyDescent="0.25">
      <c r="A222" s="6" t="s">
        <v>109</v>
      </c>
      <c r="B222" s="14" t="s">
        <v>89</v>
      </c>
      <c r="C222" s="14" t="s">
        <v>90</v>
      </c>
      <c r="D222" s="14" t="s">
        <v>89</v>
      </c>
      <c r="E222" s="14" t="s">
        <v>89</v>
      </c>
      <c r="F222" s="14" t="s">
        <v>89</v>
      </c>
      <c r="G222" s="14" t="s">
        <v>107</v>
      </c>
      <c r="H222" s="14" t="s">
        <v>92</v>
      </c>
      <c r="I222" s="15" t="s">
        <v>129</v>
      </c>
      <c r="J222" s="14" t="s">
        <v>89</v>
      </c>
      <c r="K222" s="14" t="s">
        <v>124</v>
      </c>
      <c r="L222" s="14" t="s">
        <v>89</v>
      </c>
      <c r="M222" s="14" t="s">
        <v>114</v>
      </c>
      <c r="N222" s="14" t="s">
        <v>89</v>
      </c>
      <c r="O222" s="14" t="s">
        <v>96</v>
      </c>
      <c r="P222" s="17" t="s">
        <v>89</v>
      </c>
      <c r="Q222" s="14" t="s">
        <v>173</v>
      </c>
      <c r="R222" s="14" t="s">
        <v>89</v>
      </c>
      <c r="S222" s="14" t="s">
        <v>89</v>
      </c>
      <c r="T222" s="14" t="s">
        <v>113</v>
      </c>
      <c r="U222" s="14" t="s">
        <v>99</v>
      </c>
      <c r="V222" s="14" t="s">
        <v>100</v>
      </c>
      <c r="W222" s="14" t="s">
        <v>169</v>
      </c>
      <c r="X222" s="14" t="s">
        <v>126</v>
      </c>
      <c r="Y222" s="14" t="s">
        <v>126</v>
      </c>
      <c r="Z222" s="14" t="s">
        <v>99</v>
      </c>
      <c r="AA222" s="14" t="s">
        <v>130</v>
      </c>
      <c r="AB222" s="14" t="s">
        <v>89</v>
      </c>
      <c r="AC222" s="14" t="s">
        <v>89</v>
      </c>
      <c r="AD222" s="14" t="s">
        <v>89</v>
      </c>
      <c r="AE222" s="14" t="s">
        <v>89</v>
      </c>
      <c r="AF222" s="14" t="s">
        <v>89</v>
      </c>
      <c r="AG222" s="14" t="s">
        <v>118</v>
      </c>
      <c r="AH222" s="14" t="s">
        <v>119</v>
      </c>
      <c r="AI222" s="14" t="s">
        <v>89</v>
      </c>
      <c r="AJ222" s="14" t="s">
        <v>89</v>
      </c>
      <c r="AK222" s="14" t="s">
        <v>118</v>
      </c>
      <c r="AL222" s="14" t="s">
        <v>119</v>
      </c>
      <c r="AM222" s="14" t="s">
        <v>105</v>
      </c>
      <c r="AN222" s="14" t="s">
        <v>106</v>
      </c>
      <c r="AO222" s="14" t="s">
        <v>106</v>
      </c>
      <c r="AP222" s="14" t="s">
        <v>89</v>
      </c>
      <c r="AQ222" s="14" t="s">
        <v>107</v>
      </c>
      <c r="AR222" s="14" t="s">
        <v>107</v>
      </c>
      <c r="AS222" s="14" t="s">
        <v>107</v>
      </c>
      <c r="AT222" s="14" t="s">
        <v>89</v>
      </c>
      <c r="AU222" s="14" t="s">
        <v>108</v>
      </c>
      <c r="AV222" s="14" t="s">
        <v>89</v>
      </c>
    </row>
    <row r="223" spans="1:48" ht="150" x14ac:dyDescent="0.25">
      <c r="A223" s="6" t="s">
        <v>109</v>
      </c>
      <c r="B223" s="14" t="s">
        <v>89</v>
      </c>
      <c r="C223" s="14" t="s">
        <v>90</v>
      </c>
      <c r="D223" s="14" t="s">
        <v>89</v>
      </c>
      <c r="E223" s="14" t="s">
        <v>89</v>
      </c>
      <c r="F223" s="14" t="s">
        <v>89</v>
      </c>
      <c r="G223" s="14" t="s">
        <v>107</v>
      </c>
      <c r="H223" s="14" t="s">
        <v>92</v>
      </c>
      <c r="I223" s="15" t="s">
        <v>129</v>
      </c>
      <c r="J223" s="14" t="s">
        <v>89</v>
      </c>
      <c r="K223" s="14" t="s">
        <v>128</v>
      </c>
      <c r="L223" s="14" t="s">
        <v>89</v>
      </c>
      <c r="M223" s="14" t="s">
        <v>95</v>
      </c>
      <c r="N223" s="14" t="s">
        <v>89</v>
      </c>
      <c r="O223" s="14" t="s">
        <v>96</v>
      </c>
      <c r="P223" s="17" t="s">
        <v>89</v>
      </c>
      <c r="Q223" s="14" t="s">
        <v>127</v>
      </c>
      <c r="R223" s="14" t="s">
        <v>89</v>
      </c>
      <c r="S223" s="14" t="s">
        <v>89</v>
      </c>
      <c r="T223" s="14" t="s">
        <v>98</v>
      </c>
      <c r="U223" s="14" t="s">
        <v>99</v>
      </c>
      <c r="V223" s="14" t="s">
        <v>100</v>
      </c>
      <c r="W223" s="14" t="s">
        <v>169</v>
      </c>
      <c r="X223" s="14" t="s">
        <v>102</v>
      </c>
      <c r="Y223" s="14" t="s">
        <v>102</v>
      </c>
      <c r="Z223" s="14" t="s">
        <v>99</v>
      </c>
      <c r="AA223" s="14" t="s">
        <v>89</v>
      </c>
      <c r="AB223" s="14" t="s">
        <v>89</v>
      </c>
      <c r="AC223" s="14" t="s">
        <v>89</v>
      </c>
      <c r="AD223" s="14" t="s">
        <v>89</v>
      </c>
      <c r="AE223" s="14" t="s">
        <v>89</v>
      </c>
      <c r="AF223" s="14" t="s">
        <v>89</v>
      </c>
      <c r="AG223" s="14" t="s">
        <v>103</v>
      </c>
      <c r="AH223" s="14" t="s">
        <v>104</v>
      </c>
      <c r="AI223" s="14" t="s">
        <v>89</v>
      </c>
      <c r="AJ223" s="14" t="s">
        <v>89</v>
      </c>
      <c r="AK223" s="14" t="s">
        <v>103</v>
      </c>
      <c r="AL223" s="14" t="s">
        <v>104</v>
      </c>
      <c r="AM223" s="14" t="s">
        <v>105</v>
      </c>
      <c r="AN223" s="14" t="s">
        <v>99</v>
      </c>
      <c r="AO223" s="14" t="s">
        <v>106</v>
      </c>
      <c r="AP223" s="14" t="s">
        <v>89</v>
      </c>
      <c r="AQ223" s="14" t="s">
        <v>107</v>
      </c>
      <c r="AR223" s="14" t="s">
        <v>107</v>
      </c>
      <c r="AS223" s="14" t="s">
        <v>107</v>
      </c>
      <c r="AT223" s="14" t="s">
        <v>89</v>
      </c>
      <c r="AU223" s="14" t="s">
        <v>108</v>
      </c>
      <c r="AV223" s="14" t="s">
        <v>89</v>
      </c>
    </row>
    <row r="224" spans="1:48" ht="150" x14ac:dyDescent="0.25">
      <c r="A224" s="6" t="s">
        <v>109</v>
      </c>
      <c r="B224" s="14" t="s">
        <v>89</v>
      </c>
      <c r="C224" s="14" t="s">
        <v>90</v>
      </c>
      <c r="D224" s="14" t="s">
        <v>89</v>
      </c>
      <c r="E224" s="14" t="s">
        <v>89</v>
      </c>
      <c r="F224" s="14" t="s">
        <v>89</v>
      </c>
      <c r="G224" s="14" t="s">
        <v>107</v>
      </c>
      <c r="H224" s="14" t="s">
        <v>92</v>
      </c>
      <c r="I224" s="15" t="s">
        <v>129</v>
      </c>
      <c r="J224" s="14" t="s">
        <v>89</v>
      </c>
      <c r="K224" s="14" t="s">
        <v>128</v>
      </c>
      <c r="L224" s="14" t="s">
        <v>89</v>
      </c>
      <c r="M224" s="14" t="s">
        <v>110</v>
      </c>
      <c r="N224" s="14" t="s">
        <v>89</v>
      </c>
      <c r="O224" s="14" t="s">
        <v>96</v>
      </c>
      <c r="P224" s="17" t="s">
        <v>89</v>
      </c>
      <c r="Q224" s="14" t="s">
        <v>127</v>
      </c>
      <c r="R224" s="14" t="s">
        <v>89</v>
      </c>
      <c r="S224" s="14" t="s">
        <v>89</v>
      </c>
      <c r="T224" s="14" t="s">
        <v>98</v>
      </c>
      <c r="U224" s="14" t="s">
        <v>99</v>
      </c>
      <c r="V224" s="14" t="s">
        <v>100</v>
      </c>
      <c r="W224" s="14" t="s">
        <v>169</v>
      </c>
      <c r="X224" s="14" t="s">
        <v>102</v>
      </c>
      <c r="Y224" s="14" t="s">
        <v>102</v>
      </c>
      <c r="Z224" s="14" t="s">
        <v>99</v>
      </c>
      <c r="AA224" s="14" t="s">
        <v>89</v>
      </c>
      <c r="AB224" s="14" t="s">
        <v>89</v>
      </c>
      <c r="AC224" s="14" t="s">
        <v>89</v>
      </c>
      <c r="AD224" s="14" t="s">
        <v>89</v>
      </c>
      <c r="AE224" s="14" t="s">
        <v>89</v>
      </c>
      <c r="AF224" s="14" t="s">
        <v>89</v>
      </c>
      <c r="AG224" s="14" t="s">
        <v>103</v>
      </c>
      <c r="AH224" s="14" t="s">
        <v>104</v>
      </c>
      <c r="AI224" s="14" t="s">
        <v>89</v>
      </c>
      <c r="AJ224" s="14" t="s">
        <v>89</v>
      </c>
      <c r="AK224" s="14" t="s">
        <v>103</v>
      </c>
      <c r="AL224" s="14" t="s">
        <v>104</v>
      </c>
      <c r="AM224" s="14" t="s">
        <v>105</v>
      </c>
      <c r="AN224" s="14" t="s">
        <v>99</v>
      </c>
      <c r="AO224" s="14" t="s">
        <v>106</v>
      </c>
      <c r="AP224" s="14" t="s">
        <v>89</v>
      </c>
      <c r="AQ224" s="14" t="s">
        <v>107</v>
      </c>
      <c r="AR224" s="14" t="s">
        <v>107</v>
      </c>
      <c r="AS224" s="14" t="s">
        <v>107</v>
      </c>
      <c r="AT224" s="14" t="s">
        <v>89</v>
      </c>
      <c r="AU224" s="14" t="s">
        <v>108</v>
      </c>
      <c r="AV224" s="14" t="s">
        <v>89</v>
      </c>
    </row>
    <row r="225" spans="1:48" ht="150" x14ac:dyDescent="0.25">
      <c r="A225" s="6" t="s">
        <v>109</v>
      </c>
      <c r="B225" s="14" t="s">
        <v>89</v>
      </c>
      <c r="C225" s="14" t="s">
        <v>90</v>
      </c>
      <c r="D225" s="14" t="s">
        <v>89</v>
      </c>
      <c r="E225" s="14" t="s">
        <v>89</v>
      </c>
      <c r="F225" s="14" t="s">
        <v>89</v>
      </c>
      <c r="G225" s="14" t="s">
        <v>107</v>
      </c>
      <c r="H225" s="14" t="s">
        <v>92</v>
      </c>
      <c r="I225" s="15" t="s">
        <v>129</v>
      </c>
      <c r="J225" s="14" t="s">
        <v>89</v>
      </c>
      <c r="K225" s="14" t="s">
        <v>128</v>
      </c>
      <c r="L225" s="14" t="s">
        <v>89</v>
      </c>
      <c r="M225" s="14" t="s">
        <v>111</v>
      </c>
      <c r="N225" s="14" t="s">
        <v>89</v>
      </c>
      <c r="O225" s="14" t="s">
        <v>96</v>
      </c>
      <c r="P225" s="17" t="s">
        <v>89</v>
      </c>
      <c r="Q225" s="14" t="s">
        <v>116</v>
      </c>
      <c r="R225" s="14" t="s">
        <v>89</v>
      </c>
      <c r="S225" s="14" t="s">
        <v>89</v>
      </c>
      <c r="T225" s="14" t="s">
        <v>113</v>
      </c>
      <c r="U225" s="14" t="s">
        <v>99</v>
      </c>
      <c r="V225" s="14" t="s">
        <v>100</v>
      </c>
      <c r="W225" s="14" t="s">
        <v>169</v>
      </c>
      <c r="X225" s="14" t="s">
        <v>102</v>
      </c>
      <c r="Y225" s="14" t="s">
        <v>102</v>
      </c>
      <c r="Z225" s="14" t="s">
        <v>99</v>
      </c>
      <c r="AA225" s="14" t="s">
        <v>89</v>
      </c>
      <c r="AB225" s="14" t="s">
        <v>89</v>
      </c>
      <c r="AC225" s="14" t="s">
        <v>89</v>
      </c>
      <c r="AD225" s="14" t="s">
        <v>89</v>
      </c>
      <c r="AE225" s="14" t="s">
        <v>89</v>
      </c>
      <c r="AF225" s="14" t="s">
        <v>89</v>
      </c>
      <c r="AG225" s="14" t="s">
        <v>103</v>
      </c>
      <c r="AH225" s="14" t="s">
        <v>104</v>
      </c>
      <c r="AI225" s="14" t="s">
        <v>89</v>
      </c>
      <c r="AJ225" s="14" t="s">
        <v>89</v>
      </c>
      <c r="AK225" s="14" t="s">
        <v>103</v>
      </c>
      <c r="AL225" s="14" t="s">
        <v>104</v>
      </c>
      <c r="AM225" s="14" t="s">
        <v>105</v>
      </c>
      <c r="AN225" s="14" t="s">
        <v>106</v>
      </c>
      <c r="AO225" s="14" t="s">
        <v>106</v>
      </c>
      <c r="AP225" s="14" t="s">
        <v>89</v>
      </c>
      <c r="AQ225" s="14" t="s">
        <v>107</v>
      </c>
      <c r="AR225" s="14" t="s">
        <v>107</v>
      </c>
      <c r="AS225" s="14" t="s">
        <v>107</v>
      </c>
      <c r="AT225" s="14" t="s">
        <v>89</v>
      </c>
      <c r="AU225" s="14" t="s">
        <v>108</v>
      </c>
      <c r="AV225" s="14" t="s">
        <v>89</v>
      </c>
    </row>
    <row r="226" spans="1:48" ht="150" x14ac:dyDescent="0.25">
      <c r="A226" s="6" t="s">
        <v>109</v>
      </c>
      <c r="B226" s="14" t="s">
        <v>89</v>
      </c>
      <c r="C226" s="14" t="s">
        <v>90</v>
      </c>
      <c r="D226" s="14" t="s">
        <v>89</v>
      </c>
      <c r="E226" s="14" t="s">
        <v>89</v>
      </c>
      <c r="F226" s="14" t="s">
        <v>89</v>
      </c>
      <c r="G226" s="14" t="s">
        <v>107</v>
      </c>
      <c r="H226" s="14" t="s">
        <v>92</v>
      </c>
      <c r="I226" s="15" t="s">
        <v>129</v>
      </c>
      <c r="J226" s="14" t="s">
        <v>89</v>
      </c>
      <c r="K226" s="14" t="s">
        <v>128</v>
      </c>
      <c r="L226" s="14" t="s">
        <v>89</v>
      </c>
      <c r="M226" s="14" t="s">
        <v>114</v>
      </c>
      <c r="N226" s="14" t="s">
        <v>89</v>
      </c>
      <c r="O226" s="14" t="s">
        <v>96</v>
      </c>
      <c r="P226" s="17" t="s">
        <v>89</v>
      </c>
      <c r="Q226" s="14" t="s">
        <v>116</v>
      </c>
      <c r="R226" s="14" t="s">
        <v>89</v>
      </c>
      <c r="S226" s="14" t="s">
        <v>89</v>
      </c>
      <c r="T226" s="14" t="s">
        <v>113</v>
      </c>
      <c r="U226" s="14" t="s">
        <v>99</v>
      </c>
      <c r="V226" s="14" t="s">
        <v>100</v>
      </c>
      <c r="W226" s="14" t="s">
        <v>169</v>
      </c>
      <c r="X226" s="14" t="s">
        <v>102</v>
      </c>
      <c r="Y226" s="14" t="s">
        <v>102</v>
      </c>
      <c r="Z226" s="14" t="s">
        <v>99</v>
      </c>
      <c r="AA226" s="14" t="s">
        <v>89</v>
      </c>
      <c r="AB226" s="14" t="s">
        <v>89</v>
      </c>
      <c r="AC226" s="14" t="s">
        <v>89</v>
      </c>
      <c r="AD226" s="14" t="s">
        <v>89</v>
      </c>
      <c r="AE226" s="14" t="s">
        <v>89</v>
      </c>
      <c r="AF226" s="14" t="s">
        <v>89</v>
      </c>
      <c r="AG226" s="14" t="s">
        <v>103</v>
      </c>
      <c r="AH226" s="14" t="s">
        <v>104</v>
      </c>
      <c r="AI226" s="14" t="s">
        <v>89</v>
      </c>
      <c r="AJ226" s="14" t="s">
        <v>89</v>
      </c>
      <c r="AK226" s="14" t="s">
        <v>103</v>
      </c>
      <c r="AL226" s="14" t="s">
        <v>104</v>
      </c>
      <c r="AM226" s="14" t="s">
        <v>105</v>
      </c>
      <c r="AN226" s="14" t="s">
        <v>106</v>
      </c>
      <c r="AO226" s="14" t="s">
        <v>106</v>
      </c>
      <c r="AP226" s="14" t="s">
        <v>89</v>
      </c>
      <c r="AQ226" s="14" t="s">
        <v>107</v>
      </c>
      <c r="AR226" s="14" t="s">
        <v>107</v>
      </c>
      <c r="AS226" s="14" t="s">
        <v>107</v>
      </c>
      <c r="AT226" s="14" t="s">
        <v>89</v>
      </c>
      <c r="AU226" s="14" t="s">
        <v>108</v>
      </c>
      <c r="AV226" s="14" t="s">
        <v>89</v>
      </c>
    </row>
    <row r="227" spans="1:48" ht="240" x14ac:dyDescent="0.25">
      <c r="A227" s="6" t="s">
        <v>109</v>
      </c>
      <c r="B227" s="14" t="s">
        <v>89</v>
      </c>
      <c r="C227" s="14" t="s">
        <v>90</v>
      </c>
      <c r="D227" s="14" t="s">
        <v>89</v>
      </c>
      <c r="E227" s="14" t="s">
        <v>89</v>
      </c>
      <c r="F227" s="14" t="s">
        <v>89</v>
      </c>
      <c r="G227" s="14" t="s">
        <v>107</v>
      </c>
      <c r="H227" s="14" t="s">
        <v>131</v>
      </c>
      <c r="I227" s="15" t="s">
        <v>93</v>
      </c>
      <c r="J227" s="14" t="s">
        <v>89</v>
      </c>
      <c r="K227" s="14" t="s">
        <v>94</v>
      </c>
      <c r="L227" s="14" t="s">
        <v>89</v>
      </c>
      <c r="M227" s="14" t="s">
        <v>95</v>
      </c>
      <c r="N227" s="14" t="s">
        <v>89</v>
      </c>
      <c r="O227" s="14" t="s">
        <v>96</v>
      </c>
      <c r="P227" s="17" t="s">
        <v>89</v>
      </c>
      <c r="Q227" s="14" t="s">
        <v>139</v>
      </c>
      <c r="R227" s="14" t="s">
        <v>89</v>
      </c>
      <c r="S227" s="14" t="s">
        <v>89</v>
      </c>
      <c r="T227" s="14" t="s">
        <v>98</v>
      </c>
      <c r="U227" s="14" t="s">
        <v>99</v>
      </c>
      <c r="V227" s="14" t="s">
        <v>100</v>
      </c>
      <c r="W227" s="14" t="s">
        <v>174</v>
      </c>
      <c r="X227" s="14" t="s">
        <v>102</v>
      </c>
      <c r="Y227" s="14" t="s">
        <v>102</v>
      </c>
      <c r="Z227" s="14" t="s">
        <v>99</v>
      </c>
      <c r="AA227" s="14" t="s">
        <v>89</v>
      </c>
      <c r="AB227" s="14" t="s">
        <v>89</v>
      </c>
      <c r="AC227" s="14" t="s">
        <v>89</v>
      </c>
      <c r="AD227" s="14" t="s">
        <v>89</v>
      </c>
      <c r="AE227" s="14" t="s">
        <v>89</v>
      </c>
      <c r="AF227" s="14" t="s">
        <v>89</v>
      </c>
      <c r="AG227" s="14" t="s">
        <v>103</v>
      </c>
      <c r="AH227" s="14" t="s">
        <v>104</v>
      </c>
      <c r="AI227" s="14" t="s">
        <v>89</v>
      </c>
      <c r="AJ227" s="14" t="s">
        <v>89</v>
      </c>
      <c r="AK227" s="14" t="s">
        <v>103</v>
      </c>
      <c r="AL227" s="14" t="s">
        <v>104</v>
      </c>
      <c r="AM227" s="14" t="s">
        <v>105</v>
      </c>
      <c r="AN227" s="14" t="s">
        <v>99</v>
      </c>
      <c r="AO227" s="14" t="s">
        <v>106</v>
      </c>
      <c r="AP227" s="14" t="s">
        <v>89</v>
      </c>
      <c r="AQ227" s="14" t="s">
        <v>107</v>
      </c>
      <c r="AR227" s="14" t="s">
        <v>107</v>
      </c>
      <c r="AS227" s="14" t="s">
        <v>107</v>
      </c>
      <c r="AT227" s="14" t="s">
        <v>89</v>
      </c>
      <c r="AU227" s="14" t="s">
        <v>108</v>
      </c>
      <c r="AV227" s="14" t="s">
        <v>89</v>
      </c>
    </row>
    <row r="228" spans="1:48" ht="240" x14ac:dyDescent="0.25">
      <c r="A228" s="6" t="s">
        <v>109</v>
      </c>
      <c r="B228" s="14" t="s">
        <v>89</v>
      </c>
      <c r="C228" s="14" t="s">
        <v>90</v>
      </c>
      <c r="D228" s="14" t="s">
        <v>89</v>
      </c>
      <c r="E228" s="14" t="s">
        <v>89</v>
      </c>
      <c r="F228" s="14" t="s">
        <v>89</v>
      </c>
      <c r="G228" s="14" t="s">
        <v>107</v>
      </c>
      <c r="H228" s="14" t="s">
        <v>131</v>
      </c>
      <c r="I228" s="15" t="s">
        <v>93</v>
      </c>
      <c r="J228" s="14" t="s">
        <v>89</v>
      </c>
      <c r="K228" s="14" t="s">
        <v>94</v>
      </c>
      <c r="L228" s="14" t="s">
        <v>89</v>
      </c>
      <c r="M228" s="14" t="s">
        <v>110</v>
      </c>
      <c r="N228" s="14" t="s">
        <v>89</v>
      </c>
      <c r="O228" s="14" t="s">
        <v>96</v>
      </c>
      <c r="P228" s="17" t="s">
        <v>89</v>
      </c>
      <c r="Q228" s="14" t="s">
        <v>139</v>
      </c>
      <c r="R228" s="14" t="s">
        <v>89</v>
      </c>
      <c r="S228" s="14" t="s">
        <v>89</v>
      </c>
      <c r="T228" s="14" t="s">
        <v>98</v>
      </c>
      <c r="U228" s="14" t="s">
        <v>99</v>
      </c>
      <c r="V228" s="14" t="s">
        <v>100</v>
      </c>
      <c r="W228" s="14" t="s">
        <v>174</v>
      </c>
      <c r="X228" s="14" t="s">
        <v>102</v>
      </c>
      <c r="Y228" s="14" t="s">
        <v>102</v>
      </c>
      <c r="Z228" s="14" t="s">
        <v>99</v>
      </c>
      <c r="AA228" s="14" t="s">
        <v>89</v>
      </c>
      <c r="AB228" s="14" t="s">
        <v>89</v>
      </c>
      <c r="AC228" s="14" t="s">
        <v>89</v>
      </c>
      <c r="AD228" s="14" t="s">
        <v>89</v>
      </c>
      <c r="AE228" s="14" t="s">
        <v>89</v>
      </c>
      <c r="AF228" s="14" t="s">
        <v>89</v>
      </c>
      <c r="AG228" s="14" t="s">
        <v>103</v>
      </c>
      <c r="AH228" s="14" t="s">
        <v>104</v>
      </c>
      <c r="AI228" s="14" t="s">
        <v>89</v>
      </c>
      <c r="AJ228" s="14" t="s">
        <v>89</v>
      </c>
      <c r="AK228" s="14" t="s">
        <v>103</v>
      </c>
      <c r="AL228" s="14" t="s">
        <v>104</v>
      </c>
      <c r="AM228" s="14" t="s">
        <v>105</v>
      </c>
      <c r="AN228" s="14" t="s">
        <v>99</v>
      </c>
      <c r="AO228" s="14" t="s">
        <v>106</v>
      </c>
      <c r="AP228" s="14" t="s">
        <v>89</v>
      </c>
      <c r="AQ228" s="14" t="s">
        <v>107</v>
      </c>
      <c r="AR228" s="14" t="s">
        <v>107</v>
      </c>
      <c r="AS228" s="14" t="s">
        <v>107</v>
      </c>
      <c r="AT228" s="14" t="s">
        <v>89</v>
      </c>
      <c r="AU228" s="14" t="s">
        <v>108</v>
      </c>
      <c r="AV228" s="14" t="s">
        <v>89</v>
      </c>
    </row>
    <row r="229" spans="1:48" ht="240" x14ac:dyDescent="0.25">
      <c r="A229" s="6" t="s">
        <v>109</v>
      </c>
      <c r="B229" s="14" t="s">
        <v>89</v>
      </c>
      <c r="C229" s="14" t="s">
        <v>90</v>
      </c>
      <c r="D229" s="14" t="s">
        <v>89</v>
      </c>
      <c r="E229" s="14" t="s">
        <v>89</v>
      </c>
      <c r="F229" s="14" t="s">
        <v>89</v>
      </c>
      <c r="G229" s="14" t="s">
        <v>107</v>
      </c>
      <c r="H229" s="14" t="s">
        <v>131</v>
      </c>
      <c r="I229" s="15" t="s">
        <v>93</v>
      </c>
      <c r="J229" s="14" t="s">
        <v>89</v>
      </c>
      <c r="K229" s="14" t="s">
        <v>94</v>
      </c>
      <c r="L229" s="14" t="s">
        <v>89</v>
      </c>
      <c r="M229" s="14" t="s">
        <v>111</v>
      </c>
      <c r="N229" s="14" t="s">
        <v>89</v>
      </c>
      <c r="O229" s="14" t="s">
        <v>96</v>
      </c>
      <c r="P229" s="17" t="s">
        <v>89</v>
      </c>
      <c r="Q229" s="14" t="s">
        <v>135</v>
      </c>
      <c r="R229" s="14" t="s">
        <v>89</v>
      </c>
      <c r="S229" s="14" t="s">
        <v>89</v>
      </c>
      <c r="T229" s="14" t="s">
        <v>113</v>
      </c>
      <c r="U229" s="14" t="s">
        <v>99</v>
      </c>
      <c r="V229" s="14" t="s">
        <v>100</v>
      </c>
      <c r="W229" s="14" t="s">
        <v>174</v>
      </c>
      <c r="X229" s="14" t="s">
        <v>102</v>
      </c>
      <c r="Y229" s="14" t="s">
        <v>102</v>
      </c>
      <c r="Z229" s="14" t="s">
        <v>99</v>
      </c>
      <c r="AA229" s="14" t="s">
        <v>89</v>
      </c>
      <c r="AB229" s="14" t="s">
        <v>89</v>
      </c>
      <c r="AC229" s="14" t="s">
        <v>89</v>
      </c>
      <c r="AD229" s="14" t="s">
        <v>89</v>
      </c>
      <c r="AE229" s="14" t="s">
        <v>89</v>
      </c>
      <c r="AF229" s="14" t="s">
        <v>89</v>
      </c>
      <c r="AG229" s="14" t="s">
        <v>103</v>
      </c>
      <c r="AH229" s="14" t="s">
        <v>104</v>
      </c>
      <c r="AI229" s="14" t="s">
        <v>89</v>
      </c>
      <c r="AJ229" s="14" t="s">
        <v>89</v>
      </c>
      <c r="AK229" s="14" t="s">
        <v>103</v>
      </c>
      <c r="AL229" s="14" t="s">
        <v>104</v>
      </c>
      <c r="AM229" s="14" t="s">
        <v>105</v>
      </c>
      <c r="AN229" s="14" t="s">
        <v>106</v>
      </c>
      <c r="AO229" s="14" t="s">
        <v>106</v>
      </c>
      <c r="AP229" s="14" t="s">
        <v>89</v>
      </c>
      <c r="AQ229" s="14" t="s">
        <v>107</v>
      </c>
      <c r="AR229" s="14" t="s">
        <v>107</v>
      </c>
      <c r="AS229" s="14" t="s">
        <v>107</v>
      </c>
      <c r="AT229" s="14" t="s">
        <v>89</v>
      </c>
      <c r="AU229" s="14" t="s">
        <v>108</v>
      </c>
      <c r="AV229" s="14" t="s">
        <v>89</v>
      </c>
    </row>
    <row r="230" spans="1:48" ht="240" x14ac:dyDescent="0.25">
      <c r="A230" s="6" t="s">
        <v>109</v>
      </c>
      <c r="B230" s="14" t="s">
        <v>89</v>
      </c>
      <c r="C230" s="14" t="s">
        <v>90</v>
      </c>
      <c r="D230" s="14" t="s">
        <v>89</v>
      </c>
      <c r="E230" s="14" t="s">
        <v>89</v>
      </c>
      <c r="F230" s="14" t="s">
        <v>89</v>
      </c>
      <c r="G230" s="14" t="s">
        <v>107</v>
      </c>
      <c r="H230" s="14" t="s">
        <v>131</v>
      </c>
      <c r="I230" s="15" t="s">
        <v>93</v>
      </c>
      <c r="J230" s="14" t="s">
        <v>89</v>
      </c>
      <c r="K230" s="14" t="s">
        <v>94</v>
      </c>
      <c r="L230" s="14" t="s">
        <v>89</v>
      </c>
      <c r="M230" s="14" t="s">
        <v>114</v>
      </c>
      <c r="N230" s="14" t="s">
        <v>89</v>
      </c>
      <c r="O230" s="14" t="s">
        <v>96</v>
      </c>
      <c r="P230" s="17" t="s">
        <v>89</v>
      </c>
      <c r="Q230" s="14" t="s">
        <v>135</v>
      </c>
      <c r="R230" s="14" t="s">
        <v>89</v>
      </c>
      <c r="S230" s="14" t="s">
        <v>89</v>
      </c>
      <c r="T230" s="14" t="s">
        <v>113</v>
      </c>
      <c r="U230" s="14" t="s">
        <v>99</v>
      </c>
      <c r="V230" s="14" t="s">
        <v>100</v>
      </c>
      <c r="W230" s="14" t="s">
        <v>174</v>
      </c>
      <c r="X230" s="14" t="s">
        <v>102</v>
      </c>
      <c r="Y230" s="14" t="s">
        <v>102</v>
      </c>
      <c r="Z230" s="14" t="s">
        <v>99</v>
      </c>
      <c r="AA230" s="14" t="s">
        <v>89</v>
      </c>
      <c r="AB230" s="14" t="s">
        <v>89</v>
      </c>
      <c r="AC230" s="14" t="s">
        <v>89</v>
      </c>
      <c r="AD230" s="14" t="s">
        <v>89</v>
      </c>
      <c r="AE230" s="14" t="s">
        <v>89</v>
      </c>
      <c r="AF230" s="14" t="s">
        <v>89</v>
      </c>
      <c r="AG230" s="14" t="s">
        <v>103</v>
      </c>
      <c r="AH230" s="14" t="s">
        <v>104</v>
      </c>
      <c r="AI230" s="14" t="s">
        <v>89</v>
      </c>
      <c r="AJ230" s="14" t="s">
        <v>89</v>
      </c>
      <c r="AK230" s="14" t="s">
        <v>103</v>
      </c>
      <c r="AL230" s="14" t="s">
        <v>104</v>
      </c>
      <c r="AM230" s="14" t="s">
        <v>105</v>
      </c>
      <c r="AN230" s="14" t="s">
        <v>106</v>
      </c>
      <c r="AO230" s="14" t="s">
        <v>106</v>
      </c>
      <c r="AP230" s="14" t="s">
        <v>89</v>
      </c>
      <c r="AQ230" s="14" t="s">
        <v>107</v>
      </c>
      <c r="AR230" s="14" t="s">
        <v>107</v>
      </c>
      <c r="AS230" s="14" t="s">
        <v>107</v>
      </c>
      <c r="AT230" s="14" t="s">
        <v>89</v>
      </c>
      <c r="AU230" s="14" t="s">
        <v>108</v>
      </c>
      <c r="AV230" s="14" t="s">
        <v>89</v>
      </c>
    </row>
    <row r="231" spans="1:48" ht="240" x14ac:dyDescent="0.25">
      <c r="A231" s="6" t="s">
        <v>109</v>
      </c>
      <c r="B231" s="14" t="s">
        <v>89</v>
      </c>
      <c r="C231" s="14" t="s">
        <v>90</v>
      </c>
      <c r="D231" s="14" t="s">
        <v>89</v>
      </c>
      <c r="E231" s="14" t="s">
        <v>89</v>
      </c>
      <c r="F231" s="14" t="s">
        <v>89</v>
      </c>
      <c r="G231" s="14" t="s">
        <v>107</v>
      </c>
      <c r="H231" s="14" t="s">
        <v>131</v>
      </c>
      <c r="I231" s="15" t="s">
        <v>93</v>
      </c>
      <c r="J231" s="14" t="s">
        <v>89</v>
      </c>
      <c r="K231" s="14" t="s">
        <v>115</v>
      </c>
      <c r="L231" s="14" t="s">
        <v>89</v>
      </c>
      <c r="M231" s="14" t="s">
        <v>95</v>
      </c>
      <c r="N231" s="14" t="s">
        <v>89</v>
      </c>
      <c r="O231" s="14" t="s">
        <v>96</v>
      </c>
      <c r="P231" s="17" t="s">
        <v>89</v>
      </c>
      <c r="Q231" s="14" t="s">
        <v>97</v>
      </c>
      <c r="R231" s="14" t="s">
        <v>89</v>
      </c>
      <c r="S231" s="14" t="s">
        <v>89</v>
      </c>
      <c r="T231" s="14" t="s">
        <v>98</v>
      </c>
      <c r="U231" s="14" t="s">
        <v>99</v>
      </c>
      <c r="V231" s="14" t="s">
        <v>100</v>
      </c>
      <c r="W231" s="14" t="s">
        <v>174</v>
      </c>
      <c r="X231" s="14" t="s">
        <v>117</v>
      </c>
      <c r="Y231" s="14" t="s">
        <v>117</v>
      </c>
      <c r="Z231" s="14" t="s">
        <v>99</v>
      </c>
      <c r="AA231" s="14" t="s">
        <v>89</v>
      </c>
      <c r="AB231" s="14" t="s">
        <v>89</v>
      </c>
      <c r="AC231" s="14" t="s">
        <v>89</v>
      </c>
      <c r="AD231" s="14" t="s">
        <v>89</v>
      </c>
      <c r="AE231" s="14" t="s">
        <v>89</v>
      </c>
      <c r="AF231" s="14" t="s">
        <v>89</v>
      </c>
      <c r="AG231" s="14" t="s">
        <v>118</v>
      </c>
      <c r="AH231" s="14" t="s">
        <v>119</v>
      </c>
      <c r="AI231" s="14" t="s">
        <v>89</v>
      </c>
      <c r="AJ231" s="14" t="s">
        <v>89</v>
      </c>
      <c r="AK231" s="14" t="s">
        <v>118</v>
      </c>
      <c r="AL231" s="14" t="s">
        <v>119</v>
      </c>
      <c r="AM231" s="14" t="s">
        <v>105</v>
      </c>
      <c r="AN231" s="14" t="s">
        <v>99</v>
      </c>
      <c r="AO231" s="14" t="s">
        <v>106</v>
      </c>
      <c r="AP231" s="14" t="s">
        <v>89</v>
      </c>
      <c r="AQ231" s="14" t="s">
        <v>107</v>
      </c>
      <c r="AR231" s="14" t="s">
        <v>107</v>
      </c>
      <c r="AS231" s="14" t="s">
        <v>107</v>
      </c>
      <c r="AT231" s="14" t="s">
        <v>89</v>
      </c>
      <c r="AU231" s="14" t="s">
        <v>108</v>
      </c>
      <c r="AV231" s="14" t="s">
        <v>89</v>
      </c>
    </row>
    <row r="232" spans="1:48" ht="240" x14ac:dyDescent="0.25">
      <c r="A232" s="6" t="s">
        <v>109</v>
      </c>
      <c r="B232" s="14" t="s">
        <v>89</v>
      </c>
      <c r="C232" s="14" t="s">
        <v>90</v>
      </c>
      <c r="D232" s="14" t="s">
        <v>89</v>
      </c>
      <c r="E232" s="14" t="s">
        <v>89</v>
      </c>
      <c r="F232" s="14" t="s">
        <v>89</v>
      </c>
      <c r="G232" s="14" t="s">
        <v>107</v>
      </c>
      <c r="H232" s="14" t="s">
        <v>131</v>
      </c>
      <c r="I232" s="15" t="s">
        <v>93</v>
      </c>
      <c r="J232" s="14" t="s">
        <v>89</v>
      </c>
      <c r="K232" s="14" t="s">
        <v>115</v>
      </c>
      <c r="L232" s="14" t="s">
        <v>89</v>
      </c>
      <c r="M232" s="14" t="s">
        <v>110</v>
      </c>
      <c r="N232" s="14" t="s">
        <v>89</v>
      </c>
      <c r="O232" s="14" t="s">
        <v>96</v>
      </c>
      <c r="P232" s="17" t="s">
        <v>89</v>
      </c>
      <c r="Q232" s="14" t="s">
        <v>97</v>
      </c>
      <c r="R232" s="14" t="s">
        <v>89</v>
      </c>
      <c r="S232" s="14" t="s">
        <v>89</v>
      </c>
      <c r="T232" s="14" t="s">
        <v>98</v>
      </c>
      <c r="U232" s="14" t="s">
        <v>99</v>
      </c>
      <c r="V232" s="14" t="s">
        <v>100</v>
      </c>
      <c r="W232" s="14" t="s">
        <v>174</v>
      </c>
      <c r="X232" s="14" t="s">
        <v>117</v>
      </c>
      <c r="Y232" s="14" t="s">
        <v>117</v>
      </c>
      <c r="Z232" s="14" t="s">
        <v>99</v>
      </c>
      <c r="AA232" s="14" t="s">
        <v>89</v>
      </c>
      <c r="AB232" s="14" t="s">
        <v>89</v>
      </c>
      <c r="AC232" s="14" t="s">
        <v>89</v>
      </c>
      <c r="AD232" s="14" t="s">
        <v>89</v>
      </c>
      <c r="AE232" s="14" t="s">
        <v>89</v>
      </c>
      <c r="AF232" s="14" t="s">
        <v>89</v>
      </c>
      <c r="AG232" s="14" t="s">
        <v>118</v>
      </c>
      <c r="AH232" s="14" t="s">
        <v>119</v>
      </c>
      <c r="AI232" s="14" t="s">
        <v>89</v>
      </c>
      <c r="AJ232" s="14" t="s">
        <v>89</v>
      </c>
      <c r="AK232" s="14" t="s">
        <v>118</v>
      </c>
      <c r="AL232" s="14" t="s">
        <v>119</v>
      </c>
      <c r="AM232" s="14" t="s">
        <v>105</v>
      </c>
      <c r="AN232" s="14" t="s">
        <v>99</v>
      </c>
      <c r="AO232" s="14" t="s">
        <v>106</v>
      </c>
      <c r="AP232" s="14" t="s">
        <v>89</v>
      </c>
      <c r="AQ232" s="14" t="s">
        <v>107</v>
      </c>
      <c r="AR232" s="14" t="s">
        <v>107</v>
      </c>
      <c r="AS232" s="14" t="s">
        <v>107</v>
      </c>
      <c r="AT232" s="14" t="s">
        <v>89</v>
      </c>
      <c r="AU232" s="14" t="s">
        <v>108</v>
      </c>
      <c r="AV232" s="14" t="s">
        <v>89</v>
      </c>
    </row>
    <row r="233" spans="1:48" ht="240" x14ac:dyDescent="0.25">
      <c r="A233" s="6" t="s">
        <v>109</v>
      </c>
      <c r="B233" s="14" t="s">
        <v>89</v>
      </c>
      <c r="C233" s="14" t="s">
        <v>90</v>
      </c>
      <c r="D233" s="14" t="s">
        <v>89</v>
      </c>
      <c r="E233" s="14" t="s">
        <v>89</v>
      </c>
      <c r="F233" s="14" t="s">
        <v>89</v>
      </c>
      <c r="G233" s="14" t="s">
        <v>107</v>
      </c>
      <c r="H233" s="14" t="s">
        <v>131</v>
      </c>
      <c r="I233" s="15" t="s">
        <v>93</v>
      </c>
      <c r="J233" s="14" t="s">
        <v>89</v>
      </c>
      <c r="K233" s="14" t="s">
        <v>115</v>
      </c>
      <c r="L233" s="14" t="s">
        <v>89</v>
      </c>
      <c r="M233" s="14" t="s">
        <v>111</v>
      </c>
      <c r="N233" s="14" t="s">
        <v>89</v>
      </c>
      <c r="O233" s="14" t="s">
        <v>96</v>
      </c>
      <c r="P233" s="17" t="s">
        <v>89</v>
      </c>
      <c r="Q233" s="14" t="s">
        <v>112</v>
      </c>
      <c r="R233" s="14" t="s">
        <v>89</v>
      </c>
      <c r="S233" s="14" t="s">
        <v>89</v>
      </c>
      <c r="T233" s="14" t="s">
        <v>113</v>
      </c>
      <c r="U233" s="14" t="s">
        <v>99</v>
      </c>
      <c r="V233" s="14" t="s">
        <v>100</v>
      </c>
      <c r="W233" s="14" t="s">
        <v>174</v>
      </c>
      <c r="X233" s="14" t="s">
        <v>117</v>
      </c>
      <c r="Y233" s="14" t="s">
        <v>117</v>
      </c>
      <c r="Z233" s="14" t="s">
        <v>99</v>
      </c>
      <c r="AA233" s="14" t="s">
        <v>89</v>
      </c>
      <c r="AB233" s="14" t="s">
        <v>89</v>
      </c>
      <c r="AC233" s="14" t="s">
        <v>89</v>
      </c>
      <c r="AD233" s="14" t="s">
        <v>89</v>
      </c>
      <c r="AE233" s="14" t="s">
        <v>89</v>
      </c>
      <c r="AF233" s="14" t="s">
        <v>89</v>
      </c>
      <c r="AG233" s="14" t="s">
        <v>118</v>
      </c>
      <c r="AH233" s="14" t="s">
        <v>119</v>
      </c>
      <c r="AI233" s="14" t="s">
        <v>89</v>
      </c>
      <c r="AJ233" s="14" t="s">
        <v>89</v>
      </c>
      <c r="AK233" s="14" t="s">
        <v>118</v>
      </c>
      <c r="AL233" s="14" t="s">
        <v>119</v>
      </c>
      <c r="AM233" s="14" t="s">
        <v>105</v>
      </c>
      <c r="AN233" s="14" t="s">
        <v>106</v>
      </c>
      <c r="AO233" s="14" t="s">
        <v>106</v>
      </c>
      <c r="AP233" s="14" t="s">
        <v>89</v>
      </c>
      <c r="AQ233" s="14" t="s">
        <v>107</v>
      </c>
      <c r="AR233" s="14" t="s">
        <v>107</v>
      </c>
      <c r="AS233" s="14" t="s">
        <v>107</v>
      </c>
      <c r="AT233" s="14" t="s">
        <v>89</v>
      </c>
      <c r="AU233" s="14" t="s">
        <v>108</v>
      </c>
      <c r="AV233" s="14" t="s">
        <v>89</v>
      </c>
    </row>
    <row r="234" spans="1:48" ht="240" x14ac:dyDescent="0.25">
      <c r="A234" s="6" t="s">
        <v>109</v>
      </c>
      <c r="B234" s="14" t="s">
        <v>89</v>
      </c>
      <c r="C234" s="14" t="s">
        <v>90</v>
      </c>
      <c r="D234" s="14" t="s">
        <v>89</v>
      </c>
      <c r="E234" s="14" t="s">
        <v>89</v>
      </c>
      <c r="F234" s="14" t="s">
        <v>89</v>
      </c>
      <c r="G234" s="14" t="s">
        <v>107</v>
      </c>
      <c r="H234" s="14" t="s">
        <v>131</v>
      </c>
      <c r="I234" s="15" t="s">
        <v>93</v>
      </c>
      <c r="J234" s="14" t="s">
        <v>89</v>
      </c>
      <c r="K234" s="14" t="s">
        <v>115</v>
      </c>
      <c r="L234" s="14" t="s">
        <v>89</v>
      </c>
      <c r="M234" s="14" t="s">
        <v>114</v>
      </c>
      <c r="N234" s="14" t="s">
        <v>89</v>
      </c>
      <c r="O234" s="14" t="s">
        <v>96</v>
      </c>
      <c r="P234" s="17" t="s">
        <v>89</v>
      </c>
      <c r="Q234" s="14" t="s">
        <v>112</v>
      </c>
      <c r="R234" s="14" t="s">
        <v>89</v>
      </c>
      <c r="S234" s="14" t="s">
        <v>89</v>
      </c>
      <c r="T234" s="14" t="s">
        <v>113</v>
      </c>
      <c r="U234" s="14" t="s">
        <v>99</v>
      </c>
      <c r="V234" s="14" t="s">
        <v>100</v>
      </c>
      <c r="W234" s="14" t="s">
        <v>174</v>
      </c>
      <c r="X234" s="14" t="s">
        <v>117</v>
      </c>
      <c r="Y234" s="14" t="s">
        <v>117</v>
      </c>
      <c r="Z234" s="14" t="s">
        <v>99</v>
      </c>
      <c r="AA234" s="14" t="s">
        <v>89</v>
      </c>
      <c r="AB234" s="14" t="s">
        <v>89</v>
      </c>
      <c r="AC234" s="14" t="s">
        <v>89</v>
      </c>
      <c r="AD234" s="14" t="s">
        <v>89</v>
      </c>
      <c r="AE234" s="14" t="s">
        <v>89</v>
      </c>
      <c r="AF234" s="14" t="s">
        <v>89</v>
      </c>
      <c r="AG234" s="14" t="s">
        <v>118</v>
      </c>
      <c r="AH234" s="14" t="s">
        <v>119</v>
      </c>
      <c r="AI234" s="14" t="s">
        <v>89</v>
      </c>
      <c r="AJ234" s="14" t="s">
        <v>89</v>
      </c>
      <c r="AK234" s="14" t="s">
        <v>118</v>
      </c>
      <c r="AL234" s="14" t="s">
        <v>119</v>
      </c>
      <c r="AM234" s="14" t="s">
        <v>105</v>
      </c>
      <c r="AN234" s="14" t="s">
        <v>106</v>
      </c>
      <c r="AO234" s="14" t="s">
        <v>106</v>
      </c>
      <c r="AP234" s="14" t="s">
        <v>89</v>
      </c>
      <c r="AQ234" s="14" t="s">
        <v>107</v>
      </c>
      <c r="AR234" s="14" t="s">
        <v>107</v>
      </c>
      <c r="AS234" s="14" t="s">
        <v>107</v>
      </c>
      <c r="AT234" s="14" t="s">
        <v>89</v>
      </c>
      <c r="AU234" s="14" t="s">
        <v>108</v>
      </c>
      <c r="AV234" s="14" t="s">
        <v>89</v>
      </c>
    </row>
    <row r="235" spans="1:48" ht="240" x14ac:dyDescent="0.25">
      <c r="A235" s="6" t="s">
        <v>109</v>
      </c>
      <c r="B235" s="14" t="s">
        <v>89</v>
      </c>
      <c r="C235" s="14" t="s">
        <v>90</v>
      </c>
      <c r="D235" s="14" t="s">
        <v>89</v>
      </c>
      <c r="E235" s="14" t="s">
        <v>89</v>
      </c>
      <c r="F235" s="14" t="s">
        <v>89</v>
      </c>
      <c r="G235" s="14" t="s">
        <v>107</v>
      </c>
      <c r="H235" s="14" t="s">
        <v>131</v>
      </c>
      <c r="I235" s="15" t="s">
        <v>93</v>
      </c>
      <c r="J235" s="14" t="s">
        <v>89</v>
      </c>
      <c r="K235" s="14" t="s">
        <v>121</v>
      </c>
      <c r="L235" s="14" t="s">
        <v>89</v>
      </c>
      <c r="M235" s="14" t="s">
        <v>95</v>
      </c>
      <c r="N235" s="14" t="s">
        <v>89</v>
      </c>
      <c r="O235" s="14" t="s">
        <v>96</v>
      </c>
      <c r="P235" s="17" t="s">
        <v>89</v>
      </c>
      <c r="Q235" s="14" t="s">
        <v>135</v>
      </c>
      <c r="R235" s="14" t="s">
        <v>89</v>
      </c>
      <c r="S235" s="14" t="s">
        <v>89</v>
      </c>
      <c r="T235" s="14" t="s">
        <v>98</v>
      </c>
      <c r="U235" s="14" t="s">
        <v>99</v>
      </c>
      <c r="V235" s="14" t="s">
        <v>100</v>
      </c>
      <c r="W235" s="14" t="s">
        <v>174</v>
      </c>
      <c r="X235" s="14" t="s">
        <v>122</v>
      </c>
      <c r="Y235" s="14" t="s">
        <v>122</v>
      </c>
      <c r="Z235" s="14" t="s">
        <v>99</v>
      </c>
      <c r="AA235" s="14" t="s">
        <v>89</v>
      </c>
      <c r="AB235" s="14" t="s">
        <v>89</v>
      </c>
      <c r="AC235" s="14" t="s">
        <v>89</v>
      </c>
      <c r="AD235" s="14" t="s">
        <v>89</v>
      </c>
      <c r="AE235" s="14" t="s">
        <v>89</v>
      </c>
      <c r="AF235" s="14" t="s">
        <v>89</v>
      </c>
      <c r="AG235" s="14" t="s">
        <v>118</v>
      </c>
      <c r="AH235" s="14" t="s">
        <v>119</v>
      </c>
      <c r="AI235" s="14" t="s">
        <v>89</v>
      </c>
      <c r="AJ235" s="14" t="s">
        <v>89</v>
      </c>
      <c r="AK235" s="14" t="s">
        <v>118</v>
      </c>
      <c r="AL235" s="14" t="s">
        <v>119</v>
      </c>
      <c r="AM235" s="14" t="s">
        <v>105</v>
      </c>
      <c r="AN235" s="14" t="s">
        <v>99</v>
      </c>
      <c r="AO235" s="14" t="s">
        <v>106</v>
      </c>
      <c r="AP235" s="14" t="s">
        <v>89</v>
      </c>
      <c r="AQ235" s="14" t="s">
        <v>107</v>
      </c>
      <c r="AR235" s="14" t="s">
        <v>107</v>
      </c>
      <c r="AS235" s="14" t="s">
        <v>107</v>
      </c>
      <c r="AT235" s="14" t="s">
        <v>89</v>
      </c>
      <c r="AU235" s="14" t="s">
        <v>108</v>
      </c>
      <c r="AV235" s="14" t="s">
        <v>89</v>
      </c>
    </row>
    <row r="236" spans="1:48" ht="240" x14ac:dyDescent="0.25">
      <c r="A236" s="6" t="s">
        <v>109</v>
      </c>
      <c r="B236" s="14" t="s">
        <v>89</v>
      </c>
      <c r="C236" s="14" t="s">
        <v>90</v>
      </c>
      <c r="D236" s="14" t="s">
        <v>89</v>
      </c>
      <c r="E236" s="14" t="s">
        <v>89</v>
      </c>
      <c r="F236" s="14" t="s">
        <v>89</v>
      </c>
      <c r="G236" s="14" t="s">
        <v>107</v>
      </c>
      <c r="H236" s="14" t="s">
        <v>131</v>
      </c>
      <c r="I236" s="15" t="s">
        <v>93</v>
      </c>
      <c r="J236" s="14" t="s">
        <v>89</v>
      </c>
      <c r="K236" s="14" t="s">
        <v>121</v>
      </c>
      <c r="L236" s="14" t="s">
        <v>89</v>
      </c>
      <c r="M236" s="14" t="s">
        <v>110</v>
      </c>
      <c r="N236" s="14" t="s">
        <v>89</v>
      </c>
      <c r="O236" s="14" t="s">
        <v>96</v>
      </c>
      <c r="P236" s="17" t="s">
        <v>89</v>
      </c>
      <c r="Q236" s="14" t="s">
        <v>135</v>
      </c>
      <c r="R236" s="14" t="s">
        <v>89</v>
      </c>
      <c r="S236" s="14" t="s">
        <v>89</v>
      </c>
      <c r="T236" s="14" t="s">
        <v>98</v>
      </c>
      <c r="U236" s="14" t="s">
        <v>99</v>
      </c>
      <c r="V236" s="14" t="s">
        <v>100</v>
      </c>
      <c r="W236" s="14" t="s">
        <v>174</v>
      </c>
      <c r="X236" s="14" t="s">
        <v>122</v>
      </c>
      <c r="Y236" s="14" t="s">
        <v>122</v>
      </c>
      <c r="Z236" s="14" t="s">
        <v>99</v>
      </c>
      <c r="AA236" s="14" t="s">
        <v>89</v>
      </c>
      <c r="AB236" s="14" t="s">
        <v>89</v>
      </c>
      <c r="AC236" s="14" t="s">
        <v>89</v>
      </c>
      <c r="AD236" s="14" t="s">
        <v>89</v>
      </c>
      <c r="AE236" s="14" t="s">
        <v>89</v>
      </c>
      <c r="AF236" s="14" t="s">
        <v>89</v>
      </c>
      <c r="AG236" s="14" t="s">
        <v>118</v>
      </c>
      <c r="AH236" s="14" t="s">
        <v>119</v>
      </c>
      <c r="AI236" s="14" t="s">
        <v>89</v>
      </c>
      <c r="AJ236" s="14" t="s">
        <v>89</v>
      </c>
      <c r="AK236" s="14" t="s">
        <v>118</v>
      </c>
      <c r="AL236" s="14" t="s">
        <v>119</v>
      </c>
      <c r="AM236" s="14" t="s">
        <v>105</v>
      </c>
      <c r="AN236" s="14" t="s">
        <v>99</v>
      </c>
      <c r="AO236" s="14" t="s">
        <v>106</v>
      </c>
      <c r="AP236" s="14" t="s">
        <v>89</v>
      </c>
      <c r="AQ236" s="14" t="s">
        <v>107</v>
      </c>
      <c r="AR236" s="14" t="s">
        <v>107</v>
      </c>
      <c r="AS236" s="14" t="s">
        <v>107</v>
      </c>
      <c r="AT236" s="14" t="s">
        <v>89</v>
      </c>
      <c r="AU236" s="14" t="s">
        <v>108</v>
      </c>
      <c r="AV236" s="14" t="s">
        <v>89</v>
      </c>
    </row>
    <row r="237" spans="1:48" ht="240" x14ac:dyDescent="0.25">
      <c r="A237" s="6" t="s">
        <v>109</v>
      </c>
      <c r="B237" s="14" t="s">
        <v>89</v>
      </c>
      <c r="C237" s="14" t="s">
        <v>90</v>
      </c>
      <c r="D237" s="14" t="s">
        <v>89</v>
      </c>
      <c r="E237" s="14" t="s">
        <v>89</v>
      </c>
      <c r="F237" s="14" t="s">
        <v>89</v>
      </c>
      <c r="G237" s="14" t="s">
        <v>107</v>
      </c>
      <c r="H237" s="14" t="s">
        <v>131</v>
      </c>
      <c r="I237" s="15" t="s">
        <v>93</v>
      </c>
      <c r="J237" s="14" t="s">
        <v>89</v>
      </c>
      <c r="K237" s="14" t="s">
        <v>121</v>
      </c>
      <c r="L237" s="14" t="s">
        <v>89</v>
      </c>
      <c r="M237" s="14" t="s">
        <v>111</v>
      </c>
      <c r="N237" s="14" t="s">
        <v>89</v>
      </c>
      <c r="O237" s="14" t="s">
        <v>96</v>
      </c>
      <c r="P237" s="17" t="s">
        <v>89</v>
      </c>
      <c r="Q237" s="14" t="s">
        <v>136</v>
      </c>
      <c r="R237" s="14" t="s">
        <v>89</v>
      </c>
      <c r="S237" s="14" t="s">
        <v>89</v>
      </c>
      <c r="T237" s="14" t="s">
        <v>113</v>
      </c>
      <c r="U237" s="14" t="s">
        <v>99</v>
      </c>
      <c r="V237" s="14" t="s">
        <v>100</v>
      </c>
      <c r="W237" s="14" t="s">
        <v>174</v>
      </c>
      <c r="X237" s="14" t="s">
        <v>122</v>
      </c>
      <c r="Y237" s="14" t="s">
        <v>122</v>
      </c>
      <c r="Z237" s="14" t="s">
        <v>99</v>
      </c>
      <c r="AA237" s="14" t="s">
        <v>89</v>
      </c>
      <c r="AB237" s="14" t="s">
        <v>89</v>
      </c>
      <c r="AC237" s="14" t="s">
        <v>89</v>
      </c>
      <c r="AD237" s="14" t="s">
        <v>89</v>
      </c>
      <c r="AE237" s="14" t="s">
        <v>89</v>
      </c>
      <c r="AF237" s="14" t="s">
        <v>89</v>
      </c>
      <c r="AG237" s="14" t="s">
        <v>118</v>
      </c>
      <c r="AH237" s="14" t="s">
        <v>119</v>
      </c>
      <c r="AI237" s="14" t="s">
        <v>89</v>
      </c>
      <c r="AJ237" s="14" t="s">
        <v>89</v>
      </c>
      <c r="AK237" s="14" t="s">
        <v>118</v>
      </c>
      <c r="AL237" s="14" t="s">
        <v>119</v>
      </c>
      <c r="AM237" s="14" t="s">
        <v>105</v>
      </c>
      <c r="AN237" s="14" t="s">
        <v>106</v>
      </c>
      <c r="AO237" s="14" t="s">
        <v>106</v>
      </c>
      <c r="AP237" s="14" t="s">
        <v>89</v>
      </c>
      <c r="AQ237" s="14" t="s">
        <v>107</v>
      </c>
      <c r="AR237" s="14" t="s">
        <v>107</v>
      </c>
      <c r="AS237" s="14" t="s">
        <v>107</v>
      </c>
      <c r="AT237" s="14" t="s">
        <v>89</v>
      </c>
      <c r="AU237" s="14" t="s">
        <v>108</v>
      </c>
      <c r="AV237" s="14" t="s">
        <v>89</v>
      </c>
    </row>
    <row r="238" spans="1:48" ht="240" x14ac:dyDescent="0.25">
      <c r="A238" s="6" t="s">
        <v>109</v>
      </c>
      <c r="B238" s="14" t="s">
        <v>89</v>
      </c>
      <c r="C238" s="14" t="s">
        <v>90</v>
      </c>
      <c r="D238" s="14" t="s">
        <v>89</v>
      </c>
      <c r="E238" s="14" t="s">
        <v>89</v>
      </c>
      <c r="F238" s="14" t="s">
        <v>89</v>
      </c>
      <c r="G238" s="14" t="s">
        <v>107</v>
      </c>
      <c r="H238" s="14" t="s">
        <v>131</v>
      </c>
      <c r="I238" s="15" t="s">
        <v>93</v>
      </c>
      <c r="J238" s="14" t="s">
        <v>89</v>
      </c>
      <c r="K238" s="14" t="s">
        <v>121</v>
      </c>
      <c r="L238" s="14" t="s">
        <v>89</v>
      </c>
      <c r="M238" s="14" t="s">
        <v>114</v>
      </c>
      <c r="N238" s="14" t="s">
        <v>89</v>
      </c>
      <c r="O238" s="14" t="s">
        <v>96</v>
      </c>
      <c r="P238" s="17" t="s">
        <v>89</v>
      </c>
      <c r="Q238" s="14" t="s">
        <v>136</v>
      </c>
      <c r="R238" s="14" t="s">
        <v>89</v>
      </c>
      <c r="S238" s="14" t="s">
        <v>89</v>
      </c>
      <c r="T238" s="14" t="s">
        <v>113</v>
      </c>
      <c r="U238" s="14" t="s">
        <v>99</v>
      </c>
      <c r="V238" s="14" t="s">
        <v>100</v>
      </c>
      <c r="W238" s="14" t="s">
        <v>174</v>
      </c>
      <c r="X238" s="14" t="s">
        <v>122</v>
      </c>
      <c r="Y238" s="14" t="s">
        <v>122</v>
      </c>
      <c r="Z238" s="14" t="s">
        <v>99</v>
      </c>
      <c r="AA238" s="14" t="s">
        <v>89</v>
      </c>
      <c r="AB238" s="14" t="s">
        <v>89</v>
      </c>
      <c r="AC238" s="14" t="s">
        <v>89</v>
      </c>
      <c r="AD238" s="14" t="s">
        <v>89</v>
      </c>
      <c r="AE238" s="14" t="s">
        <v>89</v>
      </c>
      <c r="AF238" s="14" t="s">
        <v>89</v>
      </c>
      <c r="AG238" s="14" t="s">
        <v>118</v>
      </c>
      <c r="AH238" s="14" t="s">
        <v>119</v>
      </c>
      <c r="AI238" s="14" t="s">
        <v>89</v>
      </c>
      <c r="AJ238" s="14" t="s">
        <v>89</v>
      </c>
      <c r="AK238" s="14" t="s">
        <v>118</v>
      </c>
      <c r="AL238" s="14" t="s">
        <v>119</v>
      </c>
      <c r="AM238" s="14" t="s">
        <v>105</v>
      </c>
      <c r="AN238" s="14" t="s">
        <v>106</v>
      </c>
      <c r="AO238" s="14" t="s">
        <v>106</v>
      </c>
      <c r="AP238" s="14" t="s">
        <v>89</v>
      </c>
      <c r="AQ238" s="14" t="s">
        <v>107</v>
      </c>
      <c r="AR238" s="14" t="s">
        <v>107</v>
      </c>
      <c r="AS238" s="14" t="s">
        <v>107</v>
      </c>
      <c r="AT238" s="14" t="s">
        <v>89</v>
      </c>
      <c r="AU238" s="14" t="s">
        <v>108</v>
      </c>
      <c r="AV238" s="14" t="s">
        <v>89</v>
      </c>
    </row>
    <row r="239" spans="1:48" ht="240" x14ac:dyDescent="0.25">
      <c r="A239" s="6" t="s">
        <v>109</v>
      </c>
      <c r="B239" s="14" t="s">
        <v>89</v>
      </c>
      <c r="C239" s="14" t="s">
        <v>90</v>
      </c>
      <c r="D239" s="14" t="s">
        <v>89</v>
      </c>
      <c r="E239" s="14" t="s">
        <v>89</v>
      </c>
      <c r="F239" s="14" t="s">
        <v>89</v>
      </c>
      <c r="G239" s="14" t="s">
        <v>107</v>
      </c>
      <c r="H239" s="14" t="s">
        <v>131</v>
      </c>
      <c r="I239" s="15" t="s">
        <v>93</v>
      </c>
      <c r="J239" s="14" t="s">
        <v>89</v>
      </c>
      <c r="K239" s="14" t="s">
        <v>124</v>
      </c>
      <c r="L239" s="14" t="s">
        <v>89</v>
      </c>
      <c r="M239" s="14" t="s">
        <v>95</v>
      </c>
      <c r="N239" s="14" t="s">
        <v>89</v>
      </c>
      <c r="O239" s="14" t="s">
        <v>96</v>
      </c>
      <c r="P239" s="17" t="s">
        <v>89</v>
      </c>
      <c r="Q239" s="14" t="s">
        <v>156</v>
      </c>
      <c r="R239" s="14" t="s">
        <v>89</v>
      </c>
      <c r="S239" s="14" t="s">
        <v>89</v>
      </c>
      <c r="T239" s="14" t="s">
        <v>98</v>
      </c>
      <c r="U239" s="14" t="s">
        <v>99</v>
      </c>
      <c r="V239" s="14" t="s">
        <v>100</v>
      </c>
      <c r="W239" s="14" t="s">
        <v>174</v>
      </c>
      <c r="X239" s="14" t="s">
        <v>126</v>
      </c>
      <c r="Y239" s="14" t="s">
        <v>126</v>
      </c>
      <c r="Z239" s="14" t="s">
        <v>99</v>
      </c>
      <c r="AA239" s="14" t="s">
        <v>89</v>
      </c>
      <c r="AB239" s="14" t="s">
        <v>89</v>
      </c>
      <c r="AC239" s="14" t="s">
        <v>89</v>
      </c>
      <c r="AD239" s="14" t="s">
        <v>89</v>
      </c>
      <c r="AE239" s="14" t="s">
        <v>89</v>
      </c>
      <c r="AF239" s="14" t="s">
        <v>89</v>
      </c>
      <c r="AG239" s="14" t="s">
        <v>118</v>
      </c>
      <c r="AH239" s="14" t="s">
        <v>119</v>
      </c>
      <c r="AI239" s="14" t="s">
        <v>89</v>
      </c>
      <c r="AJ239" s="14" t="s">
        <v>89</v>
      </c>
      <c r="AK239" s="14" t="s">
        <v>118</v>
      </c>
      <c r="AL239" s="14" t="s">
        <v>119</v>
      </c>
      <c r="AM239" s="14" t="s">
        <v>105</v>
      </c>
      <c r="AN239" s="14" t="s">
        <v>99</v>
      </c>
      <c r="AO239" s="14" t="s">
        <v>106</v>
      </c>
      <c r="AP239" s="14" t="s">
        <v>89</v>
      </c>
      <c r="AQ239" s="14" t="s">
        <v>107</v>
      </c>
      <c r="AR239" s="14" t="s">
        <v>107</v>
      </c>
      <c r="AS239" s="14" t="s">
        <v>107</v>
      </c>
      <c r="AT239" s="14" t="s">
        <v>89</v>
      </c>
      <c r="AU239" s="14" t="s">
        <v>108</v>
      </c>
      <c r="AV239" s="14" t="s">
        <v>89</v>
      </c>
    </row>
    <row r="240" spans="1:48" ht="240" x14ac:dyDescent="0.25">
      <c r="A240" s="6" t="s">
        <v>109</v>
      </c>
      <c r="B240" s="14" t="s">
        <v>89</v>
      </c>
      <c r="C240" s="14" t="s">
        <v>90</v>
      </c>
      <c r="D240" s="14" t="s">
        <v>89</v>
      </c>
      <c r="E240" s="14" t="s">
        <v>89</v>
      </c>
      <c r="F240" s="14" t="s">
        <v>89</v>
      </c>
      <c r="G240" s="14" t="s">
        <v>107</v>
      </c>
      <c r="H240" s="14" t="s">
        <v>131</v>
      </c>
      <c r="I240" s="15" t="s">
        <v>93</v>
      </c>
      <c r="J240" s="14" t="s">
        <v>89</v>
      </c>
      <c r="K240" s="14" t="s">
        <v>124</v>
      </c>
      <c r="L240" s="14" t="s">
        <v>89</v>
      </c>
      <c r="M240" s="14" t="s">
        <v>110</v>
      </c>
      <c r="N240" s="14" t="s">
        <v>89</v>
      </c>
      <c r="O240" s="14" t="s">
        <v>96</v>
      </c>
      <c r="P240" s="17" t="s">
        <v>89</v>
      </c>
      <c r="Q240" s="14" t="s">
        <v>156</v>
      </c>
      <c r="R240" s="14" t="s">
        <v>89</v>
      </c>
      <c r="S240" s="14" t="s">
        <v>89</v>
      </c>
      <c r="T240" s="14" t="s">
        <v>98</v>
      </c>
      <c r="U240" s="14" t="s">
        <v>99</v>
      </c>
      <c r="V240" s="14" t="s">
        <v>100</v>
      </c>
      <c r="W240" s="14" t="s">
        <v>174</v>
      </c>
      <c r="X240" s="14" t="s">
        <v>126</v>
      </c>
      <c r="Y240" s="14" t="s">
        <v>126</v>
      </c>
      <c r="Z240" s="14" t="s">
        <v>99</v>
      </c>
      <c r="AA240" s="14" t="s">
        <v>89</v>
      </c>
      <c r="AB240" s="14" t="s">
        <v>89</v>
      </c>
      <c r="AC240" s="14" t="s">
        <v>89</v>
      </c>
      <c r="AD240" s="14" t="s">
        <v>89</v>
      </c>
      <c r="AE240" s="14" t="s">
        <v>89</v>
      </c>
      <c r="AF240" s="14" t="s">
        <v>89</v>
      </c>
      <c r="AG240" s="14" t="s">
        <v>118</v>
      </c>
      <c r="AH240" s="14" t="s">
        <v>119</v>
      </c>
      <c r="AI240" s="14" t="s">
        <v>89</v>
      </c>
      <c r="AJ240" s="14" t="s">
        <v>89</v>
      </c>
      <c r="AK240" s="14" t="s">
        <v>118</v>
      </c>
      <c r="AL240" s="14" t="s">
        <v>119</v>
      </c>
      <c r="AM240" s="14" t="s">
        <v>105</v>
      </c>
      <c r="AN240" s="14" t="s">
        <v>99</v>
      </c>
      <c r="AO240" s="14" t="s">
        <v>106</v>
      </c>
      <c r="AP240" s="14" t="s">
        <v>89</v>
      </c>
      <c r="AQ240" s="14" t="s">
        <v>107</v>
      </c>
      <c r="AR240" s="14" t="s">
        <v>107</v>
      </c>
      <c r="AS240" s="14" t="s">
        <v>107</v>
      </c>
      <c r="AT240" s="14" t="s">
        <v>89</v>
      </c>
      <c r="AU240" s="14" t="s">
        <v>108</v>
      </c>
      <c r="AV240" s="14" t="s">
        <v>89</v>
      </c>
    </row>
    <row r="241" spans="1:48" ht="240" x14ac:dyDescent="0.25">
      <c r="A241" s="6" t="s">
        <v>109</v>
      </c>
      <c r="B241" s="14" t="s">
        <v>89</v>
      </c>
      <c r="C241" s="14" t="s">
        <v>90</v>
      </c>
      <c r="D241" s="14" t="s">
        <v>89</v>
      </c>
      <c r="E241" s="14" t="s">
        <v>89</v>
      </c>
      <c r="F241" s="14" t="s">
        <v>89</v>
      </c>
      <c r="G241" s="14" t="s">
        <v>107</v>
      </c>
      <c r="H241" s="14" t="s">
        <v>131</v>
      </c>
      <c r="I241" s="15" t="s">
        <v>93</v>
      </c>
      <c r="J241" s="14" t="s">
        <v>89</v>
      </c>
      <c r="K241" s="14" t="s">
        <v>124</v>
      </c>
      <c r="L241" s="14" t="s">
        <v>89</v>
      </c>
      <c r="M241" s="14" t="s">
        <v>111</v>
      </c>
      <c r="N241" s="14" t="s">
        <v>89</v>
      </c>
      <c r="O241" s="14" t="s">
        <v>96</v>
      </c>
      <c r="P241" s="17" t="s">
        <v>89</v>
      </c>
      <c r="Q241" s="14" t="s">
        <v>157</v>
      </c>
      <c r="R241" s="14" t="s">
        <v>89</v>
      </c>
      <c r="S241" s="14" t="s">
        <v>89</v>
      </c>
      <c r="T241" s="14" t="s">
        <v>113</v>
      </c>
      <c r="U241" s="14" t="s">
        <v>99</v>
      </c>
      <c r="V241" s="14" t="s">
        <v>100</v>
      </c>
      <c r="W241" s="14" t="s">
        <v>174</v>
      </c>
      <c r="X241" s="14" t="s">
        <v>126</v>
      </c>
      <c r="Y241" s="14" t="s">
        <v>126</v>
      </c>
      <c r="Z241" s="14" t="s">
        <v>99</v>
      </c>
      <c r="AA241" s="14" t="s">
        <v>89</v>
      </c>
      <c r="AB241" s="14" t="s">
        <v>89</v>
      </c>
      <c r="AC241" s="14" t="s">
        <v>89</v>
      </c>
      <c r="AD241" s="14" t="s">
        <v>89</v>
      </c>
      <c r="AE241" s="14" t="s">
        <v>89</v>
      </c>
      <c r="AF241" s="14" t="s">
        <v>89</v>
      </c>
      <c r="AG241" s="14" t="s">
        <v>118</v>
      </c>
      <c r="AH241" s="14" t="s">
        <v>119</v>
      </c>
      <c r="AI241" s="14" t="s">
        <v>89</v>
      </c>
      <c r="AJ241" s="14" t="s">
        <v>89</v>
      </c>
      <c r="AK241" s="14" t="s">
        <v>118</v>
      </c>
      <c r="AL241" s="14" t="s">
        <v>119</v>
      </c>
      <c r="AM241" s="14" t="s">
        <v>105</v>
      </c>
      <c r="AN241" s="14" t="s">
        <v>106</v>
      </c>
      <c r="AO241" s="14" t="s">
        <v>106</v>
      </c>
      <c r="AP241" s="14" t="s">
        <v>89</v>
      </c>
      <c r="AQ241" s="14" t="s">
        <v>107</v>
      </c>
      <c r="AR241" s="14" t="s">
        <v>107</v>
      </c>
      <c r="AS241" s="14" t="s">
        <v>107</v>
      </c>
      <c r="AT241" s="14" t="s">
        <v>89</v>
      </c>
      <c r="AU241" s="14" t="s">
        <v>108</v>
      </c>
      <c r="AV241" s="14" t="s">
        <v>89</v>
      </c>
    </row>
    <row r="242" spans="1:48" ht="240" x14ac:dyDescent="0.25">
      <c r="A242" s="6" t="s">
        <v>109</v>
      </c>
      <c r="B242" s="14" t="s">
        <v>89</v>
      </c>
      <c r="C242" s="14" t="s">
        <v>90</v>
      </c>
      <c r="D242" s="14" t="s">
        <v>89</v>
      </c>
      <c r="E242" s="14" t="s">
        <v>89</v>
      </c>
      <c r="F242" s="14" t="s">
        <v>89</v>
      </c>
      <c r="G242" s="14" t="s">
        <v>107</v>
      </c>
      <c r="H242" s="14" t="s">
        <v>131</v>
      </c>
      <c r="I242" s="15" t="s">
        <v>93</v>
      </c>
      <c r="J242" s="14" t="s">
        <v>89</v>
      </c>
      <c r="K242" s="14" t="s">
        <v>124</v>
      </c>
      <c r="L242" s="14" t="s">
        <v>89</v>
      </c>
      <c r="M242" s="14" t="s">
        <v>114</v>
      </c>
      <c r="N242" s="14" t="s">
        <v>89</v>
      </c>
      <c r="O242" s="14" t="s">
        <v>96</v>
      </c>
      <c r="P242" s="17" t="s">
        <v>89</v>
      </c>
      <c r="Q242" s="14" t="s">
        <v>157</v>
      </c>
      <c r="R242" s="14" t="s">
        <v>89</v>
      </c>
      <c r="S242" s="14" t="s">
        <v>89</v>
      </c>
      <c r="T242" s="14" t="s">
        <v>113</v>
      </c>
      <c r="U242" s="14" t="s">
        <v>99</v>
      </c>
      <c r="V242" s="14" t="s">
        <v>100</v>
      </c>
      <c r="W242" s="14" t="s">
        <v>174</v>
      </c>
      <c r="X242" s="14" t="s">
        <v>126</v>
      </c>
      <c r="Y242" s="14" t="s">
        <v>126</v>
      </c>
      <c r="Z242" s="14" t="s">
        <v>99</v>
      </c>
      <c r="AA242" s="14" t="s">
        <v>89</v>
      </c>
      <c r="AB242" s="14" t="s">
        <v>89</v>
      </c>
      <c r="AC242" s="14" t="s">
        <v>89</v>
      </c>
      <c r="AD242" s="14" t="s">
        <v>89</v>
      </c>
      <c r="AE242" s="14" t="s">
        <v>89</v>
      </c>
      <c r="AF242" s="14" t="s">
        <v>89</v>
      </c>
      <c r="AG242" s="14" t="s">
        <v>118</v>
      </c>
      <c r="AH242" s="14" t="s">
        <v>119</v>
      </c>
      <c r="AI242" s="14" t="s">
        <v>89</v>
      </c>
      <c r="AJ242" s="14" t="s">
        <v>89</v>
      </c>
      <c r="AK242" s="14" t="s">
        <v>118</v>
      </c>
      <c r="AL242" s="14" t="s">
        <v>119</v>
      </c>
      <c r="AM242" s="14" t="s">
        <v>105</v>
      </c>
      <c r="AN242" s="14" t="s">
        <v>106</v>
      </c>
      <c r="AO242" s="14" t="s">
        <v>106</v>
      </c>
      <c r="AP242" s="14" t="s">
        <v>89</v>
      </c>
      <c r="AQ242" s="14" t="s">
        <v>107</v>
      </c>
      <c r="AR242" s="14" t="s">
        <v>107</v>
      </c>
      <c r="AS242" s="14" t="s">
        <v>107</v>
      </c>
      <c r="AT242" s="14" t="s">
        <v>89</v>
      </c>
      <c r="AU242" s="14" t="s">
        <v>108</v>
      </c>
      <c r="AV242" s="14" t="s">
        <v>89</v>
      </c>
    </row>
    <row r="243" spans="1:48" ht="240" x14ac:dyDescent="0.25">
      <c r="A243" s="6" t="s">
        <v>109</v>
      </c>
      <c r="B243" s="14" t="s">
        <v>89</v>
      </c>
      <c r="C243" s="14" t="s">
        <v>90</v>
      </c>
      <c r="D243" s="14" t="s">
        <v>89</v>
      </c>
      <c r="E243" s="14" t="s">
        <v>89</v>
      </c>
      <c r="F243" s="14" t="s">
        <v>89</v>
      </c>
      <c r="G243" s="14" t="s">
        <v>107</v>
      </c>
      <c r="H243" s="14" t="s">
        <v>131</v>
      </c>
      <c r="I243" s="15" t="s">
        <v>93</v>
      </c>
      <c r="J243" s="14" t="s">
        <v>89</v>
      </c>
      <c r="K243" s="14" t="s">
        <v>128</v>
      </c>
      <c r="L243" s="14" t="s">
        <v>89</v>
      </c>
      <c r="M243" s="14" t="s">
        <v>95</v>
      </c>
      <c r="N243" s="14" t="s">
        <v>89</v>
      </c>
      <c r="O243" s="14" t="s">
        <v>96</v>
      </c>
      <c r="P243" s="17" t="s">
        <v>89</v>
      </c>
      <c r="Q243" s="14" t="s">
        <v>139</v>
      </c>
      <c r="R243" s="14" t="s">
        <v>89</v>
      </c>
      <c r="S243" s="14" t="s">
        <v>89</v>
      </c>
      <c r="T243" s="14" t="s">
        <v>98</v>
      </c>
      <c r="U243" s="14" t="s">
        <v>99</v>
      </c>
      <c r="V243" s="14" t="s">
        <v>100</v>
      </c>
      <c r="W243" s="14" t="s">
        <v>174</v>
      </c>
      <c r="X243" s="14" t="s">
        <v>102</v>
      </c>
      <c r="Y243" s="14" t="s">
        <v>102</v>
      </c>
      <c r="Z243" s="14" t="s">
        <v>99</v>
      </c>
      <c r="AA243" s="14" t="s">
        <v>89</v>
      </c>
      <c r="AB243" s="14" t="s">
        <v>89</v>
      </c>
      <c r="AC243" s="14" t="s">
        <v>89</v>
      </c>
      <c r="AD243" s="14" t="s">
        <v>89</v>
      </c>
      <c r="AE243" s="14" t="s">
        <v>89</v>
      </c>
      <c r="AF243" s="14" t="s">
        <v>89</v>
      </c>
      <c r="AG243" s="14" t="s">
        <v>103</v>
      </c>
      <c r="AH243" s="14" t="s">
        <v>104</v>
      </c>
      <c r="AI243" s="14" t="s">
        <v>89</v>
      </c>
      <c r="AJ243" s="14" t="s">
        <v>89</v>
      </c>
      <c r="AK243" s="14" t="s">
        <v>103</v>
      </c>
      <c r="AL243" s="14" t="s">
        <v>104</v>
      </c>
      <c r="AM243" s="14" t="s">
        <v>105</v>
      </c>
      <c r="AN243" s="14" t="s">
        <v>99</v>
      </c>
      <c r="AO243" s="14" t="s">
        <v>106</v>
      </c>
      <c r="AP243" s="14" t="s">
        <v>89</v>
      </c>
      <c r="AQ243" s="14" t="s">
        <v>107</v>
      </c>
      <c r="AR243" s="14" t="s">
        <v>107</v>
      </c>
      <c r="AS243" s="14" t="s">
        <v>107</v>
      </c>
      <c r="AT243" s="14" t="s">
        <v>89</v>
      </c>
      <c r="AU243" s="14" t="s">
        <v>108</v>
      </c>
      <c r="AV243" s="14" t="s">
        <v>89</v>
      </c>
    </row>
    <row r="244" spans="1:48" ht="240" x14ac:dyDescent="0.25">
      <c r="A244" s="6" t="s">
        <v>109</v>
      </c>
      <c r="B244" s="14" t="s">
        <v>89</v>
      </c>
      <c r="C244" s="14" t="s">
        <v>90</v>
      </c>
      <c r="D244" s="14" t="s">
        <v>89</v>
      </c>
      <c r="E244" s="14" t="s">
        <v>89</v>
      </c>
      <c r="F244" s="14" t="s">
        <v>89</v>
      </c>
      <c r="G244" s="14" t="s">
        <v>107</v>
      </c>
      <c r="H244" s="14" t="s">
        <v>131</v>
      </c>
      <c r="I244" s="15" t="s">
        <v>93</v>
      </c>
      <c r="J244" s="14" t="s">
        <v>89</v>
      </c>
      <c r="K244" s="14" t="s">
        <v>128</v>
      </c>
      <c r="L244" s="14" t="s">
        <v>89</v>
      </c>
      <c r="M244" s="14" t="s">
        <v>110</v>
      </c>
      <c r="N244" s="14" t="s">
        <v>89</v>
      </c>
      <c r="O244" s="14" t="s">
        <v>96</v>
      </c>
      <c r="P244" s="17" t="s">
        <v>89</v>
      </c>
      <c r="Q244" s="14" t="s">
        <v>139</v>
      </c>
      <c r="R244" s="14" t="s">
        <v>89</v>
      </c>
      <c r="S244" s="14" t="s">
        <v>89</v>
      </c>
      <c r="T244" s="14" t="s">
        <v>98</v>
      </c>
      <c r="U244" s="14" t="s">
        <v>99</v>
      </c>
      <c r="V244" s="14" t="s">
        <v>100</v>
      </c>
      <c r="W244" s="14" t="s">
        <v>174</v>
      </c>
      <c r="X244" s="14" t="s">
        <v>102</v>
      </c>
      <c r="Y244" s="14" t="s">
        <v>102</v>
      </c>
      <c r="Z244" s="14" t="s">
        <v>99</v>
      </c>
      <c r="AA244" s="14" t="s">
        <v>89</v>
      </c>
      <c r="AB244" s="14" t="s">
        <v>89</v>
      </c>
      <c r="AC244" s="14" t="s">
        <v>89</v>
      </c>
      <c r="AD244" s="14" t="s">
        <v>89</v>
      </c>
      <c r="AE244" s="14" t="s">
        <v>89</v>
      </c>
      <c r="AF244" s="14" t="s">
        <v>89</v>
      </c>
      <c r="AG244" s="14" t="s">
        <v>103</v>
      </c>
      <c r="AH244" s="14" t="s">
        <v>104</v>
      </c>
      <c r="AI244" s="14" t="s">
        <v>89</v>
      </c>
      <c r="AJ244" s="14" t="s">
        <v>89</v>
      </c>
      <c r="AK244" s="14" t="s">
        <v>103</v>
      </c>
      <c r="AL244" s="14" t="s">
        <v>104</v>
      </c>
      <c r="AM244" s="14" t="s">
        <v>105</v>
      </c>
      <c r="AN244" s="14" t="s">
        <v>99</v>
      </c>
      <c r="AO244" s="14" t="s">
        <v>106</v>
      </c>
      <c r="AP244" s="14" t="s">
        <v>89</v>
      </c>
      <c r="AQ244" s="14" t="s">
        <v>107</v>
      </c>
      <c r="AR244" s="14" t="s">
        <v>107</v>
      </c>
      <c r="AS244" s="14" t="s">
        <v>107</v>
      </c>
      <c r="AT244" s="14" t="s">
        <v>89</v>
      </c>
      <c r="AU244" s="14" t="s">
        <v>108</v>
      </c>
      <c r="AV244" s="14" t="s">
        <v>89</v>
      </c>
    </row>
    <row r="245" spans="1:48" ht="240" x14ac:dyDescent="0.25">
      <c r="A245" s="6" t="s">
        <v>109</v>
      </c>
      <c r="B245" s="14" t="s">
        <v>89</v>
      </c>
      <c r="C245" s="14" t="s">
        <v>90</v>
      </c>
      <c r="D245" s="14" t="s">
        <v>89</v>
      </c>
      <c r="E245" s="14" t="s">
        <v>89</v>
      </c>
      <c r="F245" s="14" t="s">
        <v>89</v>
      </c>
      <c r="G245" s="14" t="s">
        <v>107</v>
      </c>
      <c r="H245" s="14" t="s">
        <v>131</v>
      </c>
      <c r="I245" s="15" t="s">
        <v>93</v>
      </c>
      <c r="J245" s="14" t="s">
        <v>89</v>
      </c>
      <c r="K245" s="14" t="s">
        <v>128</v>
      </c>
      <c r="L245" s="14" t="s">
        <v>89</v>
      </c>
      <c r="M245" s="14" t="s">
        <v>111</v>
      </c>
      <c r="N245" s="14" t="s">
        <v>89</v>
      </c>
      <c r="O245" s="14" t="s">
        <v>96</v>
      </c>
      <c r="P245" s="17" t="s">
        <v>89</v>
      </c>
      <c r="Q245" s="14" t="s">
        <v>135</v>
      </c>
      <c r="R245" s="14" t="s">
        <v>89</v>
      </c>
      <c r="S245" s="14" t="s">
        <v>89</v>
      </c>
      <c r="T245" s="14" t="s">
        <v>113</v>
      </c>
      <c r="U245" s="14" t="s">
        <v>99</v>
      </c>
      <c r="V245" s="14" t="s">
        <v>100</v>
      </c>
      <c r="W245" s="14" t="s">
        <v>174</v>
      </c>
      <c r="X245" s="14" t="s">
        <v>102</v>
      </c>
      <c r="Y245" s="14" t="s">
        <v>102</v>
      </c>
      <c r="Z245" s="14" t="s">
        <v>99</v>
      </c>
      <c r="AA245" s="14" t="s">
        <v>89</v>
      </c>
      <c r="AB245" s="14" t="s">
        <v>89</v>
      </c>
      <c r="AC245" s="14" t="s">
        <v>89</v>
      </c>
      <c r="AD245" s="14" t="s">
        <v>89</v>
      </c>
      <c r="AE245" s="14" t="s">
        <v>89</v>
      </c>
      <c r="AF245" s="14" t="s">
        <v>89</v>
      </c>
      <c r="AG245" s="14" t="s">
        <v>103</v>
      </c>
      <c r="AH245" s="14" t="s">
        <v>104</v>
      </c>
      <c r="AI245" s="14" t="s">
        <v>89</v>
      </c>
      <c r="AJ245" s="14" t="s">
        <v>89</v>
      </c>
      <c r="AK245" s="14" t="s">
        <v>103</v>
      </c>
      <c r="AL245" s="14" t="s">
        <v>104</v>
      </c>
      <c r="AM245" s="14" t="s">
        <v>105</v>
      </c>
      <c r="AN245" s="14" t="s">
        <v>106</v>
      </c>
      <c r="AO245" s="14" t="s">
        <v>106</v>
      </c>
      <c r="AP245" s="14" t="s">
        <v>89</v>
      </c>
      <c r="AQ245" s="14" t="s">
        <v>107</v>
      </c>
      <c r="AR245" s="14" t="s">
        <v>107</v>
      </c>
      <c r="AS245" s="14" t="s">
        <v>107</v>
      </c>
      <c r="AT245" s="14" t="s">
        <v>89</v>
      </c>
      <c r="AU245" s="14" t="s">
        <v>108</v>
      </c>
      <c r="AV245" s="14" t="s">
        <v>89</v>
      </c>
    </row>
    <row r="246" spans="1:48" ht="240" x14ac:dyDescent="0.25">
      <c r="A246" s="6" t="s">
        <v>109</v>
      </c>
      <c r="B246" s="14" t="s">
        <v>89</v>
      </c>
      <c r="C246" s="14" t="s">
        <v>90</v>
      </c>
      <c r="D246" s="14" t="s">
        <v>89</v>
      </c>
      <c r="E246" s="14" t="s">
        <v>89</v>
      </c>
      <c r="F246" s="14" t="s">
        <v>89</v>
      </c>
      <c r="G246" s="14" t="s">
        <v>107</v>
      </c>
      <c r="H246" s="14" t="s">
        <v>131</v>
      </c>
      <c r="I246" s="15" t="s">
        <v>93</v>
      </c>
      <c r="J246" s="14" t="s">
        <v>89</v>
      </c>
      <c r="K246" s="14" t="s">
        <v>128</v>
      </c>
      <c r="L246" s="14" t="s">
        <v>89</v>
      </c>
      <c r="M246" s="14" t="s">
        <v>114</v>
      </c>
      <c r="N246" s="14" t="s">
        <v>89</v>
      </c>
      <c r="O246" s="14" t="s">
        <v>96</v>
      </c>
      <c r="P246" s="17" t="s">
        <v>89</v>
      </c>
      <c r="Q246" s="14" t="s">
        <v>135</v>
      </c>
      <c r="R246" s="14" t="s">
        <v>89</v>
      </c>
      <c r="S246" s="14" t="s">
        <v>89</v>
      </c>
      <c r="T246" s="14" t="s">
        <v>113</v>
      </c>
      <c r="U246" s="14" t="s">
        <v>99</v>
      </c>
      <c r="V246" s="14" t="s">
        <v>100</v>
      </c>
      <c r="W246" s="14" t="s">
        <v>174</v>
      </c>
      <c r="X246" s="14" t="s">
        <v>102</v>
      </c>
      <c r="Y246" s="14" t="s">
        <v>102</v>
      </c>
      <c r="Z246" s="14" t="s">
        <v>99</v>
      </c>
      <c r="AA246" s="14" t="s">
        <v>89</v>
      </c>
      <c r="AB246" s="14" t="s">
        <v>89</v>
      </c>
      <c r="AC246" s="14" t="s">
        <v>89</v>
      </c>
      <c r="AD246" s="14" t="s">
        <v>89</v>
      </c>
      <c r="AE246" s="14" t="s">
        <v>89</v>
      </c>
      <c r="AF246" s="14" t="s">
        <v>89</v>
      </c>
      <c r="AG246" s="14" t="s">
        <v>103</v>
      </c>
      <c r="AH246" s="14" t="s">
        <v>104</v>
      </c>
      <c r="AI246" s="14" t="s">
        <v>89</v>
      </c>
      <c r="AJ246" s="14" t="s">
        <v>89</v>
      </c>
      <c r="AK246" s="14" t="s">
        <v>103</v>
      </c>
      <c r="AL246" s="14" t="s">
        <v>104</v>
      </c>
      <c r="AM246" s="14" t="s">
        <v>105</v>
      </c>
      <c r="AN246" s="14" t="s">
        <v>106</v>
      </c>
      <c r="AO246" s="14" t="s">
        <v>106</v>
      </c>
      <c r="AP246" s="14" t="s">
        <v>89</v>
      </c>
      <c r="AQ246" s="14" t="s">
        <v>107</v>
      </c>
      <c r="AR246" s="14" t="s">
        <v>107</v>
      </c>
      <c r="AS246" s="14" t="s">
        <v>107</v>
      </c>
      <c r="AT246" s="14" t="s">
        <v>89</v>
      </c>
      <c r="AU246" s="14" t="s">
        <v>108</v>
      </c>
      <c r="AV246" s="14" t="s">
        <v>89</v>
      </c>
    </row>
    <row r="247" spans="1:48" ht="150" x14ac:dyDescent="0.25">
      <c r="A247" s="6" t="s">
        <v>109</v>
      </c>
      <c r="B247" s="14" t="s">
        <v>89</v>
      </c>
      <c r="C247" s="14" t="s">
        <v>90</v>
      </c>
      <c r="D247" s="14" t="s">
        <v>89</v>
      </c>
      <c r="E247" s="14" t="s">
        <v>89</v>
      </c>
      <c r="F247" s="14" t="s">
        <v>89</v>
      </c>
      <c r="G247" s="14" t="s">
        <v>107</v>
      </c>
      <c r="H247" s="14" t="s">
        <v>131</v>
      </c>
      <c r="I247" s="15" t="s">
        <v>129</v>
      </c>
      <c r="J247" s="14" t="s">
        <v>89</v>
      </c>
      <c r="K247" s="14" t="s">
        <v>94</v>
      </c>
      <c r="L247" s="14" t="s">
        <v>89</v>
      </c>
      <c r="M247" s="14" t="s">
        <v>95</v>
      </c>
      <c r="N247" s="14" t="s">
        <v>89</v>
      </c>
      <c r="O247" s="14" t="s">
        <v>96</v>
      </c>
      <c r="P247" s="17" t="s">
        <v>89</v>
      </c>
      <c r="Q247" s="14" t="s">
        <v>139</v>
      </c>
      <c r="R247" s="14" t="s">
        <v>89</v>
      </c>
      <c r="S247" s="14" t="s">
        <v>89</v>
      </c>
      <c r="T247" s="14" t="s">
        <v>98</v>
      </c>
      <c r="U247" s="14" t="s">
        <v>99</v>
      </c>
      <c r="V247" s="14" t="s">
        <v>100</v>
      </c>
      <c r="W247" s="14" t="s">
        <v>174</v>
      </c>
      <c r="X247" s="14" t="s">
        <v>102</v>
      </c>
      <c r="Y247" s="14" t="s">
        <v>102</v>
      </c>
      <c r="Z247" s="14" t="s">
        <v>99</v>
      </c>
      <c r="AA247" s="14" t="s">
        <v>89</v>
      </c>
      <c r="AB247" s="14" t="s">
        <v>89</v>
      </c>
      <c r="AC247" s="14" t="s">
        <v>89</v>
      </c>
      <c r="AD247" s="14" t="s">
        <v>89</v>
      </c>
      <c r="AE247" s="14" t="s">
        <v>89</v>
      </c>
      <c r="AF247" s="14" t="s">
        <v>89</v>
      </c>
      <c r="AG247" s="14" t="s">
        <v>103</v>
      </c>
      <c r="AH247" s="14" t="s">
        <v>104</v>
      </c>
      <c r="AI247" s="14" t="s">
        <v>89</v>
      </c>
      <c r="AJ247" s="14" t="s">
        <v>89</v>
      </c>
      <c r="AK247" s="14" t="s">
        <v>103</v>
      </c>
      <c r="AL247" s="14" t="s">
        <v>104</v>
      </c>
      <c r="AM247" s="14" t="s">
        <v>105</v>
      </c>
      <c r="AN247" s="14" t="s">
        <v>99</v>
      </c>
      <c r="AO247" s="14" t="s">
        <v>106</v>
      </c>
      <c r="AP247" s="14" t="s">
        <v>89</v>
      </c>
      <c r="AQ247" s="14" t="s">
        <v>107</v>
      </c>
      <c r="AR247" s="14" t="s">
        <v>107</v>
      </c>
      <c r="AS247" s="14" t="s">
        <v>107</v>
      </c>
      <c r="AT247" s="14" t="s">
        <v>89</v>
      </c>
      <c r="AU247" s="14" t="s">
        <v>108</v>
      </c>
      <c r="AV247" s="14" t="s">
        <v>89</v>
      </c>
    </row>
    <row r="248" spans="1:48" ht="150" x14ac:dyDescent="0.25">
      <c r="A248" s="6" t="s">
        <v>109</v>
      </c>
      <c r="B248" s="14" t="s">
        <v>89</v>
      </c>
      <c r="C248" s="14" t="s">
        <v>90</v>
      </c>
      <c r="D248" s="14" t="s">
        <v>89</v>
      </c>
      <c r="E248" s="14" t="s">
        <v>89</v>
      </c>
      <c r="F248" s="14" t="s">
        <v>89</v>
      </c>
      <c r="G248" s="14" t="s">
        <v>107</v>
      </c>
      <c r="H248" s="14" t="s">
        <v>131</v>
      </c>
      <c r="I248" s="15" t="s">
        <v>129</v>
      </c>
      <c r="J248" s="14" t="s">
        <v>89</v>
      </c>
      <c r="K248" s="14" t="s">
        <v>94</v>
      </c>
      <c r="L248" s="14" t="s">
        <v>89</v>
      </c>
      <c r="M248" s="14" t="s">
        <v>110</v>
      </c>
      <c r="N248" s="14" t="s">
        <v>89</v>
      </c>
      <c r="O248" s="14" t="s">
        <v>96</v>
      </c>
      <c r="P248" s="17" t="s">
        <v>89</v>
      </c>
      <c r="Q248" s="14" t="s">
        <v>139</v>
      </c>
      <c r="R248" s="14" t="s">
        <v>89</v>
      </c>
      <c r="S248" s="14" t="s">
        <v>89</v>
      </c>
      <c r="T248" s="14" t="s">
        <v>98</v>
      </c>
      <c r="U248" s="14" t="s">
        <v>99</v>
      </c>
      <c r="V248" s="14" t="s">
        <v>100</v>
      </c>
      <c r="W248" s="14" t="s">
        <v>174</v>
      </c>
      <c r="X248" s="14" t="s">
        <v>102</v>
      </c>
      <c r="Y248" s="14" t="s">
        <v>102</v>
      </c>
      <c r="Z248" s="14" t="s">
        <v>99</v>
      </c>
      <c r="AA248" s="14" t="s">
        <v>89</v>
      </c>
      <c r="AB248" s="14" t="s">
        <v>89</v>
      </c>
      <c r="AC248" s="14" t="s">
        <v>89</v>
      </c>
      <c r="AD248" s="14" t="s">
        <v>89</v>
      </c>
      <c r="AE248" s="14" t="s">
        <v>89</v>
      </c>
      <c r="AF248" s="14" t="s">
        <v>89</v>
      </c>
      <c r="AG248" s="14" t="s">
        <v>103</v>
      </c>
      <c r="AH248" s="14" t="s">
        <v>104</v>
      </c>
      <c r="AI248" s="14" t="s">
        <v>89</v>
      </c>
      <c r="AJ248" s="14" t="s">
        <v>89</v>
      </c>
      <c r="AK248" s="14" t="s">
        <v>103</v>
      </c>
      <c r="AL248" s="14" t="s">
        <v>104</v>
      </c>
      <c r="AM248" s="14" t="s">
        <v>105</v>
      </c>
      <c r="AN248" s="14" t="s">
        <v>99</v>
      </c>
      <c r="AO248" s="14" t="s">
        <v>106</v>
      </c>
      <c r="AP248" s="14" t="s">
        <v>89</v>
      </c>
      <c r="AQ248" s="14" t="s">
        <v>107</v>
      </c>
      <c r="AR248" s="14" t="s">
        <v>107</v>
      </c>
      <c r="AS248" s="14" t="s">
        <v>107</v>
      </c>
      <c r="AT248" s="14" t="s">
        <v>89</v>
      </c>
      <c r="AU248" s="14" t="s">
        <v>108</v>
      </c>
      <c r="AV248" s="14" t="s">
        <v>89</v>
      </c>
    </row>
    <row r="249" spans="1:48" ht="150" x14ac:dyDescent="0.25">
      <c r="A249" s="6" t="s">
        <v>109</v>
      </c>
      <c r="B249" s="14" t="s">
        <v>89</v>
      </c>
      <c r="C249" s="14" t="s">
        <v>90</v>
      </c>
      <c r="D249" s="14" t="s">
        <v>89</v>
      </c>
      <c r="E249" s="14" t="s">
        <v>89</v>
      </c>
      <c r="F249" s="14" t="s">
        <v>89</v>
      </c>
      <c r="G249" s="14" t="s">
        <v>107</v>
      </c>
      <c r="H249" s="14" t="s">
        <v>131</v>
      </c>
      <c r="I249" s="15" t="s">
        <v>129</v>
      </c>
      <c r="J249" s="14" t="s">
        <v>89</v>
      </c>
      <c r="K249" s="14" t="s">
        <v>94</v>
      </c>
      <c r="L249" s="14" t="s">
        <v>89</v>
      </c>
      <c r="M249" s="14" t="s">
        <v>111</v>
      </c>
      <c r="N249" s="14" t="s">
        <v>89</v>
      </c>
      <c r="O249" s="14" t="s">
        <v>96</v>
      </c>
      <c r="P249" s="17" t="s">
        <v>89</v>
      </c>
      <c r="Q249" s="14" t="s">
        <v>135</v>
      </c>
      <c r="R249" s="14" t="s">
        <v>89</v>
      </c>
      <c r="S249" s="14" t="s">
        <v>89</v>
      </c>
      <c r="T249" s="14" t="s">
        <v>113</v>
      </c>
      <c r="U249" s="14" t="s">
        <v>99</v>
      </c>
      <c r="V249" s="14" t="s">
        <v>100</v>
      </c>
      <c r="W249" s="14" t="s">
        <v>174</v>
      </c>
      <c r="X249" s="14" t="s">
        <v>102</v>
      </c>
      <c r="Y249" s="14" t="s">
        <v>102</v>
      </c>
      <c r="Z249" s="14" t="s">
        <v>99</v>
      </c>
      <c r="AA249" s="14" t="s">
        <v>89</v>
      </c>
      <c r="AB249" s="14" t="s">
        <v>89</v>
      </c>
      <c r="AC249" s="14" t="s">
        <v>89</v>
      </c>
      <c r="AD249" s="14" t="s">
        <v>89</v>
      </c>
      <c r="AE249" s="14" t="s">
        <v>89</v>
      </c>
      <c r="AF249" s="14" t="s">
        <v>89</v>
      </c>
      <c r="AG249" s="14" t="s">
        <v>103</v>
      </c>
      <c r="AH249" s="14" t="s">
        <v>104</v>
      </c>
      <c r="AI249" s="14" t="s">
        <v>89</v>
      </c>
      <c r="AJ249" s="14" t="s">
        <v>89</v>
      </c>
      <c r="AK249" s="14" t="s">
        <v>103</v>
      </c>
      <c r="AL249" s="14" t="s">
        <v>104</v>
      </c>
      <c r="AM249" s="14" t="s">
        <v>105</v>
      </c>
      <c r="AN249" s="14" t="s">
        <v>106</v>
      </c>
      <c r="AO249" s="14" t="s">
        <v>106</v>
      </c>
      <c r="AP249" s="14" t="s">
        <v>89</v>
      </c>
      <c r="AQ249" s="14" t="s">
        <v>107</v>
      </c>
      <c r="AR249" s="14" t="s">
        <v>107</v>
      </c>
      <c r="AS249" s="14" t="s">
        <v>107</v>
      </c>
      <c r="AT249" s="14" t="s">
        <v>89</v>
      </c>
      <c r="AU249" s="14" t="s">
        <v>108</v>
      </c>
      <c r="AV249" s="14" t="s">
        <v>89</v>
      </c>
    </row>
    <row r="250" spans="1:48" ht="150" x14ac:dyDescent="0.25">
      <c r="A250" s="6" t="s">
        <v>109</v>
      </c>
      <c r="B250" s="14" t="s">
        <v>89</v>
      </c>
      <c r="C250" s="14" t="s">
        <v>90</v>
      </c>
      <c r="D250" s="14" t="s">
        <v>89</v>
      </c>
      <c r="E250" s="14" t="s">
        <v>89</v>
      </c>
      <c r="F250" s="14" t="s">
        <v>89</v>
      </c>
      <c r="G250" s="14" t="s">
        <v>107</v>
      </c>
      <c r="H250" s="14" t="s">
        <v>131</v>
      </c>
      <c r="I250" s="15" t="s">
        <v>129</v>
      </c>
      <c r="J250" s="14" t="s">
        <v>89</v>
      </c>
      <c r="K250" s="14" t="s">
        <v>94</v>
      </c>
      <c r="L250" s="14" t="s">
        <v>89</v>
      </c>
      <c r="M250" s="14" t="s">
        <v>114</v>
      </c>
      <c r="N250" s="14" t="s">
        <v>89</v>
      </c>
      <c r="O250" s="14" t="s">
        <v>96</v>
      </c>
      <c r="P250" s="17" t="s">
        <v>89</v>
      </c>
      <c r="Q250" s="14" t="s">
        <v>135</v>
      </c>
      <c r="R250" s="14" t="s">
        <v>89</v>
      </c>
      <c r="S250" s="14" t="s">
        <v>89</v>
      </c>
      <c r="T250" s="14" t="s">
        <v>113</v>
      </c>
      <c r="U250" s="14" t="s">
        <v>99</v>
      </c>
      <c r="V250" s="14" t="s">
        <v>100</v>
      </c>
      <c r="W250" s="14" t="s">
        <v>174</v>
      </c>
      <c r="X250" s="14" t="s">
        <v>102</v>
      </c>
      <c r="Y250" s="14" t="s">
        <v>102</v>
      </c>
      <c r="Z250" s="14" t="s">
        <v>99</v>
      </c>
      <c r="AA250" s="14" t="s">
        <v>89</v>
      </c>
      <c r="AB250" s="14" t="s">
        <v>89</v>
      </c>
      <c r="AC250" s="14" t="s">
        <v>89</v>
      </c>
      <c r="AD250" s="14" t="s">
        <v>89</v>
      </c>
      <c r="AE250" s="14" t="s">
        <v>89</v>
      </c>
      <c r="AF250" s="14" t="s">
        <v>89</v>
      </c>
      <c r="AG250" s="14" t="s">
        <v>103</v>
      </c>
      <c r="AH250" s="14" t="s">
        <v>104</v>
      </c>
      <c r="AI250" s="14" t="s">
        <v>89</v>
      </c>
      <c r="AJ250" s="14" t="s">
        <v>89</v>
      </c>
      <c r="AK250" s="14" t="s">
        <v>103</v>
      </c>
      <c r="AL250" s="14" t="s">
        <v>104</v>
      </c>
      <c r="AM250" s="14" t="s">
        <v>105</v>
      </c>
      <c r="AN250" s="14" t="s">
        <v>106</v>
      </c>
      <c r="AO250" s="14" t="s">
        <v>106</v>
      </c>
      <c r="AP250" s="14" t="s">
        <v>89</v>
      </c>
      <c r="AQ250" s="14" t="s">
        <v>107</v>
      </c>
      <c r="AR250" s="14" t="s">
        <v>107</v>
      </c>
      <c r="AS250" s="14" t="s">
        <v>107</v>
      </c>
      <c r="AT250" s="14" t="s">
        <v>89</v>
      </c>
      <c r="AU250" s="14" t="s">
        <v>108</v>
      </c>
      <c r="AV250" s="14" t="s">
        <v>89</v>
      </c>
    </row>
    <row r="251" spans="1:48" ht="150" x14ac:dyDescent="0.25">
      <c r="A251" s="6" t="s">
        <v>109</v>
      </c>
      <c r="B251" s="14" t="s">
        <v>89</v>
      </c>
      <c r="C251" s="14" t="s">
        <v>90</v>
      </c>
      <c r="D251" s="14" t="s">
        <v>89</v>
      </c>
      <c r="E251" s="14" t="s">
        <v>89</v>
      </c>
      <c r="F251" s="14" t="s">
        <v>89</v>
      </c>
      <c r="G251" s="14" t="s">
        <v>107</v>
      </c>
      <c r="H251" s="14" t="s">
        <v>131</v>
      </c>
      <c r="I251" s="15" t="s">
        <v>129</v>
      </c>
      <c r="J251" s="14" t="s">
        <v>89</v>
      </c>
      <c r="K251" s="14" t="s">
        <v>115</v>
      </c>
      <c r="L251" s="14" t="s">
        <v>89</v>
      </c>
      <c r="M251" s="14" t="s">
        <v>95</v>
      </c>
      <c r="N251" s="14" t="s">
        <v>89</v>
      </c>
      <c r="O251" s="14" t="s">
        <v>96</v>
      </c>
      <c r="P251" s="17" t="s">
        <v>89</v>
      </c>
      <c r="Q251" s="14" t="s">
        <v>97</v>
      </c>
      <c r="R251" s="14" t="s">
        <v>89</v>
      </c>
      <c r="S251" s="14" t="s">
        <v>89</v>
      </c>
      <c r="T251" s="14" t="s">
        <v>98</v>
      </c>
      <c r="U251" s="14" t="s">
        <v>99</v>
      </c>
      <c r="V251" s="14" t="s">
        <v>100</v>
      </c>
      <c r="W251" s="14" t="s">
        <v>174</v>
      </c>
      <c r="X251" s="14" t="s">
        <v>117</v>
      </c>
      <c r="Y251" s="14" t="s">
        <v>117</v>
      </c>
      <c r="Z251" s="14" t="s">
        <v>99</v>
      </c>
      <c r="AA251" s="14" t="s">
        <v>130</v>
      </c>
      <c r="AB251" s="14" t="s">
        <v>89</v>
      </c>
      <c r="AC251" s="14" t="s">
        <v>89</v>
      </c>
      <c r="AD251" s="14" t="s">
        <v>89</v>
      </c>
      <c r="AE251" s="14" t="s">
        <v>89</v>
      </c>
      <c r="AF251" s="14" t="s">
        <v>89</v>
      </c>
      <c r="AG251" s="14" t="s">
        <v>118</v>
      </c>
      <c r="AH251" s="14" t="s">
        <v>119</v>
      </c>
      <c r="AI251" s="14" t="s">
        <v>89</v>
      </c>
      <c r="AJ251" s="14" t="s">
        <v>89</v>
      </c>
      <c r="AK251" s="14" t="s">
        <v>118</v>
      </c>
      <c r="AL251" s="14" t="s">
        <v>119</v>
      </c>
      <c r="AM251" s="14" t="s">
        <v>105</v>
      </c>
      <c r="AN251" s="14" t="s">
        <v>99</v>
      </c>
      <c r="AO251" s="14" t="s">
        <v>106</v>
      </c>
      <c r="AP251" s="14" t="s">
        <v>89</v>
      </c>
      <c r="AQ251" s="14" t="s">
        <v>107</v>
      </c>
      <c r="AR251" s="14" t="s">
        <v>107</v>
      </c>
      <c r="AS251" s="14" t="s">
        <v>107</v>
      </c>
      <c r="AT251" s="14" t="s">
        <v>89</v>
      </c>
      <c r="AU251" s="14" t="s">
        <v>108</v>
      </c>
      <c r="AV251" s="14" t="s">
        <v>89</v>
      </c>
    </row>
    <row r="252" spans="1:48" ht="150" x14ac:dyDescent="0.25">
      <c r="A252" s="6" t="s">
        <v>109</v>
      </c>
      <c r="B252" s="14" t="s">
        <v>89</v>
      </c>
      <c r="C252" s="14" t="s">
        <v>90</v>
      </c>
      <c r="D252" s="14" t="s">
        <v>89</v>
      </c>
      <c r="E252" s="14" t="s">
        <v>89</v>
      </c>
      <c r="F252" s="14" t="s">
        <v>89</v>
      </c>
      <c r="G252" s="14" t="s">
        <v>107</v>
      </c>
      <c r="H252" s="14" t="s">
        <v>131</v>
      </c>
      <c r="I252" s="15" t="s">
        <v>129</v>
      </c>
      <c r="J252" s="14" t="s">
        <v>89</v>
      </c>
      <c r="K252" s="14" t="s">
        <v>115</v>
      </c>
      <c r="L252" s="14" t="s">
        <v>89</v>
      </c>
      <c r="M252" s="14" t="s">
        <v>110</v>
      </c>
      <c r="N252" s="14" t="s">
        <v>89</v>
      </c>
      <c r="O252" s="14" t="s">
        <v>96</v>
      </c>
      <c r="P252" s="17" t="s">
        <v>89</v>
      </c>
      <c r="Q252" s="14" t="s">
        <v>97</v>
      </c>
      <c r="R252" s="14" t="s">
        <v>89</v>
      </c>
      <c r="S252" s="14" t="s">
        <v>89</v>
      </c>
      <c r="T252" s="14" t="s">
        <v>98</v>
      </c>
      <c r="U252" s="14" t="s">
        <v>99</v>
      </c>
      <c r="V252" s="14" t="s">
        <v>100</v>
      </c>
      <c r="W252" s="14" t="s">
        <v>174</v>
      </c>
      <c r="X252" s="14" t="s">
        <v>117</v>
      </c>
      <c r="Y252" s="14" t="s">
        <v>117</v>
      </c>
      <c r="Z252" s="14" t="s">
        <v>99</v>
      </c>
      <c r="AA252" s="14" t="s">
        <v>130</v>
      </c>
      <c r="AB252" s="14" t="s">
        <v>89</v>
      </c>
      <c r="AC252" s="14" t="s">
        <v>89</v>
      </c>
      <c r="AD252" s="14" t="s">
        <v>89</v>
      </c>
      <c r="AE252" s="14" t="s">
        <v>89</v>
      </c>
      <c r="AF252" s="14" t="s">
        <v>89</v>
      </c>
      <c r="AG252" s="14" t="s">
        <v>118</v>
      </c>
      <c r="AH252" s="14" t="s">
        <v>119</v>
      </c>
      <c r="AI252" s="14" t="s">
        <v>89</v>
      </c>
      <c r="AJ252" s="14" t="s">
        <v>89</v>
      </c>
      <c r="AK252" s="14" t="s">
        <v>118</v>
      </c>
      <c r="AL252" s="14" t="s">
        <v>119</v>
      </c>
      <c r="AM252" s="14" t="s">
        <v>105</v>
      </c>
      <c r="AN252" s="14" t="s">
        <v>99</v>
      </c>
      <c r="AO252" s="14" t="s">
        <v>106</v>
      </c>
      <c r="AP252" s="14" t="s">
        <v>89</v>
      </c>
      <c r="AQ252" s="14" t="s">
        <v>107</v>
      </c>
      <c r="AR252" s="14" t="s">
        <v>107</v>
      </c>
      <c r="AS252" s="14" t="s">
        <v>107</v>
      </c>
      <c r="AT252" s="14" t="s">
        <v>89</v>
      </c>
      <c r="AU252" s="14" t="s">
        <v>108</v>
      </c>
      <c r="AV252" s="14" t="s">
        <v>89</v>
      </c>
    </row>
    <row r="253" spans="1:48" ht="150" x14ac:dyDescent="0.25">
      <c r="A253" s="6" t="s">
        <v>109</v>
      </c>
      <c r="B253" s="14" t="s">
        <v>89</v>
      </c>
      <c r="C253" s="14" t="s">
        <v>90</v>
      </c>
      <c r="D253" s="14" t="s">
        <v>89</v>
      </c>
      <c r="E253" s="14" t="s">
        <v>89</v>
      </c>
      <c r="F253" s="14" t="s">
        <v>89</v>
      </c>
      <c r="G253" s="14" t="s">
        <v>107</v>
      </c>
      <c r="H253" s="14" t="s">
        <v>131</v>
      </c>
      <c r="I253" s="15" t="s">
        <v>129</v>
      </c>
      <c r="J253" s="14" t="s">
        <v>89</v>
      </c>
      <c r="K253" s="14" t="s">
        <v>115</v>
      </c>
      <c r="L253" s="14" t="s">
        <v>89</v>
      </c>
      <c r="M253" s="14" t="s">
        <v>111</v>
      </c>
      <c r="N253" s="14" t="s">
        <v>89</v>
      </c>
      <c r="O253" s="14" t="s">
        <v>96</v>
      </c>
      <c r="P253" s="17" t="s">
        <v>89</v>
      </c>
      <c r="Q253" s="14" t="s">
        <v>112</v>
      </c>
      <c r="R253" s="14" t="s">
        <v>89</v>
      </c>
      <c r="S253" s="14" t="s">
        <v>89</v>
      </c>
      <c r="T253" s="14" t="s">
        <v>113</v>
      </c>
      <c r="U253" s="14" t="s">
        <v>99</v>
      </c>
      <c r="V253" s="14" t="s">
        <v>100</v>
      </c>
      <c r="W253" s="14" t="s">
        <v>174</v>
      </c>
      <c r="X253" s="14" t="s">
        <v>117</v>
      </c>
      <c r="Y253" s="14" t="s">
        <v>117</v>
      </c>
      <c r="Z253" s="14" t="s">
        <v>99</v>
      </c>
      <c r="AA253" s="14" t="s">
        <v>130</v>
      </c>
      <c r="AB253" s="14" t="s">
        <v>89</v>
      </c>
      <c r="AC253" s="14" t="s">
        <v>89</v>
      </c>
      <c r="AD253" s="14" t="s">
        <v>89</v>
      </c>
      <c r="AE253" s="14" t="s">
        <v>89</v>
      </c>
      <c r="AF253" s="14" t="s">
        <v>89</v>
      </c>
      <c r="AG253" s="14" t="s">
        <v>118</v>
      </c>
      <c r="AH253" s="14" t="s">
        <v>119</v>
      </c>
      <c r="AI253" s="14" t="s">
        <v>89</v>
      </c>
      <c r="AJ253" s="14" t="s">
        <v>89</v>
      </c>
      <c r="AK253" s="14" t="s">
        <v>118</v>
      </c>
      <c r="AL253" s="14" t="s">
        <v>119</v>
      </c>
      <c r="AM253" s="14" t="s">
        <v>105</v>
      </c>
      <c r="AN253" s="14" t="s">
        <v>106</v>
      </c>
      <c r="AO253" s="14" t="s">
        <v>106</v>
      </c>
      <c r="AP253" s="14" t="s">
        <v>89</v>
      </c>
      <c r="AQ253" s="14" t="s">
        <v>107</v>
      </c>
      <c r="AR253" s="14" t="s">
        <v>107</v>
      </c>
      <c r="AS253" s="14" t="s">
        <v>107</v>
      </c>
      <c r="AT253" s="14" t="s">
        <v>89</v>
      </c>
      <c r="AU253" s="14" t="s">
        <v>108</v>
      </c>
      <c r="AV253" s="14" t="s">
        <v>89</v>
      </c>
    </row>
    <row r="254" spans="1:48" ht="150" x14ac:dyDescent="0.25">
      <c r="A254" s="6" t="s">
        <v>109</v>
      </c>
      <c r="B254" s="14" t="s">
        <v>89</v>
      </c>
      <c r="C254" s="14" t="s">
        <v>90</v>
      </c>
      <c r="D254" s="14" t="s">
        <v>89</v>
      </c>
      <c r="E254" s="14" t="s">
        <v>89</v>
      </c>
      <c r="F254" s="14" t="s">
        <v>89</v>
      </c>
      <c r="G254" s="14" t="s">
        <v>107</v>
      </c>
      <c r="H254" s="14" t="s">
        <v>131</v>
      </c>
      <c r="I254" s="15" t="s">
        <v>129</v>
      </c>
      <c r="J254" s="14" t="s">
        <v>89</v>
      </c>
      <c r="K254" s="14" t="s">
        <v>115</v>
      </c>
      <c r="L254" s="14" t="s">
        <v>89</v>
      </c>
      <c r="M254" s="14" t="s">
        <v>114</v>
      </c>
      <c r="N254" s="14" t="s">
        <v>89</v>
      </c>
      <c r="O254" s="14" t="s">
        <v>96</v>
      </c>
      <c r="P254" s="17" t="s">
        <v>89</v>
      </c>
      <c r="Q254" s="14" t="s">
        <v>112</v>
      </c>
      <c r="R254" s="14" t="s">
        <v>89</v>
      </c>
      <c r="S254" s="14" t="s">
        <v>89</v>
      </c>
      <c r="T254" s="14" t="s">
        <v>113</v>
      </c>
      <c r="U254" s="14" t="s">
        <v>99</v>
      </c>
      <c r="V254" s="14" t="s">
        <v>100</v>
      </c>
      <c r="W254" s="14" t="s">
        <v>174</v>
      </c>
      <c r="X254" s="14" t="s">
        <v>117</v>
      </c>
      <c r="Y254" s="14" t="s">
        <v>117</v>
      </c>
      <c r="Z254" s="14" t="s">
        <v>99</v>
      </c>
      <c r="AA254" s="14" t="s">
        <v>130</v>
      </c>
      <c r="AB254" s="14" t="s">
        <v>89</v>
      </c>
      <c r="AC254" s="14" t="s">
        <v>89</v>
      </c>
      <c r="AD254" s="14" t="s">
        <v>89</v>
      </c>
      <c r="AE254" s="14" t="s">
        <v>89</v>
      </c>
      <c r="AF254" s="14" t="s">
        <v>89</v>
      </c>
      <c r="AG254" s="14" t="s">
        <v>118</v>
      </c>
      <c r="AH254" s="14" t="s">
        <v>119</v>
      </c>
      <c r="AI254" s="14" t="s">
        <v>89</v>
      </c>
      <c r="AJ254" s="14" t="s">
        <v>89</v>
      </c>
      <c r="AK254" s="14" t="s">
        <v>118</v>
      </c>
      <c r="AL254" s="14" t="s">
        <v>119</v>
      </c>
      <c r="AM254" s="14" t="s">
        <v>105</v>
      </c>
      <c r="AN254" s="14" t="s">
        <v>106</v>
      </c>
      <c r="AO254" s="14" t="s">
        <v>106</v>
      </c>
      <c r="AP254" s="14" t="s">
        <v>89</v>
      </c>
      <c r="AQ254" s="14" t="s">
        <v>107</v>
      </c>
      <c r="AR254" s="14" t="s">
        <v>107</v>
      </c>
      <c r="AS254" s="14" t="s">
        <v>107</v>
      </c>
      <c r="AT254" s="14" t="s">
        <v>89</v>
      </c>
      <c r="AU254" s="14" t="s">
        <v>108</v>
      </c>
      <c r="AV254" s="14" t="s">
        <v>89</v>
      </c>
    </row>
    <row r="255" spans="1:48" ht="150" x14ac:dyDescent="0.25">
      <c r="A255" s="6" t="s">
        <v>109</v>
      </c>
      <c r="B255" s="14" t="s">
        <v>89</v>
      </c>
      <c r="C255" s="14" t="s">
        <v>90</v>
      </c>
      <c r="D255" s="14" t="s">
        <v>89</v>
      </c>
      <c r="E255" s="14" t="s">
        <v>89</v>
      </c>
      <c r="F255" s="14" t="s">
        <v>89</v>
      </c>
      <c r="G255" s="14" t="s">
        <v>107</v>
      </c>
      <c r="H255" s="14" t="s">
        <v>131</v>
      </c>
      <c r="I255" s="15" t="s">
        <v>129</v>
      </c>
      <c r="J255" s="14" t="s">
        <v>89</v>
      </c>
      <c r="K255" s="14" t="s">
        <v>121</v>
      </c>
      <c r="L255" s="14" t="s">
        <v>89</v>
      </c>
      <c r="M255" s="14" t="s">
        <v>95</v>
      </c>
      <c r="N255" s="14" t="s">
        <v>89</v>
      </c>
      <c r="O255" s="14" t="s">
        <v>96</v>
      </c>
      <c r="P255" s="17" t="s">
        <v>89</v>
      </c>
      <c r="Q255" s="14" t="s">
        <v>135</v>
      </c>
      <c r="R255" s="14" t="s">
        <v>89</v>
      </c>
      <c r="S255" s="14" t="s">
        <v>89</v>
      </c>
      <c r="T255" s="14" t="s">
        <v>98</v>
      </c>
      <c r="U255" s="14" t="s">
        <v>99</v>
      </c>
      <c r="V255" s="14" t="s">
        <v>100</v>
      </c>
      <c r="W255" s="14" t="s">
        <v>174</v>
      </c>
      <c r="X255" s="14" t="s">
        <v>122</v>
      </c>
      <c r="Y255" s="14" t="s">
        <v>122</v>
      </c>
      <c r="Z255" s="14" t="s">
        <v>99</v>
      </c>
      <c r="AA255" s="14" t="s">
        <v>130</v>
      </c>
      <c r="AB255" s="14" t="s">
        <v>89</v>
      </c>
      <c r="AC255" s="14" t="s">
        <v>89</v>
      </c>
      <c r="AD255" s="14" t="s">
        <v>89</v>
      </c>
      <c r="AE255" s="14" t="s">
        <v>89</v>
      </c>
      <c r="AF255" s="14" t="s">
        <v>89</v>
      </c>
      <c r="AG255" s="14" t="s">
        <v>118</v>
      </c>
      <c r="AH255" s="14" t="s">
        <v>119</v>
      </c>
      <c r="AI255" s="14" t="s">
        <v>89</v>
      </c>
      <c r="AJ255" s="14" t="s">
        <v>89</v>
      </c>
      <c r="AK255" s="14" t="s">
        <v>118</v>
      </c>
      <c r="AL255" s="14" t="s">
        <v>119</v>
      </c>
      <c r="AM255" s="14" t="s">
        <v>105</v>
      </c>
      <c r="AN255" s="14" t="s">
        <v>99</v>
      </c>
      <c r="AO255" s="14" t="s">
        <v>106</v>
      </c>
      <c r="AP255" s="14" t="s">
        <v>89</v>
      </c>
      <c r="AQ255" s="14" t="s">
        <v>107</v>
      </c>
      <c r="AR255" s="14" t="s">
        <v>107</v>
      </c>
      <c r="AS255" s="14" t="s">
        <v>107</v>
      </c>
      <c r="AT255" s="14" t="s">
        <v>89</v>
      </c>
      <c r="AU255" s="14" t="s">
        <v>108</v>
      </c>
      <c r="AV255" s="14" t="s">
        <v>89</v>
      </c>
    </row>
    <row r="256" spans="1:48" ht="150" x14ac:dyDescent="0.25">
      <c r="A256" s="6" t="s">
        <v>109</v>
      </c>
      <c r="B256" s="14" t="s">
        <v>89</v>
      </c>
      <c r="C256" s="14" t="s">
        <v>90</v>
      </c>
      <c r="D256" s="14" t="s">
        <v>89</v>
      </c>
      <c r="E256" s="14" t="s">
        <v>89</v>
      </c>
      <c r="F256" s="14" t="s">
        <v>89</v>
      </c>
      <c r="G256" s="14" t="s">
        <v>107</v>
      </c>
      <c r="H256" s="14" t="s">
        <v>131</v>
      </c>
      <c r="I256" s="15" t="s">
        <v>129</v>
      </c>
      <c r="J256" s="14" t="s">
        <v>89</v>
      </c>
      <c r="K256" s="14" t="s">
        <v>121</v>
      </c>
      <c r="L256" s="14" t="s">
        <v>89</v>
      </c>
      <c r="M256" s="14" t="s">
        <v>110</v>
      </c>
      <c r="N256" s="14" t="s">
        <v>89</v>
      </c>
      <c r="O256" s="14" t="s">
        <v>96</v>
      </c>
      <c r="P256" s="17" t="s">
        <v>89</v>
      </c>
      <c r="Q256" s="14" t="s">
        <v>135</v>
      </c>
      <c r="R256" s="14" t="s">
        <v>89</v>
      </c>
      <c r="S256" s="14" t="s">
        <v>89</v>
      </c>
      <c r="T256" s="14" t="s">
        <v>98</v>
      </c>
      <c r="U256" s="14" t="s">
        <v>99</v>
      </c>
      <c r="V256" s="14" t="s">
        <v>100</v>
      </c>
      <c r="W256" s="14" t="s">
        <v>174</v>
      </c>
      <c r="X256" s="14" t="s">
        <v>122</v>
      </c>
      <c r="Y256" s="14" t="s">
        <v>122</v>
      </c>
      <c r="Z256" s="14" t="s">
        <v>99</v>
      </c>
      <c r="AA256" s="14" t="s">
        <v>130</v>
      </c>
      <c r="AB256" s="14" t="s">
        <v>89</v>
      </c>
      <c r="AC256" s="14" t="s">
        <v>89</v>
      </c>
      <c r="AD256" s="14" t="s">
        <v>89</v>
      </c>
      <c r="AE256" s="14" t="s">
        <v>89</v>
      </c>
      <c r="AF256" s="14" t="s">
        <v>89</v>
      </c>
      <c r="AG256" s="14" t="s">
        <v>118</v>
      </c>
      <c r="AH256" s="14" t="s">
        <v>119</v>
      </c>
      <c r="AI256" s="14" t="s">
        <v>89</v>
      </c>
      <c r="AJ256" s="14" t="s">
        <v>89</v>
      </c>
      <c r="AK256" s="14" t="s">
        <v>118</v>
      </c>
      <c r="AL256" s="14" t="s">
        <v>119</v>
      </c>
      <c r="AM256" s="14" t="s">
        <v>105</v>
      </c>
      <c r="AN256" s="14" t="s">
        <v>99</v>
      </c>
      <c r="AO256" s="14" t="s">
        <v>106</v>
      </c>
      <c r="AP256" s="14" t="s">
        <v>89</v>
      </c>
      <c r="AQ256" s="14" t="s">
        <v>107</v>
      </c>
      <c r="AR256" s="14" t="s">
        <v>107</v>
      </c>
      <c r="AS256" s="14" t="s">
        <v>107</v>
      </c>
      <c r="AT256" s="14" t="s">
        <v>89</v>
      </c>
      <c r="AU256" s="14" t="s">
        <v>108</v>
      </c>
      <c r="AV256" s="14" t="s">
        <v>89</v>
      </c>
    </row>
    <row r="257" spans="1:48" ht="150" x14ac:dyDescent="0.25">
      <c r="A257" s="6" t="s">
        <v>109</v>
      </c>
      <c r="B257" s="14" t="s">
        <v>89</v>
      </c>
      <c r="C257" s="14" t="s">
        <v>90</v>
      </c>
      <c r="D257" s="14" t="s">
        <v>89</v>
      </c>
      <c r="E257" s="14" t="s">
        <v>89</v>
      </c>
      <c r="F257" s="14" t="s">
        <v>89</v>
      </c>
      <c r="G257" s="14" t="s">
        <v>107</v>
      </c>
      <c r="H257" s="14" t="s">
        <v>131</v>
      </c>
      <c r="I257" s="15" t="s">
        <v>129</v>
      </c>
      <c r="J257" s="14" t="s">
        <v>89</v>
      </c>
      <c r="K257" s="14" t="s">
        <v>121</v>
      </c>
      <c r="L257" s="14" t="s">
        <v>89</v>
      </c>
      <c r="M257" s="14" t="s">
        <v>111</v>
      </c>
      <c r="N257" s="14" t="s">
        <v>89</v>
      </c>
      <c r="O257" s="14" t="s">
        <v>96</v>
      </c>
      <c r="P257" s="17" t="s">
        <v>89</v>
      </c>
      <c r="Q257" s="14" t="s">
        <v>136</v>
      </c>
      <c r="R257" s="14" t="s">
        <v>89</v>
      </c>
      <c r="S257" s="14" t="s">
        <v>89</v>
      </c>
      <c r="T257" s="14" t="s">
        <v>113</v>
      </c>
      <c r="U257" s="14" t="s">
        <v>99</v>
      </c>
      <c r="V257" s="14" t="s">
        <v>100</v>
      </c>
      <c r="W257" s="14" t="s">
        <v>174</v>
      </c>
      <c r="X257" s="14" t="s">
        <v>122</v>
      </c>
      <c r="Y257" s="14" t="s">
        <v>122</v>
      </c>
      <c r="Z257" s="14" t="s">
        <v>99</v>
      </c>
      <c r="AA257" s="14" t="s">
        <v>130</v>
      </c>
      <c r="AB257" s="14" t="s">
        <v>89</v>
      </c>
      <c r="AC257" s="14" t="s">
        <v>89</v>
      </c>
      <c r="AD257" s="14" t="s">
        <v>89</v>
      </c>
      <c r="AE257" s="14" t="s">
        <v>89</v>
      </c>
      <c r="AF257" s="14" t="s">
        <v>89</v>
      </c>
      <c r="AG257" s="14" t="s">
        <v>118</v>
      </c>
      <c r="AH257" s="14" t="s">
        <v>119</v>
      </c>
      <c r="AI257" s="14" t="s">
        <v>89</v>
      </c>
      <c r="AJ257" s="14" t="s">
        <v>89</v>
      </c>
      <c r="AK257" s="14" t="s">
        <v>118</v>
      </c>
      <c r="AL257" s="14" t="s">
        <v>119</v>
      </c>
      <c r="AM257" s="14" t="s">
        <v>105</v>
      </c>
      <c r="AN257" s="14" t="s">
        <v>106</v>
      </c>
      <c r="AO257" s="14" t="s">
        <v>106</v>
      </c>
      <c r="AP257" s="14" t="s">
        <v>89</v>
      </c>
      <c r="AQ257" s="14" t="s">
        <v>107</v>
      </c>
      <c r="AR257" s="14" t="s">
        <v>107</v>
      </c>
      <c r="AS257" s="14" t="s">
        <v>107</v>
      </c>
      <c r="AT257" s="14" t="s">
        <v>89</v>
      </c>
      <c r="AU257" s="14" t="s">
        <v>108</v>
      </c>
      <c r="AV257" s="14" t="s">
        <v>89</v>
      </c>
    </row>
    <row r="258" spans="1:48" ht="150" x14ac:dyDescent="0.25">
      <c r="A258" s="6" t="s">
        <v>109</v>
      </c>
      <c r="B258" s="14" t="s">
        <v>89</v>
      </c>
      <c r="C258" s="14" t="s">
        <v>90</v>
      </c>
      <c r="D258" s="14" t="s">
        <v>89</v>
      </c>
      <c r="E258" s="14" t="s">
        <v>89</v>
      </c>
      <c r="F258" s="14" t="s">
        <v>89</v>
      </c>
      <c r="G258" s="14" t="s">
        <v>107</v>
      </c>
      <c r="H258" s="14" t="s">
        <v>131</v>
      </c>
      <c r="I258" s="15" t="s">
        <v>129</v>
      </c>
      <c r="J258" s="14" t="s">
        <v>89</v>
      </c>
      <c r="K258" s="14" t="s">
        <v>121</v>
      </c>
      <c r="L258" s="14" t="s">
        <v>89</v>
      </c>
      <c r="M258" s="14" t="s">
        <v>114</v>
      </c>
      <c r="N258" s="14" t="s">
        <v>89</v>
      </c>
      <c r="O258" s="14" t="s">
        <v>96</v>
      </c>
      <c r="P258" s="17" t="s">
        <v>89</v>
      </c>
      <c r="Q258" s="14" t="s">
        <v>136</v>
      </c>
      <c r="R258" s="14" t="s">
        <v>89</v>
      </c>
      <c r="S258" s="14" t="s">
        <v>89</v>
      </c>
      <c r="T258" s="14" t="s">
        <v>113</v>
      </c>
      <c r="U258" s="14" t="s">
        <v>99</v>
      </c>
      <c r="V258" s="14" t="s">
        <v>100</v>
      </c>
      <c r="W258" s="14" t="s">
        <v>174</v>
      </c>
      <c r="X258" s="14" t="s">
        <v>122</v>
      </c>
      <c r="Y258" s="14" t="s">
        <v>122</v>
      </c>
      <c r="Z258" s="14" t="s">
        <v>99</v>
      </c>
      <c r="AA258" s="14" t="s">
        <v>130</v>
      </c>
      <c r="AB258" s="14" t="s">
        <v>89</v>
      </c>
      <c r="AC258" s="14" t="s">
        <v>89</v>
      </c>
      <c r="AD258" s="14" t="s">
        <v>89</v>
      </c>
      <c r="AE258" s="14" t="s">
        <v>89</v>
      </c>
      <c r="AF258" s="14" t="s">
        <v>89</v>
      </c>
      <c r="AG258" s="14" t="s">
        <v>118</v>
      </c>
      <c r="AH258" s="14" t="s">
        <v>119</v>
      </c>
      <c r="AI258" s="14" t="s">
        <v>89</v>
      </c>
      <c r="AJ258" s="14" t="s">
        <v>89</v>
      </c>
      <c r="AK258" s="14" t="s">
        <v>118</v>
      </c>
      <c r="AL258" s="14" t="s">
        <v>119</v>
      </c>
      <c r="AM258" s="14" t="s">
        <v>105</v>
      </c>
      <c r="AN258" s="14" t="s">
        <v>106</v>
      </c>
      <c r="AO258" s="14" t="s">
        <v>106</v>
      </c>
      <c r="AP258" s="14" t="s">
        <v>89</v>
      </c>
      <c r="AQ258" s="14" t="s">
        <v>107</v>
      </c>
      <c r="AR258" s="14" t="s">
        <v>107</v>
      </c>
      <c r="AS258" s="14" t="s">
        <v>107</v>
      </c>
      <c r="AT258" s="14" t="s">
        <v>89</v>
      </c>
      <c r="AU258" s="14" t="s">
        <v>108</v>
      </c>
      <c r="AV258" s="14" t="s">
        <v>89</v>
      </c>
    </row>
    <row r="259" spans="1:48" ht="150" x14ac:dyDescent="0.25">
      <c r="A259" s="6" t="s">
        <v>109</v>
      </c>
      <c r="B259" s="14" t="s">
        <v>89</v>
      </c>
      <c r="C259" s="14" t="s">
        <v>90</v>
      </c>
      <c r="D259" s="14" t="s">
        <v>89</v>
      </c>
      <c r="E259" s="14" t="s">
        <v>89</v>
      </c>
      <c r="F259" s="14" t="s">
        <v>89</v>
      </c>
      <c r="G259" s="14" t="s">
        <v>107</v>
      </c>
      <c r="H259" s="14" t="s">
        <v>131</v>
      </c>
      <c r="I259" s="15" t="s">
        <v>129</v>
      </c>
      <c r="J259" s="14" t="s">
        <v>89</v>
      </c>
      <c r="K259" s="14" t="s">
        <v>124</v>
      </c>
      <c r="L259" s="14" t="s">
        <v>89</v>
      </c>
      <c r="M259" s="14" t="s">
        <v>95</v>
      </c>
      <c r="N259" s="14" t="s">
        <v>89</v>
      </c>
      <c r="O259" s="14" t="s">
        <v>96</v>
      </c>
      <c r="P259" s="17" t="s">
        <v>89</v>
      </c>
      <c r="Q259" s="14" t="s">
        <v>156</v>
      </c>
      <c r="R259" s="14" t="s">
        <v>89</v>
      </c>
      <c r="S259" s="14" t="s">
        <v>89</v>
      </c>
      <c r="T259" s="14" t="s">
        <v>98</v>
      </c>
      <c r="U259" s="14" t="s">
        <v>99</v>
      </c>
      <c r="V259" s="14" t="s">
        <v>100</v>
      </c>
      <c r="W259" s="14" t="s">
        <v>174</v>
      </c>
      <c r="X259" s="14" t="s">
        <v>126</v>
      </c>
      <c r="Y259" s="14" t="s">
        <v>126</v>
      </c>
      <c r="Z259" s="14" t="s">
        <v>99</v>
      </c>
      <c r="AA259" s="14" t="s">
        <v>130</v>
      </c>
      <c r="AB259" s="14" t="s">
        <v>89</v>
      </c>
      <c r="AC259" s="14" t="s">
        <v>89</v>
      </c>
      <c r="AD259" s="14" t="s">
        <v>89</v>
      </c>
      <c r="AE259" s="14" t="s">
        <v>89</v>
      </c>
      <c r="AF259" s="14" t="s">
        <v>89</v>
      </c>
      <c r="AG259" s="14" t="s">
        <v>118</v>
      </c>
      <c r="AH259" s="14" t="s">
        <v>119</v>
      </c>
      <c r="AI259" s="14" t="s">
        <v>89</v>
      </c>
      <c r="AJ259" s="14" t="s">
        <v>89</v>
      </c>
      <c r="AK259" s="14" t="s">
        <v>118</v>
      </c>
      <c r="AL259" s="14" t="s">
        <v>119</v>
      </c>
      <c r="AM259" s="14" t="s">
        <v>105</v>
      </c>
      <c r="AN259" s="14" t="s">
        <v>99</v>
      </c>
      <c r="AO259" s="14" t="s">
        <v>106</v>
      </c>
      <c r="AP259" s="14" t="s">
        <v>89</v>
      </c>
      <c r="AQ259" s="14" t="s">
        <v>107</v>
      </c>
      <c r="AR259" s="14" t="s">
        <v>107</v>
      </c>
      <c r="AS259" s="14" t="s">
        <v>107</v>
      </c>
      <c r="AT259" s="14" t="s">
        <v>89</v>
      </c>
      <c r="AU259" s="14" t="s">
        <v>108</v>
      </c>
      <c r="AV259" s="14" t="s">
        <v>89</v>
      </c>
    </row>
    <row r="260" spans="1:48" ht="150" x14ac:dyDescent="0.25">
      <c r="A260" s="6" t="s">
        <v>109</v>
      </c>
      <c r="B260" s="14" t="s">
        <v>89</v>
      </c>
      <c r="C260" s="14" t="s">
        <v>90</v>
      </c>
      <c r="D260" s="14" t="s">
        <v>89</v>
      </c>
      <c r="E260" s="14" t="s">
        <v>89</v>
      </c>
      <c r="F260" s="14" t="s">
        <v>89</v>
      </c>
      <c r="G260" s="14" t="s">
        <v>107</v>
      </c>
      <c r="H260" s="14" t="s">
        <v>131</v>
      </c>
      <c r="I260" s="15" t="s">
        <v>129</v>
      </c>
      <c r="J260" s="14" t="s">
        <v>89</v>
      </c>
      <c r="K260" s="14" t="s">
        <v>124</v>
      </c>
      <c r="L260" s="14" t="s">
        <v>89</v>
      </c>
      <c r="M260" s="14" t="s">
        <v>110</v>
      </c>
      <c r="N260" s="14" t="s">
        <v>89</v>
      </c>
      <c r="O260" s="14" t="s">
        <v>96</v>
      </c>
      <c r="P260" s="17" t="s">
        <v>89</v>
      </c>
      <c r="Q260" s="14" t="s">
        <v>156</v>
      </c>
      <c r="R260" s="14" t="s">
        <v>89</v>
      </c>
      <c r="S260" s="14" t="s">
        <v>89</v>
      </c>
      <c r="T260" s="14" t="s">
        <v>98</v>
      </c>
      <c r="U260" s="14" t="s">
        <v>99</v>
      </c>
      <c r="V260" s="14" t="s">
        <v>100</v>
      </c>
      <c r="W260" s="14" t="s">
        <v>174</v>
      </c>
      <c r="X260" s="14" t="s">
        <v>126</v>
      </c>
      <c r="Y260" s="14" t="s">
        <v>126</v>
      </c>
      <c r="Z260" s="14" t="s">
        <v>99</v>
      </c>
      <c r="AA260" s="14" t="s">
        <v>130</v>
      </c>
      <c r="AB260" s="14" t="s">
        <v>89</v>
      </c>
      <c r="AC260" s="14" t="s">
        <v>89</v>
      </c>
      <c r="AD260" s="14" t="s">
        <v>89</v>
      </c>
      <c r="AE260" s="14" t="s">
        <v>89</v>
      </c>
      <c r="AF260" s="14" t="s">
        <v>89</v>
      </c>
      <c r="AG260" s="14" t="s">
        <v>118</v>
      </c>
      <c r="AH260" s="14" t="s">
        <v>119</v>
      </c>
      <c r="AI260" s="14" t="s">
        <v>89</v>
      </c>
      <c r="AJ260" s="14" t="s">
        <v>89</v>
      </c>
      <c r="AK260" s="14" t="s">
        <v>118</v>
      </c>
      <c r="AL260" s="14" t="s">
        <v>119</v>
      </c>
      <c r="AM260" s="14" t="s">
        <v>105</v>
      </c>
      <c r="AN260" s="14" t="s">
        <v>99</v>
      </c>
      <c r="AO260" s="14" t="s">
        <v>106</v>
      </c>
      <c r="AP260" s="14" t="s">
        <v>89</v>
      </c>
      <c r="AQ260" s="14" t="s">
        <v>107</v>
      </c>
      <c r="AR260" s="14" t="s">
        <v>107</v>
      </c>
      <c r="AS260" s="14" t="s">
        <v>107</v>
      </c>
      <c r="AT260" s="14" t="s">
        <v>89</v>
      </c>
      <c r="AU260" s="14" t="s">
        <v>108</v>
      </c>
      <c r="AV260" s="14" t="s">
        <v>89</v>
      </c>
    </row>
    <row r="261" spans="1:48" ht="150" x14ac:dyDescent="0.25">
      <c r="A261" s="6" t="s">
        <v>109</v>
      </c>
      <c r="B261" s="14" t="s">
        <v>89</v>
      </c>
      <c r="C261" s="14" t="s">
        <v>90</v>
      </c>
      <c r="D261" s="14" t="s">
        <v>89</v>
      </c>
      <c r="E261" s="14" t="s">
        <v>89</v>
      </c>
      <c r="F261" s="14" t="s">
        <v>89</v>
      </c>
      <c r="G261" s="14" t="s">
        <v>107</v>
      </c>
      <c r="H261" s="14" t="s">
        <v>131</v>
      </c>
      <c r="I261" s="15" t="s">
        <v>129</v>
      </c>
      <c r="J261" s="14" t="s">
        <v>89</v>
      </c>
      <c r="K261" s="14" t="s">
        <v>124</v>
      </c>
      <c r="L261" s="14" t="s">
        <v>89</v>
      </c>
      <c r="M261" s="14" t="s">
        <v>111</v>
      </c>
      <c r="N261" s="14" t="s">
        <v>89</v>
      </c>
      <c r="O261" s="14" t="s">
        <v>96</v>
      </c>
      <c r="P261" s="17" t="s">
        <v>89</v>
      </c>
      <c r="Q261" s="14" t="s">
        <v>157</v>
      </c>
      <c r="R261" s="14" t="s">
        <v>89</v>
      </c>
      <c r="S261" s="14" t="s">
        <v>89</v>
      </c>
      <c r="T261" s="14" t="s">
        <v>113</v>
      </c>
      <c r="U261" s="14" t="s">
        <v>99</v>
      </c>
      <c r="V261" s="14" t="s">
        <v>100</v>
      </c>
      <c r="W261" s="14" t="s">
        <v>174</v>
      </c>
      <c r="X261" s="14" t="s">
        <v>126</v>
      </c>
      <c r="Y261" s="14" t="s">
        <v>126</v>
      </c>
      <c r="Z261" s="14" t="s">
        <v>99</v>
      </c>
      <c r="AA261" s="14" t="s">
        <v>130</v>
      </c>
      <c r="AB261" s="14" t="s">
        <v>89</v>
      </c>
      <c r="AC261" s="14" t="s">
        <v>89</v>
      </c>
      <c r="AD261" s="14" t="s">
        <v>89</v>
      </c>
      <c r="AE261" s="14" t="s">
        <v>89</v>
      </c>
      <c r="AF261" s="14" t="s">
        <v>89</v>
      </c>
      <c r="AG261" s="14" t="s">
        <v>118</v>
      </c>
      <c r="AH261" s="14" t="s">
        <v>119</v>
      </c>
      <c r="AI261" s="14" t="s">
        <v>89</v>
      </c>
      <c r="AJ261" s="14" t="s">
        <v>89</v>
      </c>
      <c r="AK261" s="14" t="s">
        <v>118</v>
      </c>
      <c r="AL261" s="14" t="s">
        <v>119</v>
      </c>
      <c r="AM261" s="14" t="s">
        <v>105</v>
      </c>
      <c r="AN261" s="14" t="s">
        <v>106</v>
      </c>
      <c r="AO261" s="14" t="s">
        <v>106</v>
      </c>
      <c r="AP261" s="14" t="s">
        <v>89</v>
      </c>
      <c r="AQ261" s="14" t="s">
        <v>107</v>
      </c>
      <c r="AR261" s="14" t="s">
        <v>107</v>
      </c>
      <c r="AS261" s="14" t="s">
        <v>107</v>
      </c>
      <c r="AT261" s="14" t="s">
        <v>89</v>
      </c>
      <c r="AU261" s="14" t="s">
        <v>108</v>
      </c>
      <c r="AV261" s="14" t="s">
        <v>89</v>
      </c>
    </row>
    <row r="262" spans="1:48" ht="150" x14ac:dyDescent="0.25">
      <c r="A262" s="6" t="s">
        <v>109</v>
      </c>
      <c r="B262" s="14" t="s">
        <v>89</v>
      </c>
      <c r="C262" s="14" t="s">
        <v>90</v>
      </c>
      <c r="D262" s="14" t="s">
        <v>89</v>
      </c>
      <c r="E262" s="14" t="s">
        <v>89</v>
      </c>
      <c r="F262" s="14" t="s">
        <v>89</v>
      </c>
      <c r="G262" s="14" t="s">
        <v>107</v>
      </c>
      <c r="H262" s="14" t="s">
        <v>131</v>
      </c>
      <c r="I262" s="15" t="s">
        <v>129</v>
      </c>
      <c r="J262" s="14" t="s">
        <v>89</v>
      </c>
      <c r="K262" s="14" t="s">
        <v>124</v>
      </c>
      <c r="L262" s="14" t="s">
        <v>89</v>
      </c>
      <c r="M262" s="14" t="s">
        <v>114</v>
      </c>
      <c r="N262" s="14" t="s">
        <v>89</v>
      </c>
      <c r="O262" s="14" t="s">
        <v>96</v>
      </c>
      <c r="P262" s="17" t="s">
        <v>89</v>
      </c>
      <c r="Q262" s="14" t="s">
        <v>157</v>
      </c>
      <c r="R262" s="14" t="s">
        <v>89</v>
      </c>
      <c r="S262" s="14" t="s">
        <v>89</v>
      </c>
      <c r="T262" s="14" t="s">
        <v>113</v>
      </c>
      <c r="U262" s="14" t="s">
        <v>99</v>
      </c>
      <c r="V262" s="14" t="s">
        <v>100</v>
      </c>
      <c r="W262" s="14" t="s">
        <v>174</v>
      </c>
      <c r="X262" s="14" t="s">
        <v>126</v>
      </c>
      <c r="Y262" s="14" t="s">
        <v>126</v>
      </c>
      <c r="Z262" s="14" t="s">
        <v>99</v>
      </c>
      <c r="AA262" s="14" t="s">
        <v>130</v>
      </c>
      <c r="AB262" s="14" t="s">
        <v>89</v>
      </c>
      <c r="AC262" s="14" t="s">
        <v>89</v>
      </c>
      <c r="AD262" s="14" t="s">
        <v>89</v>
      </c>
      <c r="AE262" s="14" t="s">
        <v>89</v>
      </c>
      <c r="AF262" s="14" t="s">
        <v>89</v>
      </c>
      <c r="AG262" s="14" t="s">
        <v>118</v>
      </c>
      <c r="AH262" s="14" t="s">
        <v>119</v>
      </c>
      <c r="AI262" s="14" t="s">
        <v>89</v>
      </c>
      <c r="AJ262" s="14" t="s">
        <v>89</v>
      </c>
      <c r="AK262" s="14" t="s">
        <v>118</v>
      </c>
      <c r="AL262" s="14" t="s">
        <v>119</v>
      </c>
      <c r="AM262" s="14" t="s">
        <v>105</v>
      </c>
      <c r="AN262" s="14" t="s">
        <v>106</v>
      </c>
      <c r="AO262" s="14" t="s">
        <v>106</v>
      </c>
      <c r="AP262" s="14" t="s">
        <v>89</v>
      </c>
      <c r="AQ262" s="14" t="s">
        <v>107</v>
      </c>
      <c r="AR262" s="14" t="s">
        <v>107</v>
      </c>
      <c r="AS262" s="14" t="s">
        <v>107</v>
      </c>
      <c r="AT262" s="14" t="s">
        <v>89</v>
      </c>
      <c r="AU262" s="14" t="s">
        <v>108</v>
      </c>
      <c r="AV262" s="14" t="s">
        <v>89</v>
      </c>
    </row>
    <row r="263" spans="1:48" ht="150" x14ac:dyDescent="0.25">
      <c r="A263" s="6" t="s">
        <v>109</v>
      </c>
      <c r="B263" s="14" t="s">
        <v>89</v>
      </c>
      <c r="C263" s="14" t="s">
        <v>90</v>
      </c>
      <c r="D263" s="14" t="s">
        <v>89</v>
      </c>
      <c r="E263" s="14" t="s">
        <v>89</v>
      </c>
      <c r="F263" s="14" t="s">
        <v>89</v>
      </c>
      <c r="G263" s="14" t="s">
        <v>107</v>
      </c>
      <c r="H263" s="14" t="s">
        <v>131</v>
      </c>
      <c r="I263" s="15" t="s">
        <v>129</v>
      </c>
      <c r="J263" s="14" t="s">
        <v>89</v>
      </c>
      <c r="K263" s="14" t="s">
        <v>128</v>
      </c>
      <c r="L263" s="14" t="s">
        <v>89</v>
      </c>
      <c r="M263" s="14" t="s">
        <v>95</v>
      </c>
      <c r="N263" s="14" t="s">
        <v>89</v>
      </c>
      <c r="O263" s="14" t="s">
        <v>96</v>
      </c>
      <c r="P263" s="17" t="s">
        <v>89</v>
      </c>
      <c r="Q263" s="14" t="s">
        <v>139</v>
      </c>
      <c r="R263" s="14" t="s">
        <v>89</v>
      </c>
      <c r="S263" s="14" t="s">
        <v>89</v>
      </c>
      <c r="T263" s="14" t="s">
        <v>98</v>
      </c>
      <c r="U263" s="14" t="s">
        <v>99</v>
      </c>
      <c r="V263" s="14" t="s">
        <v>100</v>
      </c>
      <c r="W263" s="14" t="s">
        <v>174</v>
      </c>
      <c r="X263" s="14" t="s">
        <v>102</v>
      </c>
      <c r="Y263" s="14" t="s">
        <v>102</v>
      </c>
      <c r="Z263" s="14" t="s">
        <v>99</v>
      </c>
      <c r="AA263" s="14" t="s">
        <v>89</v>
      </c>
      <c r="AB263" s="14" t="s">
        <v>89</v>
      </c>
      <c r="AC263" s="14" t="s">
        <v>89</v>
      </c>
      <c r="AD263" s="14" t="s">
        <v>89</v>
      </c>
      <c r="AE263" s="14" t="s">
        <v>89</v>
      </c>
      <c r="AF263" s="14" t="s">
        <v>89</v>
      </c>
      <c r="AG263" s="14" t="s">
        <v>103</v>
      </c>
      <c r="AH263" s="14" t="s">
        <v>104</v>
      </c>
      <c r="AI263" s="14" t="s">
        <v>89</v>
      </c>
      <c r="AJ263" s="14" t="s">
        <v>89</v>
      </c>
      <c r="AK263" s="14" t="s">
        <v>103</v>
      </c>
      <c r="AL263" s="14" t="s">
        <v>104</v>
      </c>
      <c r="AM263" s="14" t="s">
        <v>105</v>
      </c>
      <c r="AN263" s="14" t="s">
        <v>99</v>
      </c>
      <c r="AO263" s="14" t="s">
        <v>106</v>
      </c>
      <c r="AP263" s="14" t="s">
        <v>89</v>
      </c>
      <c r="AQ263" s="14" t="s">
        <v>107</v>
      </c>
      <c r="AR263" s="14" t="s">
        <v>107</v>
      </c>
      <c r="AS263" s="14" t="s">
        <v>107</v>
      </c>
      <c r="AT263" s="14" t="s">
        <v>89</v>
      </c>
      <c r="AU263" s="14" t="s">
        <v>108</v>
      </c>
      <c r="AV263" s="14" t="s">
        <v>89</v>
      </c>
    </row>
    <row r="264" spans="1:48" ht="150" x14ac:dyDescent="0.25">
      <c r="A264" s="6" t="s">
        <v>109</v>
      </c>
      <c r="B264" s="14" t="s">
        <v>89</v>
      </c>
      <c r="C264" s="14" t="s">
        <v>90</v>
      </c>
      <c r="D264" s="14" t="s">
        <v>89</v>
      </c>
      <c r="E264" s="14" t="s">
        <v>89</v>
      </c>
      <c r="F264" s="14" t="s">
        <v>89</v>
      </c>
      <c r="G264" s="14" t="s">
        <v>107</v>
      </c>
      <c r="H264" s="14" t="s">
        <v>131</v>
      </c>
      <c r="I264" s="15" t="s">
        <v>129</v>
      </c>
      <c r="J264" s="14" t="s">
        <v>89</v>
      </c>
      <c r="K264" s="14" t="s">
        <v>128</v>
      </c>
      <c r="L264" s="14" t="s">
        <v>89</v>
      </c>
      <c r="M264" s="14" t="s">
        <v>110</v>
      </c>
      <c r="N264" s="14" t="s">
        <v>89</v>
      </c>
      <c r="O264" s="14" t="s">
        <v>96</v>
      </c>
      <c r="P264" s="17" t="s">
        <v>89</v>
      </c>
      <c r="Q264" s="14" t="s">
        <v>139</v>
      </c>
      <c r="R264" s="14" t="s">
        <v>89</v>
      </c>
      <c r="S264" s="14" t="s">
        <v>89</v>
      </c>
      <c r="T264" s="14" t="s">
        <v>98</v>
      </c>
      <c r="U264" s="14" t="s">
        <v>99</v>
      </c>
      <c r="V264" s="14" t="s">
        <v>100</v>
      </c>
      <c r="W264" s="14" t="s">
        <v>174</v>
      </c>
      <c r="X264" s="14" t="s">
        <v>102</v>
      </c>
      <c r="Y264" s="14" t="s">
        <v>102</v>
      </c>
      <c r="Z264" s="14" t="s">
        <v>99</v>
      </c>
      <c r="AA264" s="14" t="s">
        <v>89</v>
      </c>
      <c r="AB264" s="14" t="s">
        <v>89</v>
      </c>
      <c r="AC264" s="14" t="s">
        <v>89</v>
      </c>
      <c r="AD264" s="14" t="s">
        <v>89</v>
      </c>
      <c r="AE264" s="14" t="s">
        <v>89</v>
      </c>
      <c r="AF264" s="14" t="s">
        <v>89</v>
      </c>
      <c r="AG264" s="14" t="s">
        <v>103</v>
      </c>
      <c r="AH264" s="14" t="s">
        <v>104</v>
      </c>
      <c r="AI264" s="14" t="s">
        <v>89</v>
      </c>
      <c r="AJ264" s="14" t="s">
        <v>89</v>
      </c>
      <c r="AK264" s="14" t="s">
        <v>103</v>
      </c>
      <c r="AL264" s="14" t="s">
        <v>104</v>
      </c>
      <c r="AM264" s="14" t="s">
        <v>105</v>
      </c>
      <c r="AN264" s="14" t="s">
        <v>99</v>
      </c>
      <c r="AO264" s="14" t="s">
        <v>106</v>
      </c>
      <c r="AP264" s="14" t="s">
        <v>89</v>
      </c>
      <c r="AQ264" s="14" t="s">
        <v>107</v>
      </c>
      <c r="AR264" s="14" t="s">
        <v>107</v>
      </c>
      <c r="AS264" s="14" t="s">
        <v>107</v>
      </c>
      <c r="AT264" s="14" t="s">
        <v>89</v>
      </c>
      <c r="AU264" s="14" t="s">
        <v>108</v>
      </c>
      <c r="AV264" s="14" t="s">
        <v>89</v>
      </c>
    </row>
    <row r="265" spans="1:48" ht="150" x14ac:dyDescent="0.25">
      <c r="A265" s="6" t="s">
        <v>109</v>
      </c>
      <c r="B265" s="14" t="s">
        <v>89</v>
      </c>
      <c r="C265" s="14" t="s">
        <v>90</v>
      </c>
      <c r="D265" s="14" t="s">
        <v>89</v>
      </c>
      <c r="E265" s="14" t="s">
        <v>89</v>
      </c>
      <c r="F265" s="14" t="s">
        <v>89</v>
      </c>
      <c r="G265" s="14" t="s">
        <v>107</v>
      </c>
      <c r="H265" s="14" t="s">
        <v>131</v>
      </c>
      <c r="I265" s="15" t="s">
        <v>129</v>
      </c>
      <c r="J265" s="14" t="s">
        <v>89</v>
      </c>
      <c r="K265" s="14" t="s">
        <v>128</v>
      </c>
      <c r="L265" s="14" t="s">
        <v>89</v>
      </c>
      <c r="M265" s="14" t="s">
        <v>111</v>
      </c>
      <c r="N265" s="14" t="s">
        <v>89</v>
      </c>
      <c r="O265" s="14" t="s">
        <v>96</v>
      </c>
      <c r="P265" s="17" t="s">
        <v>89</v>
      </c>
      <c r="Q265" s="14" t="s">
        <v>135</v>
      </c>
      <c r="R265" s="14" t="s">
        <v>89</v>
      </c>
      <c r="S265" s="14" t="s">
        <v>89</v>
      </c>
      <c r="T265" s="14" t="s">
        <v>113</v>
      </c>
      <c r="U265" s="14" t="s">
        <v>99</v>
      </c>
      <c r="V265" s="14" t="s">
        <v>100</v>
      </c>
      <c r="W265" s="14" t="s">
        <v>174</v>
      </c>
      <c r="X265" s="14" t="s">
        <v>102</v>
      </c>
      <c r="Y265" s="14" t="s">
        <v>102</v>
      </c>
      <c r="Z265" s="14" t="s">
        <v>99</v>
      </c>
      <c r="AA265" s="14" t="s">
        <v>89</v>
      </c>
      <c r="AB265" s="14" t="s">
        <v>89</v>
      </c>
      <c r="AC265" s="14" t="s">
        <v>89</v>
      </c>
      <c r="AD265" s="14" t="s">
        <v>89</v>
      </c>
      <c r="AE265" s="14" t="s">
        <v>89</v>
      </c>
      <c r="AF265" s="14" t="s">
        <v>89</v>
      </c>
      <c r="AG265" s="14" t="s">
        <v>103</v>
      </c>
      <c r="AH265" s="14" t="s">
        <v>104</v>
      </c>
      <c r="AI265" s="14" t="s">
        <v>89</v>
      </c>
      <c r="AJ265" s="14" t="s">
        <v>89</v>
      </c>
      <c r="AK265" s="14" t="s">
        <v>103</v>
      </c>
      <c r="AL265" s="14" t="s">
        <v>104</v>
      </c>
      <c r="AM265" s="14" t="s">
        <v>105</v>
      </c>
      <c r="AN265" s="14" t="s">
        <v>106</v>
      </c>
      <c r="AO265" s="14" t="s">
        <v>106</v>
      </c>
      <c r="AP265" s="14" t="s">
        <v>89</v>
      </c>
      <c r="AQ265" s="14" t="s">
        <v>107</v>
      </c>
      <c r="AR265" s="14" t="s">
        <v>107</v>
      </c>
      <c r="AS265" s="14" t="s">
        <v>107</v>
      </c>
      <c r="AT265" s="14" t="s">
        <v>89</v>
      </c>
      <c r="AU265" s="14" t="s">
        <v>108</v>
      </c>
      <c r="AV265" s="14" t="s">
        <v>89</v>
      </c>
    </row>
    <row r="266" spans="1:48" ht="150" x14ac:dyDescent="0.25">
      <c r="A266" s="6" t="s">
        <v>109</v>
      </c>
      <c r="B266" s="14" t="s">
        <v>89</v>
      </c>
      <c r="C266" s="14" t="s">
        <v>90</v>
      </c>
      <c r="D266" s="14" t="s">
        <v>89</v>
      </c>
      <c r="E266" s="14" t="s">
        <v>89</v>
      </c>
      <c r="F266" s="14" t="s">
        <v>89</v>
      </c>
      <c r="G266" s="14" t="s">
        <v>107</v>
      </c>
      <c r="H266" s="14" t="s">
        <v>131</v>
      </c>
      <c r="I266" s="15" t="s">
        <v>129</v>
      </c>
      <c r="J266" s="14" t="s">
        <v>89</v>
      </c>
      <c r="K266" s="14" t="s">
        <v>128</v>
      </c>
      <c r="L266" s="14" t="s">
        <v>89</v>
      </c>
      <c r="M266" s="14" t="s">
        <v>114</v>
      </c>
      <c r="N266" s="14" t="s">
        <v>89</v>
      </c>
      <c r="O266" s="14" t="s">
        <v>96</v>
      </c>
      <c r="P266" s="17" t="s">
        <v>89</v>
      </c>
      <c r="Q266" s="14" t="s">
        <v>135</v>
      </c>
      <c r="R266" s="14" t="s">
        <v>89</v>
      </c>
      <c r="S266" s="14" t="s">
        <v>89</v>
      </c>
      <c r="T266" s="14" t="s">
        <v>113</v>
      </c>
      <c r="U266" s="14" t="s">
        <v>99</v>
      </c>
      <c r="V266" s="14" t="s">
        <v>100</v>
      </c>
      <c r="W266" s="14" t="s">
        <v>174</v>
      </c>
      <c r="X266" s="14" t="s">
        <v>102</v>
      </c>
      <c r="Y266" s="14" t="s">
        <v>102</v>
      </c>
      <c r="Z266" s="14" t="s">
        <v>99</v>
      </c>
      <c r="AA266" s="14" t="s">
        <v>89</v>
      </c>
      <c r="AB266" s="14" t="s">
        <v>89</v>
      </c>
      <c r="AC266" s="14" t="s">
        <v>89</v>
      </c>
      <c r="AD266" s="14" t="s">
        <v>89</v>
      </c>
      <c r="AE266" s="14" t="s">
        <v>89</v>
      </c>
      <c r="AF266" s="14" t="s">
        <v>89</v>
      </c>
      <c r="AG266" s="14" t="s">
        <v>103</v>
      </c>
      <c r="AH266" s="14" t="s">
        <v>104</v>
      </c>
      <c r="AI266" s="14" t="s">
        <v>89</v>
      </c>
      <c r="AJ266" s="14" t="s">
        <v>89</v>
      </c>
      <c r="AK266" s="14" t="s">
        <v>103</v>
      </c>
      <c r="AL266" s="14" t="s">
        <v>104</v>
      </c>
      <c r="AM266" s="14" t="s">
        <v>105</v>
      </c>
      <c r="AN266" s="14" t="s">
        <v>106</v>
      </c>
      <c r="AO266" s="14" t="s">
        <v>106</v>
      </c>
      <c r="AP266" s="14" t="s">
        <v>89</v>
      </c>
      <c r="AQ266" s="14" t="s">
        <v>107</v>
      </c>
      <c r="AR266" s="14" t="s">
        <v>107</v>
      </c>
      <c r="AS266" s="14" t="s">
        <v>107</v>
      </c>
      <c r="AT266" s="14" t="s">
        <v>89</v>
      </c>
      <c r="AU266" s="14" t="s">
        <v>108</v>
      </c>
      <c r="AV266" s="14" t="s">
        <v>89</v>
      </c>
    </row>
    <row r="267" spans="1:48" ht="240" x14ac:dyDescent="0.25">
      <c r="A267" s="6" t="s">
        <v>109</v>
      </c>
      <c r="B267" s="14" t="s">
        <v>89</v>
      </c>
      <c r="C267" s="14" t="s">
        <v>90</v>
      </c>
      <c r="D267" s="14" t="s">
        <v>89</v>
      </c>
      <c r="E267" s="14" t="s">
        <v>89</v>
      </c>
      <c r="F267" s="14" t="s">
        <v>89</v>
      </c>
      <c r="G267" s="14" t="s">
        <v>107</v>
      </c>
      <c r="H267" s="14" t="s">
        <v>154</v>
      </c>
      <c r="I267" s="15" t="s">
        <v>93</v>
      </c>
      <c r="J267" s="14" t="s">
        <v>89</v>
      </c>
      <c r="K267" s="14" t="s">
        <v>94</v>
      </c>
      <c r="L267" s="14" t="s">
        <v>89</v>
      </c>
      <c r="M267" s="14" t="s">
        <v>95</v>
      </c>
      <c r="N267" s="14" t="s">
        <v>89</v>
      </c>
      <c r="O267" s="14" t="s">
        <v>96</v>
      </c>
      <c r="P267" s="17" t="s">
        <v>89</v>
      </c>
      <c r="Q267" s="14" t="s">
        <v>136</v>
      </c>
      <c r="R267" s="14" t="s">
        <v>89</v>
      </c>
      <c r="S267" s="14" t="s">
        <v>89</v>
      </c>
      <c r="T267" s="14" t="s">
        <v>98</v>
      </c>
      <c r="U267" s="14" t="s">
        <v>99</v>
      </c>
      <c r="V267" s="14" t="s">
        <v>100</v>
      </c>
      <c r="W267" s="14" t="s">
        <v>175</v>
      </c>
      <c r="X267" s="14" t="s">
        <v>102</v>
      </c>
      <c r="Y267" s="14" t="s">
        <v>102</v>
      </c>
      <c r="Z267" s="14" t="s">
        <v>99</v>
      </c>
      <c r="AA267" s="14" t="s">
        <v>89</v>
      </c>
      <c r="AB267" s="14" t="s">
        <v>89</v>
      </c>
      <c r="AC267" s="14" t="s">
        <v>89</v>
      </c>
      <c r="AD267" s="14" t="s">
        <v>89</v>
      </c>
      <c r="AE267" s="14" t="s">
        <v>89</v>
      </c>
      <c r="AF267" s="14" t="s">
        <v>89</v>
      </c>
      <c r="AG267" s="14" t="s">
        <v>103</v>
      </c>
      <c r="AH267" s="14" t="s">
        <v>104</v>
      </c>
      <c r="AI267" s="14" t="s">
        <v>89</v>
      </c>
      <c r="AJ267" s="14" t="s">
        <v>89</v>
      </c>
      <c r="AK267" s="14" t="s">
        <v>103</v>
      </c>
      <c r="AL267" s="14" t="s">
        <v>104</v>
      </c>
      <c r="AM267" s="14" t="s">
        <v>105</v>
      </c>
      <c r="AN267" s="14" t="s">
        <v>99</v>
      </c>
      <c r="AO267" s="14" t="s">
        <v>106</v>
      </c>
      <c r="AP267" s="14" t="s">
        <v>89</v>
      </c>
      <c r="AQ267" s="14" t="s">
        <v>107</v>
      </c>
      <c r="AR267" s="14" t="s">
        <v>107</v>
      </c>
      <c r="AS267" s="14" t="s">
        <v>107</v>
      </c>
      <c r="AT267" s="14" t="s">
        <v>89</v>
      </c>
      <c r="AU267" s="14" t="s">
        <v>108</v>
      </c>
      <c r="AV267" s="14" t="s">
        <v>89</v>
      </c>
    </row>
    <row r="268" spans="1:48" ht="240" x14ac:dyDescent="0.25">
      <c r="A268" s="6" t="s">
        <v>109</v>
      </c>
      <c r="B268" s="14" t="s">
        <v>89</v>
      </c>
      <c r="C268" s="14" t="s">
        <v>90</v>
      </c>
      <c r="D268" s="14" t="s">
        <v>89</v>
      </c>
      <c r="E268" s="14" t="s">
        <v>89</v>
      </c>
      <c r="F268" s="14" t="s">
        <v>89</v>
      </c>
      <c r="G268" s="14" t="s">
        <v>107</v>
      </c>
      <c r="H268" s="14" t="s">
        <v>154</v>
      </c>
      <c r="I268" s="15" t="s">
        <v>93</v>
      </c>
      <c r="J268" s="14" t="s">
        <v>89</v>
      </c>
      <c r="K268" s="14" t="s">
        <v>94</v>
      </c>
      <c r="L268" s="14" t="s">
        <v>89</v>
      </c>
      <c r="M268" s="14" t="s">
        <v>110</v>
      </c>
      <c r="N268" s="14" t="s">
        <v>89</v>
      </c>
      <c r="O268" s="14" t="s">
        <v>96</v>
      </c>
      <c r="P268" s="17" t="s">
        <v>89</v>
      </c>
      <c r="Q268" s="14" t="s">
        <v>136</v>
      </c>
      <c r="R268" s="14" t="s">
        <v>89</v>
      </c>
      <c r="S268" s="14" t="s">
        <v>89</v>
      </c>
      <c r="T268" s="14" t="s">
        <v>98</v>
      </c>
      <c r="U268" s="14" t="s">
        <v>99</v>
      </c>
      <c r="V268" s="14" t="s">
        <v>100</v>
      </c>
      <c r="W268" s="14" t="s">
        <v>175</v>
      </c>
      <c r="X268" s="14" t="s">
        <v>102</v>
      </c>
      <c r="Y268" s="14" t="s">
        <v>102</v>
      </c>
      <c r="Z268" s="14" t="s">
        <v>99</v>
      </c>
      <c r="AA268" s="14" t="s">
        <v>89</v>
      </c>
      <c r="AB268" s="14" t="s">
        <v>89</v>
      </c>
      <c r="AC268" s="14" t="s">
        <v>89</v>
      </c>
      <c r="AD268" s="14" t="s">
        <v>89</v>
      </c>
      <c r="AE268" s="14" t="s">
        <v>89</v>
      </c>
      <c r="AF268" s="14" t="s">
        <v>89</v>
      </c>
      <c r="AG268" s="14" t="s">
        <v>103</v>
      </c>
      <c r="AH268" s="14" t="s">
        <v>104</v>
      </c>
      <c r="AI268" s="14" t="s">
        <v>89</v>
      </c>
      <c r="AJ268" s="14" t="s">
        <v>89</v>
      </c>
      <c r="AK268" s="14" t="s">
        <v>103</v>
      </c>
      <c r="AL268" s="14" t="s">
        <v>104</v>
      </c>
      <c r="AM268" s="14" t="s">
        <v>105</v>
      </c>
      <c r="AN268" s="14" t="s">
        <v>99</v>
      </c>
      <c r="AO268" s="14" t="s">
        <v>106</v>
      </c>
      <c r="AP268" s="14" t="s">
        <v>89</v>
      </c>
      <c r="AQ268" s="14" t="s">
        <v>107</v>
      </c>
      <c r="AR268" s="14" t="s">
        <v>107</v>
      </c>
      <c r="AS268" s="14" t="s">
        <v>107</v>
      </c>
      <c r="AT268" s="14" t="s">
        <v>89</v>
      </c>
      <c r="AU268" s="14" t="s">
        <v>108</v>
      </c>
      <c r="AV268" s="14" t="s">
        <v>89</v>
      </c>
    </row>
    <row r="269" spans="1:48" ht="240" x14ac:dyDescent="0.25">
      <c r="A269" s="6" t="s">
        <v>109</v>
      </c>
      <c r="B269" s="14" t="s">
        <v>89</v>
      </c>
      <c r="C269" s="14" t="s">
        <v>90</v>
      </c>
      <c r="D269" s="14" t="s">
        <v>89</v>
      </c>
      <c r="E269" s="14" t="s">
        <v>89</v>
      </c>
      <c r="F269" s="14" t="s">
        <v>89</v>
      </c>
      <c r="G269" s="14" t="s">
        <v>107</v>
      </c>
      <c r="H269" s="14" t="s">
        <v>154</v>
      </c>
      <c r="I269" s="15" t="s">
        <v>93</v>
      </c>
      <c r="J269" s="14" t="s">
        <v>89</v>
      </c>
      <c r="K269" s="14" t="s">
        <v>94</v>
      </c>
      <c r="L269" s="14" t="s">
        <v>89</v>
      </c>
      <c r="M269" s="14" t="s">
        <v>111</v>
      </c>
      <c r="N269" s="14" t="s">
        <v>89</v>
      </c>
      <c r="O269" s="14" t="s">
        <v>96</v>
      </c>
      <c r="P269" s="17" t="s">
        <v>89</v>
      </c>
      <c r="Q269" s="14" t="s">
        <v>156</v>
      </c>
      <c r="R269" s="14" t="s">
        <v>89</v>
      </c>
      <c r="S269" s="14" t="s">
        <v>89</v>
      </c>
      <c r="T269" s="14" t="s">
        <v>113</v>
      </c>
      <c r="U269" s="14" t="s">
        <v>99</v>
      </c>
      <c r="V269" s="14" t="s">
        <v>100</v>
      </c>
      <c r="W269" s="14" t="s">
        <v>175</v>
      </c>
      <c r="X269" s="14" t="s">
        <v>102</v>
      </c>
      <c r="Y269" s="14" t="s">
        <v>102</v>
      </c>
      <c r="Z269" s="14" t="s">
        <v>99</v>
      </c>
      <c r="AA269" s="14" t="s">
        <v>89</v>
      </c>
      <c r="AB269" s="14" t="s">
        <v>89</v>
      </c>
      <c r="AC269" s="14" t="s">
        <v>89</v>
      </c>
      <c r="AD269" s="14" t="s">
        <v>89</v>
      </c>
      <c r="AE269" s="14" t="s">
        <v>89</v>
      </c>
      <c r="AF269" s="14" t="s">
        <v>89</v>
      </c>
      <c r="AG269" s="14" t="s">
        <v>103</v>
      </c>
      <c r="AH269" s="14" t="s">
        <v>104</v>
      </c>
      <c r="AI269" s="14" t="s">
        <v>89</v>
      </c>
      <c r="AJ269" s="14" t="s">
        <v>89</v>
      </c>
      <c r="AK269" s="14" t="s">
        <v>103</v>
      </c>
      <c r="AL269" s="14" t="s">
        <v>104</v>
      </c>
      <c r="AM269" s="14" t="s">
        <v>105</v>
      </c>
      <c r="AN269" s="14" t="s">
        <v>106</v>
      </c>
      <c r="AO269" s="14" t="s">
        <v>106</v>
      </c>
      <c r="AP269" s="14" t="s">
        <v>89</v>
      </c>
      <c r="AQ269" s="14" t="s">
        <v>107</v>
      </c>
      <c r="AR269" s="14" t="s">
        <v>107</v>
      </c>
      <c r="AS269" s="14" t="s">
        <v>107</v>
      </c>
      <c r="AT269" s="14" t="s">
        <v>89</v>
      </c>
      <c r="AU269" s="14" t="s">
        <v>108</v>
      </c>
      <c r="AV269" s="14" t="s">
        <v>89</v>
      </c>
    </row>
    <row r="270" spans="1:48" ht="240" x14ac:dyDescent="0.25">
      <c r="A270" s="6" t="s">
        <v>109</v>
      </c>
      <c r="B270" s="14" t="s">
        <v>89</v>
      </c>
      <c r="C270" s="14" t="s">
        <v>90</v>
      </c>
      <c r="D270" s="14" t="s">
        <v>89</v>
      </c>
      <c r="E270" s="14" t="s">
        <v>89</v>
      </c>
      <c r="F270" s="14" t="s">
        <v>89</v>
      </c>
      <c r="G270" s="14" t="s">
        <v>107</v>
      </c>
      <c r="H270" s="14" t="s">
        <v>154</v>
      </c>
      <c r="I270" s="15" t="s">
        <v>93</v>
      </c>
      <c r="J270" s="14" t="s">
        <v>89</v>
      </c>
      <c r="K270" s="14" t="s">
        <v>94</v>
      </c>
      <c r="L270" s="14" t="s">
        <v>89</v>
      </c>
      <c r="M270" s="14" t="s">
        <v>114</v>
      </c>
      <c r="N270" s="14" t="s">
        <v>89</v>
      </c>
      <c r="O270" s="14" t="s">
        <v>96</v>
      </c>
      <c r="P270" s="17" t="s">
        <v>89</v>
      </c>
      <c r="Q270" s="14" t="s">
        <v>156</v>
      </c>
      <c r="R270" s="14" t="s">
        <v>89</v>
      </c>
      <c r="S270" s="14" t="s">
        <v>89</v>
      </c>
      <c r="T270" s="14" t="s">
        <v>113</v>
      </c>
      <c r="U270" s="14" t="s">
        <v>99</v>
      </c>
      <c r="V270" s="14" t="s">
        <v>100</v>
      </c>
      <c r="W270" s="14" t="s">
        <v>175</v>
      </c>
      <c r="X270" s="14" t="s">
        <v>102</v>
      </c>
      <c r="Y270" s="14" t="s">
        <v>102</v>
      </c>
      <c r="Z270" s="14" t="s">
        <v>99</v>
      </c>
      <c r="AA270" s="14" t="s">
        <v>89</v>
      </c>
      <c r="AB270" s="14" t="s">
        <v>89</v>
      </c>
      <c r="AC270" s="14" t="s">
        <v>89</v>
      </c>
      <c r="AD270" s="14" t="s">
        <v>89</v>
      </c>
      <c r="AE270" s="14" t="s">
        <v>89</v>
      </c>
      <c r="AF270" s="14" t="s">
        <v>89</v>
      </c>
      <c r="AG270" s="14" t="s">
        <v>103</v>
      </c>
      <c r="AH270" s="14" t="s">
        <v>104</v>
      </c>
      <c r="AI270" s="14" t="s">
        <v>89</v>
      </c>
      <c r="AJ270" s="14" t="s">
        <v>89</v>
      </c>
      <c r="AK270" s="14" t="s">
        <v>103</v>
      </c>
      <c r="AL270" s="14" t="s">
        <v>104</v>
      </c>
      <c r="AM270" s="14" t="s">
        <v>105</v>
      </c>
      <c r="AN270" s="14" t="s">
        <v>106</v>
      </c>
      <c r="AO270" s="14" t="s">
        <v>106</v>
      </c>
      <c r="AP270" s="14" t="s">
        <v>89</v>
      </c>
      <c r="AQ270" s="14" t="s">
        <v>107</v>
      </c>
      <c r="AR270" s="14" t="s">
        <v>107</v>
      </c>
      <c r="AS270" s="14" t="s">
        <v>107</v>
      </c>
      <c r="AT270" s="14" t="s">
        <v>89</v>
      </c>
      <c r="AU270" s="14" t="s">
        <v>108</v>
      </c>
      <c r="AV270" s="14" t="s">
        <v>89</v>
      </c>
    </row>
    <row r="271" spans="1:48" ht="240" x14ac:dyDescent="0.25">
      <c r="A271" s="6" t="s">
        <v>109</v>
      </c>
      <c r="B271" s="14" t="s">
        <v>89</v>
      </c>
      <c r="C271" s="14" t="s">
        <v>90</v>
      </c>
      <c r="D271" s="14" t="s">
        <v>89</v>
      </c>
      <c r="E271" s="14" t="s">
        <v>89</v>
      </c>
      <c r="F271" s="14" t="s">
        <v>89</v>
      </c>
      <c r="G271" s="14" t="s">
        <v>107</v>
      </c>
      <c r="H271" s="14" t="s">
        <v>154</v>
      </c>
      <c r="I271" s="15" t="s">
        <v>93</v>
      </c>
      <c r="J271" s="14" t="s">
        <v>89</v>
      </c>
      <c r="K271" s="14" t="s">
        <v>115</v>
      </c>
      <c r="L271" s="14" t="s">
        <v>89</v>
      </c>
      <c r="M271" s="14" t="s">
        <v>95</v>
      </c>
      <c r="N271" s="14" t="s">
        <v>89</v>
      </c>
      <c r="O271" s="14" t="s">
        <v>96</v>
      </c>
      <c r="P271" s="17" t="s">
        <v>89</v>
      </c>
      <c r="Q271" s="14" t="s">
        <v>123</v>
      </c>
      <c r="R271" s="14" t="s">
        <v>89</v>
      </c>
      <c r="S271" s="14" t="s">
        <v>89</v>
      </c>
      <c r="T271" s="14" t="s">
        <v>98</v>
      </c>
      <c r="U271" s="14" t="s">
        <v>99</v>
      </c>
      <c r="V271" s="14" t="s">
        <v>100</v>
      </c>
      <c r="W271" s="14" t="s">
        <v>175</v>
      </c>
      <c r="X271" s="14" t="s">
        <v>117</v>
      </c>
      <c r="Y271" s="14" t="s">
        <v>117</v>
      </c>
      <c r="Z271" s="14" t="s">
        <v>99</v>
      </c>
      <c r="AA271" s="14" t="s">
        <v>89</v>
      </c>
      <c r="AB271" s="14" t="s">
        <v>89</v>
      </c>
      <c r="AC271" s="14" t="s">
        <v>89</v>
      </c>
      <c r="AD271" s="14" t="s">
        <v>89</v>
      </c>
      <c r="AE271" s="14" t="s">
        <v>89</v>
      </c>
      <c r="AF271" s="14" t="s">
        <v>89</v>
      </c>
      <c r="AG271" s="14" t="s">
        <v>118</v>
      </c>
      <c r="AH271" s="14" t="s">
        <v>119</v>
      </c>
      <c r="AI271" s="14" t="s">
        <v>89</v>
      </c>
      <c r="AJ271" s="14" t="s">
        <v>89</v>
      </c>
      <c r="AK271" s="14" t="s">
        <v>118</v>
      </c>
      <c r="AL271" s="14" t="s">
        <v>119</v>
      </c>
      <c r="AM271" s="14" t="s">
        <v>105</v>
      </c>
      <c r="AN271" s="14" t="s">
        <v>99</v>
      </c>
      <c r="AO271" s="14" t="s">
        <v>106</v>
      </c>
      <c r="AP271" s="14" t="s">
        <v>89</v>
      </c>
      <c r="AQ271" s="14" t="s">
        <v>107</v>
      </c>
      <c r="AR271" s="14" t="s">
        <v>107</v>
      </c>
      <c r="AS271" s="14" t="s">
        <v>107</v>
      </c>
      <c r="AT271" s="14" t="s">
        <v>89</v>
      </c>
      <c r="AU271" s="14" t="s">
        <v>108</v>
      </c>
      <c r="AV271" s="14" t="s">
        <v>89</v>
      </c>
    </row>
    <row r="272" spans="1:48" ht="240" x14ac:dyDescent="0.25">
      <c r="A272" s="6" t="s">
        <v>109</v>
      </c>
      <c r="B272" s="14" t="s">
        <v>89</v>
      </c>
      <c r="C272" s="14" t="s">
        <v>90</v>
      </c>
      <c r="D272" s="14" t="s">
        <v>89</v>
      </c>
      <c r="E272" s="14" t="s">
        <v>89</v>
      </c>
      <c r="F272" s="14" t="s">
        <v>89</v>
      </c>
      <c r="G272" s="14" t="s">
        <v>107</v>
      </c>
      <c r="H272" s="14" t="s">
        <v>154</v>
      </c>
      <c r="I272" s="15" t="s">
        <v>93</v>
      </c>
      <c r="J272" s="14" t="s">
        <v>89</v>
      </c>
      <c r="K272" s="14" t="s">
        <v>115</v>
      </c>
      <c r="L272" s="14" t="s">
        <v>89</v>
      </c>
      <c r="M272" s="14" t="s">
        <v>110</v>
      </c>
      <c r="N272" s="14" t="s">
        <v>89</v>
      </c>
      <c r="O272" s="14" t="s">
        <v>96</v>
      </c>
      <c r="P272" s="17" t="s">
        <v>89</v>
      </c>
      <c r="Q272" s="14" t="s">
        <v>123</v>
      </c>
      <c r="R272" s="14" t="s">
        <v>89</v>
      </c>
      <c r="S272" s="14" t="s">
        <v>89</v>
      </c>
      <c r="T272" s="14" t="s">
        <v>98</v>
      </c>
      <c r="U272" s="14" t="s">
        <v>99</v>
      </c>
      <c r="V272" s="14" t="s">
        <v>100</v>
      </c>
      <c r="W272" s="14" t="s">
        <v>175</v>
      </c>
      <c r="X272" s="14" t="s">
        <v>117</v>
      </c>
      <c r="Y272" s="14" t="s">
        <v>117</v>
      </c>
      <c r="Z272" s="14" t="s">
        <v>99</v>
      </c>
      <c r="AA272" s="14" t="s">
        <v>89</v>
      </c>
      <c r="AB272" s="14" t="s">
        <v>89</v>
      </c>
      <c r="AC272" s="14" t="s">
        <v>89</v>
      </c>
      <c r="AD272" s="14" t="s">
        <v>89</v>
      </c>
      <c r="AE272" s="14" t="s">
        <v>89</v>
      </c>
      <c r="AF272" s="14" t="s">
        <v>89</v>
      </c>
      <c r="AG272" s="14" t="s">
        <v>118</v>
      </c>
      <c r="AH272" s="14" t="s">
        <v>119</v>
      </c>
      <c r="AI272" s="14" t="s">
        <v>89</v>
      </c>
      <c r="AJ272" s="14" t="s">
        <v>89</v>
      </c>
      <c r="AK272" s="14" t="s">
        <v>118</v>
      </c>
      <c r="AL272" s="14" t="s">
        <v>119</v>
      </c>
      <c r="AM272" s="14" t="s">
        <v>105</v>
      </c>
      <c r="AN272" s="14" t="s">
        <v>99</v>
      </c>
      <c r="AO272" s="14" t="s">
        <v>106</v>
      </c>
      <c r="AP272" s="14" t="s">
        <v>89</v>
      </c>
      <c r="AQ272" s="14" t="s">
        <v>107</v>
      </c>
      <c r="AR272" s="14" t="s">
        <v>107</v>
      </c>
      <c r="AS272" s="14" t="s">
        <v>107</v>
      </c>
      <c r="AT272" s="14" t="s">
        <v>89</v>
      </c>
      <c r="AU272" s="14" t="s">
        <v>108</v>
      </c>
      <c r="AV272" s="14" t="s">
        <v>89</v>
      </c>
    </row>
    <row r="273" spans="1:48" ht="240" x14ac:dyDescent="0.25">
      <c r="A273" s="6" t="s">
        <v>109</v>
      </c>
      <c r="B273" s="14" t="s">
        <v>89</v>
      </c>
      <c r="C273" s="14" t="s">
        <v>90</v>
      </c>
      <c r="D273" s="14" t="s">
        <v>89</v>
      </c>
      <c r="E273" s="14" t="s">
        <v>89</v>
      </c>
      <c r="F273" s="14" t="s">
        <v>89</v>
      </c>
      <c r="G273" s="14" t="s">
        <v>107</v>
      </c>
      <c r="H273" s="14" t="s">
        <v>154</v>
      </c>
      <c r="I273" s="15" t="s">
        <v>93</v>
      </c>
      <c r="J273" s="14" t="s">
        <v>89</v>
      </c>
      <c r="K273" s="14" t="s">
        <v>115</v>
      </c>
      <c r="L273" s="14" t="s">
        <v>89</v>
      </c>
      <c r="M273" s="14" t="s">
        <v>111</v>
      </c>
      <c r="N273" s="14" t="s">
        <v>89</v>
      </c>
      <c r="O273" s="14" t="s">
        <v>96</v>
      </c>
      <c r="P273" s="17" t="s">
        <v>89</v>
      </c>
      <c r="Q273" s="14" t="s">
        <v>125</v>
      </c>
      <c r="R273" s="14" t="s">
        <v>89</v>
      </c>
      <c r="S273" s="14" t="s">
        <v>89</v>
      </c>
      <c r="T273" s="14" t="s">
        <v>113</v>
      </c>
      <c r="U273" s="14" t="s">
        <v>99</v>
      </c>
      <c r="V273" s="14" t="s">
        <v>100</v>
      </c>
      <c r="W273" s="14" t="s">
        <v>175</v>
      </c>
      <c r="X273" s="14" t="s">
        <v>117</v>
      </c>
      <c r="Y273" s="14" t="s">
        <v>117</v>
      </c>
      <c r="Z273" s="14" t="s">
        <v>99</v>
      </c>
      <c r="AA273" s="14" t="s">
        <v>89</v>
      </c>
      <c r="AB273" s="14" t="s">
        <v>89</v>
      </c>
      <c r="AC273" s="14" t="s">
        <v>89</v>
      </c>
      <c r="AD273" s="14" t="s">
        <v>89</v>
      </c>
      <c r="AE273" s="14" t="s">
        <v>89</v>
      </c>
      <c r="AF273" s="14" t="s">
        <v>89</v>
      </c>
      <c r="AG273" s="14" t="s">
        <v>118</v>
      </c>
      <c r="AH273" s="14" t="s">
        <v>119</v>
      </c>
      <c r="AI273" s="14" t="s">
        <v>89</v>
      </c>
      <c r="AJ273" s="14" t="s">
        <v>89</v>
      </c>
      <c r="AK273" s="14" t="s">
        <v>118</v>
      </c>
      <c r="AL273" s="14" t="s">
        <v>119</v>
      </c>
      <c r="AM273" s="14" t="s">
        <v>105</v>
      </c>
      <c r="AN273" s="14" t="s">
        <v>106</v>
      </c>
      <c r="AO273" s="14" t="s">
        <v>106</v>
      </c>
      <c r="AP273" s="14" t="s">
        <v>89</v>
      </c>
      <c r="AQ273" s="14" t="s">
        <v>107</v>
      </c>
      <c r="AR273" s="14" t="s">
        <v>107</v>
      </c>
      <c r="AS273" s="14" t="s">
        <v>107</v>
      </c>
      <c r="AT273" s="14" t="s">
        <v>89</v>
      </c>
      <c r="AU273" s="14" t="s">
        <v>108</v>
      </c>
      <c r="AV273" s="14" t="s">
        <v>89</v>
      </c>
    </row>
    <row r="274" spans="1:48" ht="240" x14ac:dyDescent="0.25">
      <c r="A274" s="6" t="s">
        <v>109</v>
      </c>
      <c r="B274" s="14" t="s">
        <v>89</v>
      </c>
      <c r="C274" s="14" t="s">
        <v>90</v>
      </c>
      <c r="D274" s="14" t="s">
        <v>89</v>
      </c>
      <c r="E274" s="14" t="s">
        <v>89</v>
      </c>
      <c r="F274" s="14" t="s">
        <v>89</v>
      </c>
      <c r="G274" s="14" t="s">
        <v>107</v>
      </c>
      <c r="H274" s="14" t="s">
        <v>154</v>
      </c>
      <c r="I274" s="15" t="s">
        <v>93</v>
      </c>
      <c r="J274" s="14" t="s">
        <v>89</v>
      </c>
      <c r="K274" s="14" t="s">
        <v>115</v>
      </c>
      <c r="L274" s="14" t="s">
        <v>89</v>
      </c>
      <c r="M274" s="14" t="s">
        <v>114</v>
      </c>
      <c r="N274" s="14" t="s">
        <v>89</v>
      </c>
      <c r="O274" s="14" t="s">
        <v>96</v>
      </c>
      <c r="P274" s="17" t="s">
        <v>89</v>
      </c>
      <c r="Q274" s="14" t="s">
        <v>125</v>
      </c>
      <c r="R274" s="14" t="s">
        <v>89</v>
      </c>
      <c r="S274" s="14" t="s">
        <v>89</v>
      </c>
      <c r="T274" s="14" t="s">
        <v>113</v>
      </c>
      <c r="U274" s="14" t="s">
        <v>99</v>
      </c>
      <c r="V274" s="14" t="s">
        <v>100</v>
      </c>
      <c r="W274" s="14" t="s">
        <v>175</v>
      </c>
      <c r="X274" s="14" t="s">
        <v>117</v>
      </c>
      <c r="Y274" s="14" t="s">
        <v>117</v>
      </c>
      <c r="Z274" s="14" t="s">
        <v>99</v>
      </c>
      <c r="AA274" s="14" t="s">
        <v>89</v>
      </c>
      <c r="AB274" s="14" t="s">
        <v>89</v>
      </c>
      <c r="AC274" s="14" t="s">
        <v>89</v>
      </c>
      <c r="AD274" s="14" t="s">
        <v>89</v>
      </c>
      <c r="AE274" s="14" t="s">
        <v>89</v>
      </c>
      <c r="AF274" s="14" t="s">
        <v>89</v>
      </c>
      <c r="AG274" s="14" t="s">
        <v>118</v>
      </c>
      <c r="AH274" s="14" t="s">
        <v>119</v>
      </c>
      <c r="AI274" s="14" t="s">
        <v>89</v>
      </c>
      <c r="AJ274" s="14" t="s">
        <v>89</v>
      </c>
      <c r="AK274" s="14" t="s">
        <v>118</v>
      </c>
      <c r="AL274" s="14" t="s">
        <v>119</v>
      </c>
      <c r="AM274" s="14" t="s">
        <v>105</v>
      </c>
      <c r="AN274" s="14" t="s">
        <v>106</v>
      </c>
      <c r="AO274" s="14" t="s">
        <v>106</v>
      </c>
      <c r="AP274" s="14" t="s">
        <v>89</v>
      </c>
      <c r="AQ274" s="14" t="s">
        <v>107</v>
      </c>
      <c r="AR274" s="14" t="s">
        <v>107</v>
      </c>
      <c r="AS274" s="14" t="s">
        <v>107</v>
      </c>
      <c r="AT274" s="14" t="s">
        <v>89</v>
      </c>
      <c r="AU274" s="14" t="s">
        <v>108</v>
      </c>
      <c r="AV274" s="14" t="s">
        <v>89</v>
      </c>
    </row>
    <row r="275" spans="1:48" ht="240" x14ac:dyDescent="0.25">
      <c r="A275" s="6" t="s">
        <v>109</v>
      </c>
      <c r="B275" s="14" t="s">
        <v>89</v>
      </c>
      <c r="C275" s="14" t="s">
        <v>90</v>
      </c>
      <c r="D275" s="14" t="s">
        <v>89</v>
      </c>
      <c r="E275" s="14" t="s">
        <v>89</v>
      </c>
      <c r="F275" s="14" t="s">
        <v>89</v>
      </c>
      <c r="G275" s="14" t="s">
        <v>107</v>
      </c>
      <c r="H275" s="14" t="s">
        <v>154</v>
      </c>
      <c r="I275" s="15" t="s">
        <v>93</v>
      </c>
      <c r="J275" s="14" t="s">
        <v>89</v>
      </c>
      <c r="K275" s="14" t="s">
        <v>121</v>
      </c>
      <c r="L275" s="14" t="s">
        <v>89</v>
      </c>
      <c r="M275" s="14" t="s">
        <v>95</v>
      </c>
      <c r="N275" s="14" t="s">
        <v>89</v>
      </c>
      <c r="O275" s="14" t="s">
        <v>96</v>
      </c>
      <c r="P275" s="17" t="s">
        <v>89</v>
      </c>
      <c r="Q275" s="14" t="s">
        <v>156</v>
      </c>
      <c r="R275" s="14" t="s">
        <v>89</v>
      </c>
      <c r="S275" s="14" t="s">
        <v>89</v>
      </c>
      <c r="T275" s="14" t="s">
        <v>98</v>
      </c>
      <c r="U275" s="14" t="s">
        <v>99</v>
      </c>
      <c r="V275" s="14" t="s">
        <v>100</v>
      </c>
      <c r="W275" s="14" t="s">
        <v>175</v>
      </c>
      <c r="X275" s="14" t="s">
        <v>122</v>
      </c>
      <c r="Y275" s="14" t="s">
        <v>122</v>
      </c>
      <c r="Z275" s="14" t="s">
        <v>99</v>
      </c>
      <c r="AA275" s="14" t="s">
        <v>89</v>
      </c>
      <c r="AB275" s="14" t="s">
        <v>89</v>
      </c>
      <c r="AC275" s="14" t="s">
        <v>89</v>
      </c>
      <c r="AD275" s="14" t="s">
        <v>89</v>
      </c>
      <c r="AE275" s="14" t="s">
        <v>89</v>
      </c>
      <c r="AF275" s="14" t="s">
        <v>89</v>
      </c>
      <c r="AG275" s="14" t="s">
        <v>118</v>
      </c>
      <c r="AH275" s="14" t="s">
        <v>119</v>
      </c>
      <c r="AI275" s="14" t="s">
        <v>89</v>
      </c>
      <c r="AJ275" s="14" t="s">
        <v>89</v>
      </c>
      <c r="AK275" s="14" t="s">
        <v>118</v>
      </c>
      <c r="AL275" s="14" t="s">
        <v>119</v>
      </c>
      <c r="AM275" s="14" t="s">
        <v>105</v>
      </c>
      <c r="AN275" s="14" t="s">
        <v>99</v>
      </c>
      <c r="AO275" s="14" t="s">
        <v>106</v>
      </c>
      <c r="AP275" s="14" t="s">
        <v>89</v>
      </c>
      <c r="AQ275" s="14" t="s">
        <v>107</v>
      </c>
      <c r="AR275" s="14" t="s">
        <v>107</v>
      </c>
      <c r="AS275" s="14" t="s">
        <v>107</v>
      </c>
      <c r="AT275" s="14" t="s">
        <v>89</v>
      </c>
      <c r="AU275" s="14" t="s">
        <v>108</v>
      </c>
      <c r="AV275" s="14" t="s">
        <v>89</v>
      </c>
    </row>
    <row r="276" spans="1:48" ht="240" x14ac:dyDescent="0.25">
      <c r="A276" s="6" t="s">
        <v>109</v>
      </c>
      <c r="B276" s="14" t="s">
        <v>89</v>
      </c>
      <c r="C276" s="14" t="s">
        <v>90</v>
      </c>
      <c r="D276" s="14" t="s">
        <v>89</v>
      </c>
      <c r="E276" s="14" t="s">
        <v>89</v>
      </c>
      <c r="F276" s="14" t="s">
        <v>89</v>
      </c>
      <c r="G276" s="14" t="s">
        <v>107</v>
      </c>
      <c r="H276" s="14" t="s">
        <v>154</v>
      </c>
      <c r="I276" s="15" t="s">
        <v>93</v>
      </c>
      <c r="J276" s="14" t="s">
        <v>89</v>
      </c>
      <c r="K276" s="14" t="s">
        <v>121</v>
      </c>
      <c r="L276" s="14" t="s">
        <v>89</v>
      </c>
      <c r="M276" s="14" t="s">
        <v>110</v>
      </c>
      <c r="N276" s="14" t="s">
        <v>89</v>
      </c>
      <c r="O276" s="14" t="s">
        <v>96</v>
      </c>
      <c r="P276" s="17" t="s">
        <v>89</v>
      </c>
      <c r="Q276" s="14" t="s">
        <v>156</v>
      </c>
      <c r="R276" s="14" t="s">
        <v>89</v>
      </c>
      <c r="S276" s="14" t="s">
        <v>89</v>
      </c>
      <c r="T276" s="14" t="s">
        <v>98</v>
      </c>
      <c r="U276" s="14" t="s">
        <v>99</v>
      </c>
      <c r="V276" s="14" t="s">
        <v>100</v>
      </c>
      <c r="W276" s="14" t="s">
        <v>175</v>
      </c>
      <c r="X276" s="14" t="s">
        <v>122</v>
      </c>
      <c r="Y276" s="14" t="s">
        <v>122</v>
      </c>
      <c r="Z276" s="14" t="s">
        <v>99</v>
      </c>
      <c r="AA276" s="14" t="s">
        <v>89</v>
      </c>
      <c r="AB276" s="14" t="s">
        <v>89</v>
      </c>
      <c r="AC276" s="14" t="s">
        <v>89</v>
      </c>
      <c r="AD276" s="14" t="s">
        <v>89</v>
      </c>
      <c r="AE276" s="14" t="s">
        <v>89</v>
      </c>
      <c r="AF276" s="14" t="s">
        <v>89</v>
      </c>
      <c r="AG276" s="14" t="s">
        <v>118</v>
      </c>
      <c r="AH276" s="14" t="s">
        <v>119</v>
      </c>
      <c r="AI276" s="14" t="s">
        <v>89</v>
      </c>
      <c r="AJ276" s="14" t="s">
        <v>89</v>
      </c>
      <c r="AK276" s="14" t="s">
        <v>118</v>
      </c>
      <c r="AL276" s="14" t="s">
        <v>119</v>
      </c>
      <c r="AM276" s="14" t="s">
        <v>105</v>
      </c>
      <c r="AN276" s="14" t="s">
        <v>99</v>
      </c>
      <c r="AO276" s="14" t="s">
        <v>106</v>
      </c>
      <c r="AP276" s="14" t="s">
        <v>89</v>
      </c>
      <c r="AQ276" s="14" t="s">
        <v>107</v>
      </c>
      <c r="AR276" s="14" t="s">
        <v>107</v>
      </c>
      <c r="AS276" s="14" t="s">
        <v>107</v>
      </c>
      <c r="AT276" s="14" t="s">
        <v>89</v>
      </c>
      <c r="AU276" s="14" t="s">
        <v>108</v>
      </c>
      <c r="AV276" s="14" t="s">
        <v>89</v>
      </c>
    </row>
    <row r="277" spans="1:48" ht="240" x14ac:dyDescent="0.25">
      <c r="A277" s="6" t="s">
        <v>109</v>
      </c>
      <c r="B277" s="14" t="s">
        <v>89</v>
      </c>
      <c r="C277" s="14" t="s">
        <v>90</v>
      </c>
      <c r="D277" s="14" t="s">
        <v>89</v>
      </c>
      <c r="E277" s="14" t="s">
        <v>89</v>
      </c>
      <c r="F277" s="14" t="s">
        <v>89</v>
      </c>
      <c r="G277" s="14" t="s">
        <v>107</v>
      </c>
      <c r="H277" s="14" t="s">
        <v>154</v>
      </c>
      <c r="I277" s="15" t="s">
        <v>93</v>
      </c>
      <c r="J277" s="14" t="s">
        <v>89</v>
      </c>
      <c r="K277" s="14" t="s">
        <v>121</v>
      </c>
      <c r="L277" s="14" t="s">
        <v>89</v>
      </c>
      <c r="M277" s="14" t="s">
        <v>111</v>
      </c>
      <c r="N277" s="14" t="s">
        <v>89</v>
      </c>
      <c r="O277" s="14" t="s">
        <v>96</v>
      </c>
      <c r="P277" s="17" t="s">
        <v>89</v>
      </c>
      <c r="Q277" s="14" t="s">
        <v>157</v>
      </c>
      <c r="R277" s="14" t="s">
        <v>89</v>
      </c>
      <c r="S277" s="14" t="s">
        <v>89</v>
      </c>
      <c r="T277" s="14" t="s">
        <v>113</v>
      </c>
      <c r="U277" s="14" t="s">
        <v>99</v>
      </c>
      <c r="V277" s="14" t="s">
        <v>100</v>
      </c>
      <c r="W277" s="14" t="s">
        <v>175</v>
      </c>
      <c r="X277" s="14" t="s">
        <v>122</v>
      </c>
      <c r="Y277" s="14" t="s">
        <v>122</v>
      </c>
      <c r="Z277" s="14" t="s">
        <v>99</v>
      </c>
      <c r="AA277" s="14" t="s">
        <v>89</v>
      </c>
      <c r="AB277" s="14" t="s">
        <v>89</v>
      </c>
      <c r="AC277" s="14" t="s">
        <v>89</v>
      </c>
      <c r="AD277" s="14" t="s">
        <v>89</v>
      </c>
      <c r="AE277" s="14" t="s">
        <v>89</v>
      </c>
      <c r="AF277" s="14" t="s">
        <v>89</v>
      </c>
      <c r="AG277" s="14" t="s">
        <v>118</v>
      </c>
      <c r="AH277" s="14" t="s">
        <v>119</v>
      </c>
      <c r="AI277" s="14" t="s">
        <v>89</v>
      </c>
      <c r="AJ277" s="14" t="s">
        <v>89</v>
      </c>
      <c r="AK277" s="14" t="s">
        <v>118</v>
      </c>
      <c r="AL277" s="14" t="s">
        <v>119</v>
      </c>
      <c r="AM277" s="14" t="s">
        <v>105</v>
      </c>
      <c r="AN277" s="14" t="s">
        <v>106</v>
      </c>
      <c r="AO277" s="14" t="s">
        <v>106</v>
      </c>
      <c r="AP277" s="14" t="s">
        <v>89</v>
      </c>
      <c r="AQ277" s="14" t="s">
        <v>107</v>
      </c>
      <c r="AR277" s="14" t="s">
        <v>107</v>
      </c>
      <c r="AS277" s="14" t="s">
        <v>107</v>
      </c>
      <c r="AT277" s="14" t="s">
        <v>89</v>
      </c>
      <c r="AU277" s="14" t="s">
        <v>108</v>
      </c>
      <c r="AV277" s="14" t="s">
        <v>89</v>
      </c>
    </row>
    <row r="278" spans="1:48" ht="240" x14ac:dyDescent="0.25">
      <c r="A278" s="6" t="s">
        <v>109</v>
      </c>
      <c r="B278" s="14" t="s">
        <v>89</v>
      </c>
      <c r="C278" s="14" t="s">
        <v>90</v>
      </c>
      <c r="D278" s="14" t="s">
        <v>89</v>
      </c>
      <c r="E278" s="14" t="s">
        <v>89</v>
      </c>
      <c r="F278" s="14" t="s">
        <v>89</v>
      </c>
      <c r="G278" s="14" t="s">
        <v>107</v>
      </c>
      <c r="H278" s="14" t="s">
        <v>154</v>
      </c>
      <c r="I278" s="15" t="s">
        <v>93</v>
      </c>
      <c r="J278" s="14" t="s">
        <v>89</v>
      </c>
      <c r="K278" s="14" t="s">
        <v>121</v>
      </c>
      <c r="L278" s="14" t="s">
        <v>89</v>
      </c>
      <c r="M278" s="14" t="s">
        <v>114</v>
      </c>
      <c r="N278" s="14" t="s">
        <v>89</v>
      </c>
      <c r="O278" s="14" t="s">
        <v>96</v>
      </c>
      <c r="P278" s="17" t="s">
        <v>89</v>
      </c>
      <c r="Q278" s="14" t="s">
        <v>157</v>
      </c>
      <c r="R278" s="14" t="s">
        <v>89</v>
      </c>
      <c r="S278" s="14" t="s">
        <v>89</v>
      </c>
      <c r="T278" s="14" t="s">
        <v>113</v>
      </c>
      <c r="U278" s="14" t="s">
        <v>99</v>
      </c>
      <c r="V278" s="14" t="s">
        <v>100</v>
      </c>
      <c r="W278" s="14" t="s">
        <v>175</v>
      </c>
      <c r="X278" s="14" t="s">
        <v>122</v>
      </c>
      <c r="Y278" s="14" t="s">
        <v>122</v>
      </c>
      <c r="Z278" s="14" t="s">
        <v>99</v>
      </c>
      <c r="AA278" s="14" t="s">
        <v>89</v>
      </c>
      <c r="AB278" s="14" t="s">
        <v>89</v>
      </c>
      <c r="AC278" s="14" t="s">
        <v>89</v>
      </c>
      <c r="AD278" s="14" t="s">
        <v>89</v>
      </c>
      <c r="AE278" s="14" t="s">
        <v>89</v>
      </c>
      <c r="AF278" s="14" t="s">
        <v>89</v>
      </c>
      <c r="AG278" s="14" t="s">
        <v>118</v>
      </c>
      <c r="AH278" s="14" t="s">
        <v>119</v>
      </c>
      <c r="AI278" s="14" t="s">
        <v>89</v>
      </c>
      <c r="AJ278" s="14" t="s">
        <v>89</v>
      </c>
      <c r="AK278" s="14" t="s">
        <v>118</v>
      </c>
      <c r="AL278" s="14" t="s">
        <v>119</v>
      </c>
      <c r="AM278" s="14" t="s">
        <v>105</v>
      </c>
      <c r="AN278" s="14" t="s">
        <v>106</v>
      </c>
      <c r="AO278" s="14" t="s">
        <v>106</v>
      </c>
      <c r="AP278" s="14" t="s">
        <v>89</v>
      </c>
      <c r="AQ278" s="14" t="s">
        <v>107</v>
      </c>
      <c r="AR278" s="14" t="s">
        <v>107</v>
      </c>
      <c r="AS278" s="14" t="s">
        <v>107</v>
      </c>
      <c r="AT278" s="14" t="s">
        <v>89</v>
      </c>
      <c r="AU278" s="14" t="s">
        <v>108</v>
      </c>
      <c r="AV278" s="14" t="s">
        <v>89</v>
      </c>
    </row>
    <row r="279" spans="1:48" ht="240" x14ac:dyDescent="0.25">
      <c r="A279" s="6" t="s">
        <v>109</v>
      </c>
      <c r="B279" s="14" t="s">
        <v>89</v>
      </c>
      <c r="C279" s="14" t="s">
        <v>90</v>
      </c>
      <c r="D279" s="14" t="s">
        <v>89</v>
      </c>
      <c r="E279" s="14" t="s">
        <v>89</v>
      </c>
      <c r="F279" s="14" t="s">
        <v>89</v>
      </c>
      <c r="G279" s="14" t="s">
        <v>107</v>
      </c>
      <c r="H279" s="14" t="s">
        <v>154</v>
      </c>
      <c r="I279" s="15" t="s">
        <v>93</v>
      </c>
      <c r="J279" s="14" t="s">
        <v>89</v>
      </c>
      <c r="K279" s="14" t="s">
        <v>124</v>
      </c>
      <c r="L279" s="14" t="s">
        <v>89</v>
      </c>
      <c r="M279" s="14" t="s">
        <v>95</v>
      </c>
      <c r="N279" s="14" t="s">
        <v>89</v>
      </c>
      <c r="O279" s="14" t="s">
        <v>96</v>
      </c>
      <c r="P279" s="17" t="s">
        <v>89</v>
      </c>
      <c r="Q279" s="14" t="s">
        <v>97</v>
      </c>
      <c r="R279" s="14" t="s">
        <v>89</v>
      </c>
      <c r="S279" s="14" t="s">
        <v>89</v>
      </c>
      <c r="T279" s="14" t="s">
        <v>98</v>
      </c>
      <c r="U279" s="14" t="s">
        <v>99</v>
      </c>
      <c r="V279" s="14" t="s">
        <v>100</v>
      </c>
      <c r="W279" s="14" t="s">
        <v>175</v>
      </c>
      <c r="X279" s="14" t="s">
        <v>126</v>
      </c>
      <c r="Y279" s="14" t="s">
        <v>126</v>
      </c>
      <c r="Z279" s="14" t="s">
        <v>99</v>
      </c>
      <c r="AA279" s="14" t="s">
        <v>89</v>
      </c>
      <c r="AB279" s="14" t="s">
        <v>89</v>
      </c>
      <c r="AC279" s="14" t="s">
        <v>89</v>
      </c>
      <c r="AD279" s="14" t="s">
        <v>89</v>
      </c>
      <c r="AE279" s="14" t="s">
        <v>89</v>
      </c>
      <c r="AF279" s="14" t="s">
        <v>89</v>
      </c>
      <c r="AG279" s="14" t="s">
        <v>118</v>
      </c>
      <c r="AH279" s="14" t="s">
        <v>119</v>
      </c>
      <c r="AI279" s="14" t="s">
        <v>89</v>
      </c>
      <c r="AJ279" s="14" t="s">
        <v>89</v>
      </c>
      <c r="AK279" s="14" t="s">
        <v>118</v>
      </c>
      <c r="AL279" s="14" t="s">
        <v>119</v>
      </c>
      <c r="AM279" s="14" t="s">
        <v>105</v>
      </c>
      <c r="AN279" s="14" t="s">
        <v>99</v>
      </c>
      <c r="AO279" s="14" t="s">
        <v>106</v>
      </c>
      <c r="AP279" s="14" t="s">
        <v>89</v>
      </c>
      <c r="AQ279" s="14" t="s">
        <v>107</v>
      </c>
      <c r="AR279" s="14" t="s">
        <v>107</v>
      </c>
      <c r="AS279" s="14" t="s">
        <v>107</v>
      </c>
      <c r="AT279" s="14" t="s">
        <v>89</v>
      </c>
      <c r="AU279" s="14" t="s">
        <v>108</v>
      </c>
      <c r="AV279" s="14" t="s">
        <v>89</v>
      </c>
    </row>
    <row r="280" spans="1:48" ht="240" x14ac:dyDescent="0.25">
      <c r="A280" s="6" t="s">
        <v>109</v>
      </c>
      <c r="B280" s="14" t="s">
        <v>89</v>
      </c>
      <c r="C280" s="14" t="s">
        <v>90</v>
      </c>
      <c r="D280" s="14" t="s">
        <v>89</v>
      </c>
      <c r="E280" s="14" t="s">
        <v>89</v>
      </c>
      <c r="F280" s="14" t="s">
        <v>89</v>
      </c>
      <c r="G280" s="14" t="s">
        <v>107</v>
      </c>
      <c r="H280" s="14" t="s">
        <v>154</v>
      </c>
      <c r="I280" s="15" t="s">
        <v>93</v>
      </c>
      <c r="J280" s="14" t="s">
        <v>89</v>
      </c>
      <c r="K280" s="14" t="s">
        <v>124</v>
      </c>
      <c r="L280" s="14" t="s">
        <v>89</v>
      </c>
      <c r="M280" s="14" t="s">
        <v>110</v>
      </c>
      <c r="N280" s="14" t="s">
        <v>89</v>
      </c>
      <c r="O280" s="14" t="s">
        <v>96</v>
      </c>
      <c r="P280" s="17" t="s">
        <v>89</v>
      </c>
      <c r="Q280" s="14" t="s">
        <v>97</v>
      </c>
      <c r="R280" s="14" t="s">
        <v>89</v>
      </c>
      <c r="S280" s="14" t="s">
        <v>89</v>
      </c>
      <c r="T280" s="14" t="s">
        <v>98</v>
      </c>
      <c r="U280" s="14" t="s">
        <v>99</v>
      </c>
      <c r="V280" s="14" t="s">
        <v>100</v>
      </c>
      <c r="W280" s="14" t="s">
        <v>175</v>
      </c>
      <c r="X280" s="14" t="s">
        <v>126</v>
      </c>
      <c r="Y280" s="14" t="s">
        <v>126</v>
      </c>
      <c r="Z280" s="14" t="s">
        <v>99</v>
      </c>
      <c r="AA280" s="14" t="s">
        <v>89</v>
      </c>
      <c r="AB280" s="14" t="s">
        <v>89</v>
      </c>
      <c r="AC280" s="14" t="s">
        <v>89</v>
      </c>
      <c r="AD280" s="14" t="s">
        <v>89</v>
      </c>
      <c r="AE280" s="14" t="s">
        <v>89</v>
      </c>
      <c r="AF280" s="14" t="s">
        <v>89</v>
      </c>
      <c r="AG280" s="14" t="s">
        <v>118</v>
      </c>
      <c r="AH280" s="14" t="s">
        <v>119</v>
      </c>
      <c r="AI280" s="14" t="s">
        <v>89</v>
      </c>
      <c r="AJ280" s="14" t="s">
        <v>89</v>
      </c>
      <c r="AK280" s="14" t="s">
        <v>118</v>
      </c>
      <c r="AL280" s="14" t="s">
        <v>119</v>
      </c>
      <c r="AM280" s="14" t="s">
        <v>105</v>
      </c>
      <c r="AN280" s="14" t="s">
        <v>99</v>
      </c>
      <c r="AO280" s="14" t="s">
        <v>106</v>
      </c>
      <c r="AP280" s="14" t="s">
        <v>89</v>
      </c>
      <c r="AQ280" s="14" t="s">
        <v>107</v>
      </c>
      <c r="AR280" s="14" t="s">
        <v>107</v>
      </c>
      <c r="AS280" s="14" t="s">
        <v>107</v>
      </c>
      <c r="AT280" s="14" t="s">
        <v>89</v>
      </c>
      <c r="AU280" s="14" t="s">
        <v>108</v>
      </c>
      <c r="AV280" s="14" t="s">
        <v>89</v>
      </c>
    </row>
    <row r="281" spans="1:48" ht="240" x14ac:dyDescent="0.25">
      <c r="A281" s="6" t="s">
        <v>109</v>
      </c>
      <c r="B281" s="14" t="s">
        <v>89</v>
      </c>
      <c r="C281" s="14" t="s">
        <v>90</v>
      </c>
      <c r="D281" s="14" t="s">
        <v>89</v>
      </c>
      <c r="E281" s="14" t="s">
        <v>89</v>
      </c>
      <c r="F281" s="14" t="s">
        <v>89</v>
      </c>
      <c r="G281" s="14" t="s">
        <v>107</v>
      </c>
      <c r="H281" s="14" t="s">
        <v>154</v>
      </c>
      <c r="I281" s="15" t="s">
        <v>93</v>
      </c>
      <c r="J281" s="14" t="s">
        <v>89</v>
      </c>
      <c r="K281" s="14" t="s">
        <v>124</v>
      </c>
      <c r="L281" s="14" t="s">
        <v>89</v>
      </c>
      <c r="M281" s="14" t="s">
        <v>111</v>
      </c>
      <c r="N281" s="14" t="s">
        <v>89</v>
      </c>
      <c r="O281" s="14" t="s">
        <v>96</v>
      </c>
      <c r="P281" s="17" t="s">
        <v>89</v>
      </c>
      <c r="Q281" s="14" t="s">
        <v>112</v>
      </c>
      <c r="R281" s="14" t="s">
        <v>89</v>
      </c>
      <c r="S281" s="14" t="s">
        <v>89</v>
      </c>
      <c r="T281" s="14" t="s">
        <v>113</v>
      </c>
      <c r="U281" s="14" t="s">
        <v>99</v>
      </c>
      <c r="V281" s="14" t="s">
        <v>100</v>
      </c>
      <c r="W281" s="14" t="s">
        <v>175</v>
      </c>
      <c r="X281" s="14" t="s">
        <v>126</v>
      </c>
      <c r="Y281" s="14" t="s">
        <v>126</v>
      </c>
      <c r="Z281" s="14" t="s">
        <v>99</v>
      </c>
      <c r="AA281" s="14" t="s">
        <v>89</v>
      </c>
      <c r="AB281" s="14" t="s">
        <v>89</v>
      </c>
      <c r="AC281" s="14" t="s">
        <v>89</v>
      </c>
      <c r="AD281" s="14" t="s">
        <v>89</v>
      </c>
      <c r="AE281" s="14" t="s">
        <v>89</v>
      </c>
      <c r="AF281" s="14" t="s">
        <v>89</v>
      </c>
      <c r="AG281" s="14" t="s">
        <v>118</v>
      </c>
      <c r="AH281" s="14" t="s">
        <v>119</v>
      </c>
      <c r="AI281" s="14" t="s">
        <v>89</v>
      </c>
      <c r="AJ281" s="14" t="s">
        <v>89</v>
      </c>
      <c r="AK281" s="14" t="s">
        <v>118</v>
      </c>
      <c r="AL281" s="14" t="s">
        <v>119</v>
      </c>
      <c r="AM281" s="14" t="s">
        <v>105</v>
      </c>
      <c r="AN281" s="14" t="s">
        <v>106</v>
      </c>
      <c r="AO281" s="14" t="s">
        <v>106</v>
      </c>
      <c r="AP281" s="14" t="s">
        <v>89</v>
      </c>
      <c r="AQ281" s="14" t="s">
        <v>107</v>
      </c>
      <c r="AR281" s="14" t="s">
        <v>107</v>
      </c>
      <c r="AS281" s="14" t="s">
        <v>107</v>
      </c>
      <c r="AT281" s="14" t="s">
        <v>89</v>
      </c>
      <c r="AU281" s="14" t="s">
        <v>108</v>
      </c>
      <c r="AV281" s="14" t="s">
        <v>89</v>
      </c>
    </row>
    <row r="282" spans="1:48" ht="240" x14ac:dyDescent="0.25">
      <c r="A282" s="6" t="s">
        <v>109</v>
      </c>
      <c r="B282" s="14" t="s">
        <v>89</v>
      </c>
      <c r="C282" s="14" t="s">
        <v>90</v>
      </c>
      <c r="D282" s="14" t="s">
        <v>89</v>
      </c>
      <c r="E282" s="14" t="s">
        <v>89</v>
      </c>
      <c r="F282" s="14" t="s">
        <v>89</v>
      </c>
      <c r="G282" s="14" t="s">
        <v>107</v>
      </c>
      <c r="H282" s="14" t="s">
        <v>154</v>
      </c>
      <c r="I282" s="15" t="s">
        <v>93</v>
      </c>
      <c r="J282" s="14" t="s">
        <v>89</v>
      </c>
      <c r="K282" s="14" t="s">
        <v>124</v>
      </c>
      <c r="L282" s="14" t="s">
        <v>89</v>
      </c>
      <c r="M282" s="14" t="s">
        <v>114</v>
      </c>
      <c r="N282" s="14" t="s">
        <v>89</v>
      </c>
      <c r="O282" s="14" t="s">
        <v>96</v>
      </c>
      <c r="P282" s="17" t="s">
        <v>89</v>
      </c>
      <c r="Q282" s="14" t="s">
        <v>112</v>
      </c>
      <c r="R282" s="14" t="s">
        <v>89</v>
      </c>
      <c r="S282" s="14" t="s">
        <v>89</v>
      </c>
      <c r="T282" s="14" t="s">
        <v>113</v>
      </c>
      <c r="U282" s="14" t="s">
        <v>99</v>
      </c>
      <c r="V282" s="14" t="s">
        <v>100</v>
      </c>
      <c r="W282" s="14" t="s">
        <v>175</v>
      </c>
      <c r="X282" s="14" t="s">
        <v>126</v>
      </c>
      <c r="Y282" s="14" t="s">
        <v>126</v>
      </c>
      <c r="Z282" s="14" t="s">
        <v>99</v>
      </c>
      <c r="AA282" s="14" t="s">
        <v>89</v>
      </c>
      <c r="AB282" s="14" t="s">
        <v>89</v>
      </c>
      <c r="AC282" s="14" t="s">
        <v>89</v>
      </c>
      <c r="AD282" s="14" t="s">
        <v>89</v>
      </c>
      <c r="AE282" s="14" t="s">
        <v>89</v>
      </c>
      <c r="AF282" s="14" t="s">
        <v>89</v>
      </c>
      <c r="AG282" s="14" t="s">
        <v>118</v>
      </c>
      <c r="AH282" s="14" t="s">
        <v>119</v>
      </c>
      <c r="AI282" s="14" t="s">
        <v>89</v>
      </c>
      <c r="AJ282" s="14" t="s">
        <v>89</v>
      </c>
      <c r="AK282" s="14" t="s">
        <v>118</v>
      </c>
      <c r="AL282" s="14" t="s">
        <v>119</v>
      </c>
      <c r="AM282" s="14" t="s">
        <v>105</v>
      </c>
      <c r="AN282" s="14" t="s">
        <v>106</v>
      </c>
      <c r="AO282" s="14" t="s">
        <v>106</v>
      </c>
      <c r="AP282" s="14" t="s">
        <v>89</v>
      </c>
      <c r="AQ282" s="14" t="s">
        <v>107</v>
      </c>
      <c r="AR282" s="14" t="s">
        <v>107</v>
      </c>
      <c r="AS282" s="14" t="s">
        <v>107</v>
      </c>
      <c r="AT282" s="14" t="s">
        <v>89</v>
      </c>
      <c r="AU282" s="14" t="s">
        <v>108</v>
      </c>
      <c r="AV282" s="14" t="s">
        <v>89</v>
      </c>
    </row>
    <row r="283" spans="1:48" ht="240" x14ac:dyDescent="0.25">
      <c r="A283" s="6" t="s">
        <v>109</v>
      </c>
      <c r="B283" s="14" t="s">
        <v>89</v>
      </c>
      <c r="C283" s="14" t="s">
        <v>90</v>
      </c>
      <c r="D283" s="14" t="s">
        <v>89</v>
      </c>
      <c r="E283" s="14" t="s">
        <v>89</v>
      </c>
      <c r="F283" s="14" t="s">
        <v>89</v>
      </c>
      <c r="G283" s="14" t="s">
        <v>107</v>
      </c>
      <c r="H283" s="14" t="s">
        <v>154</v>
      </c>
      <c r="I283" s="15" t="s">
        <v>93</v>
      </c>
      <c r="J283" s="14" t="s">
        <v>89</v>
      </c>
      <c r="K283" s="14" t="s">
        <v>128</v>
      </c>
      <c r="L283" s="14" t="s">
        <v>89</v>
      </c>
      <c r="M283" s="14" t="s">
        <v>95</v>
      </c>
      <c r="N283" s="14" t="s">
        <v>89</v>
      </c>
      <c r="O283" s="14" t="s">
        <v>96</v>
      </c>
      <c r="P283" s="17" t="s">
        <v>89</v>
      </c>
      <c r="Q283" s="14" t="s">
        <v>136</v>
      </c>
      <c r="R283" s="14" t="s">
        <v>89</v>
      </c>
      <c r="S283" s="14" t="s">
        <v>89</v>
      </c>
      <c r="T283" s="14" t="s">
        <v>98</v>
      </c>
      <c r="U283" s="14" t="s">
        <v>99</v>
      </c>
      <c r="V283" s="14" t="s">
        <v>100</v>
      </c>
      <c r="W283" s="14" t="s">
        <v>175</v>
      </c>
      <c r="X283" s="14" t="s">
        <v>102</v>
      </c>
      <c r="Y283" s="14" t="s">
        <v>102</v>
      </c>
      <c r="Z283" s="14" t="s">
        <v>99</v>
      </c>
      <c r="AA283" s="14" t="s">
        <v>89</v>
      </c>
      <c r="AB283" s="14" t="s">
        <v>89</v>
      </c>
      <c r="AC283" s="14" t="s">
        <v>89</v>
      </c>
      <c r="AD283" s="14" t="s">
        <v>89</v>
      </c>
      <c r="AE283" s="14" t="s">
        <v>89</v>
      </c>
      <c r="AF283" s="14" t="s">
        <v>89</v>
      </c>
      <c r="AG283" s="14" t="s">
        <v>103</v>
      </c>
      <c r="AH283" s="14" t="s">
        <v>104</v>
      </c>
      <c r="AI283" s="14" t="s">
        <v>89</v>
      </c>
      <c r="AJ283" s="14" t="s">
        <v>89</v>
      </c>
      <c r="AK283" s="14" t="s">
        <v>103</v>
      </c>
      <c r="AL283" s="14" t="s">
        <v>104</v>
      </c>
      <c r="AM283" s="14" t="s">
        <v>105</v>
      </c>
      <c r="AN283" s="14" t="s">
        <v>99</v>
      </c>
      <c r="AO283" s="14" t="s">
        <v>106</v>
      </c>
      <c r="AP283" s="14" t="s">
        <v>89</v>
      </c>
      <c r="AQ283" s="14" t="s">
        <v>107</v>
      </c>
      <c r="AR283" s="14" t="s">
        <v>107</v>
      </c>
      <c r="AS283" s="14" t="s">
        <v>107</v>
      </c>
      <c r="AT283" s="14" t="s">
        <v>89</v>
      </c>
      <c r="AU283" s="14" t="s">
        <v>108</v>
      </c>
      <c r="AV283" s="14" t="s">
        <v>89</v>
      </c>
    </row>
    <row r="284" spans="1:48" ht="240" x14ac:dyDescent="0.25">
      <c r="A284" s="6" t="s">
        <v>109</v>
      </c>
      <c r="B284" s="14" t="s">
        <v>89</v>
      </c>
      <c r="C284" s="14" t="s">
        <v>90</v>
      </c>
      <c r="D284" s="14" t="s">
        <v>89</v>
      </c>
      <c r="E284" s="14" t="s">
        <v>89</v>
      </c>
      <c r="F284" s="14" t="s">
        <v>89</v>
      </c>
      <c r="G284" s="14" t="s">
        <v>107</v>
      </c>
      <c r="H284" s="14" t="s">
        <v>154</v>
      </c>
      <c r="I284" s="15" t="s">
        <v>93</v>
      </c>
      <c r="J284" s="14" t="s">
        <v>89</v>
      </c>
      <c r="K284" s="14" t="s">
        <v>128</v>
      </c>
      <c r="L284" s="14" t="s">
        <v>89</v>
      </c>
      <c r="M284" s="14" t="s">
        <v>110</v>
      </c>
      <c r="N284" s="14" t="s">
        <v>89</v>
      </c>
      <c r="O284" s="14" t="s">
        <v>96</v>
      </c>
      <c r="P284" s="17" t="s">
        <v>89</v>
      </c>
      <c r="Q284" s="14" t="s">
        <v>136</v>
      </c>
      <c r="R284" s="14" t="s">
        <v>89</v>
      </c>
      <c r="S284" s="14" t="s">
        <v>89</v>
      </c>
      <c r="T284" s="14" t="s">
        <v>98</v>
      </c>
      <c r="U284" s="14" t="s">
        <v>99</v>
      </c>
      <c r="V284" s="14" t="s">
        <v>100</v>
      </c>
      <c r="W284" s="14" t="s">
        <v>175</v>
      </c>
      <c r="X284" s="14" t="s">
        <v>102</v>
      </c>
      <c r="Y284" s="14" t="s">
        <v>102</v>
      </c>
      <c r="Z284" s="14" t="s">
        <v>99</v>
      </c>
      <c r="AA284" s="14" t="s">
        <v>89</v>
      </c>
      <c r="AB284" s="14" t="s">
        <v>89</v>
      </c>
      <c r="AC284" s="14" t="s">
        <v>89</v>
      </c>
      <c r="AD284" s="14" t="s">
        <v>89</v>
      </c>
      <c r="AE284" s="14" t="s">
        <v>89</v>
      </c>
      <c r="AF284" s="14" t="s">
        <v>89</v>
      </c>
      <c r="AG284" s="14" t="s">
        <v>103</v>
      </c>
      <c r="AH284" s="14" t="s">
        <v>104</v>
      </c>
      <c r="AI284" s="14" t="s">
        <v>89</v>
      </c>
      <c r="AJ284" s="14" t="s">
        <v>89</v>
      </c>
      <c r="AK284" s="14" t="s">
        <v>103</v>
      </c>
      <c r="AL284" s="14" t="s">
        <v>104</v>
      </c>
      <c r="AM284" s="14" t="s">
        <v>105</v>
      </c>
      <c r="AN284" s="14" t="s">
        <v>99</v>
      </c>
      <c r="AO284" s="14" t="s">
        <v>106</v>
      </c>
      <c r="AP284" s="14" t="s">
        <v>89</v>
      </c>
      <c r="AQ284" s="14" t="s">
        <v>107</v>
      </c>
      <c r="AR284" s="14" t="s">
        <v>107</v>
      </c>
      <c r="AS284" s="14" t="s">
        <v>107</v>
      </c>
      <c r="AT284" s="14" t="s">
        <v>89</v>
      </c>
      <c r="AU284" s="14" t="s">
        <v>108</v>
      </c>
      <c r="AV284" s="14" t="s">
        <v>89</v>
      </c>
    </row>
    <row r="285" spans="1:48" ht="240" x14ac:dyDescent="0.25">
      <c r="A285" s="6" t="s">
        <v>109</v>
      </c>
      <c r="B285" s="14" t="s">
        <v>89</v>
      </c>
      <c r="C285" s="14" t="s">
        <v>90</v>
      </c>
      <c r="D285" s="14" t="s">
        <v>89</v>
      </c>
      <c r="E285" s="14" t="s">
        <v>89</v>
      </c>
      <c r="F285" s="14" t="s">
        <v>89</v>
      </c>
      <c r="G285" s="14" t="s">
        <v>107</v>
      </c>
      <c r="H285" s="14" t="s">
        <v>154</v>
      </c>
      <c r="I285" s="15" t="s">
        <v>93</v>
      </c>
      <c r="J285" s="14" t="s">
        <v>89</v>
      </c>
      <c r="K285" s="14" t="s">
        <v>128</v>
      </c>
      <c r="L285" s="14" t="s">
        <v>89</v>
      </c>
      <c r="M285" s="14" t="s">
        <v>111</v>
      </c>
      <c r="N285" s="14" t="s">
        <v>89</v>
      </c>
      <c r="O285" s="14" t="s">
        <v>96</v>
      </c>
      <c r="P285" s="17" t="s">
        <v>89</v>
      </c>
      <c r="Q285" s="14" t="s">
        <v>156</v>
      </c>
      <c r="R285" s="14" t="s">
        <v>89</v>
      </c>
      <c r="S285" s="14" t="s">
        <v>89</v>
      </c>
      <c r="T285" s="14" t="s">
        <v>113</v>
      </c>
      <c r="U285" s="14" t="s">
        <v>99</v>
      </c>
      <c r="V285" s="14" t="s">
        <v>100</v>
      </c>
      <c r="W285" s="14" t="s">
        <v>175</v>
      </c>
      <c r="X285" s="14" t="s">
        <v>102</v>
      </c>
      <c r="Y285" s="14" t="s">
        <v>102</v>
      </c>
      <c r="Z285" s="14" t="s">
        <v>99</v>
      </c>
      <c r="AA285" s="14" t="s">
        <v>89</v>
      </c>
      <c r="AB285" s="14" t="s">
        <v>89</v>
      </c>
      <c r="AC285" s="14" t="s">
        <v>89</v>
      </c>
      <c r="AD285" s="14" t="s">
        <v>89</v>
      </c>
      <c r="AE285" s="14" t="s">
        <v>89</v>
      </c>
      <c r="AF285" s="14" t="s">
        <v>89</v>
      </c>
      <c r="AG285" s="14" t="s">
        <v>103</v>
      </c>
      <c r="AH285" s="14" t="s">
        <v>104</v>
      </c>
      <c r="AI285" s="14" t="s">
        <v>89</v>
      </c>
      <c r="AJ285" s="14" t="s">
        <v>89</v>
      </c>
      <c r="AK285" s="14" t="s">
        <v>103</v>
      </c>
      <c r="AL285" s="14" t="s">
        <v>104</v>
      </c>
      <c r="AM285" s="14" t="s">
        <v>105</v>
      </c>
      <c r="AN285" s="14" t="s">
        <v>106</v>
      </c>
      <c r="AO285" s="14" t="s">
        <v>106</v>
      </c>
      <c r="AP285" s="14" t="s">
        <v>89</v>
      </c>
      <c r="AQ285" s="14" t="s">
        <v>107</v>
      </c>
      <c r="AR285" s="14" t="s">
        <v>107</v>
      </c>
      <c r="AS285" s="14" t="s">
        <v>107</v>
      </c>
      <c r="AT285" s="14" t="s">
        <v>89</v>
      </c>
      <c r="AU285" s="14" t="s">
        <v>108</v>
      </c>
      <c r="AV285" s="14" t="s">
        <v>89</v>
      </c>
    </row>
    <row r="286" spans="1:48" ht="240" x14ac:dyDescent="0.25">
      <c r="A286" s="6" t="s">
        <v>109</v>
      </c>
      <c r="B286" s="14" t="s">
        <v>89</v>
      </c>
      <c r="C286" s="14" t="s">
        <v>90</v>
      </c>
      <c r="D286" s="14" t="s">
        <v>89</v>
      </c>
      <c r="E286" s="14" t="s">
        <v>89</v>
      </c>
      <c r="F286" s="14" t="s">
        <v>89</v>
      </c>
      <c r="G286" s="14" t="s">
        <v>107</v>
      </c>
      <c r="H286" s="14" t="s">
        <v>154</v>
      </c>
      <c r="I286" s="15" t="s">
        <v>93</v>
      </c>
      <c r="J286" s="14" t="s">
        <v>89</v>
      </c>
      <c r="K286" s="14" t="s">
        <v>128</v>
      </c>
      <c r="L286" s="14" t="s">
        <v>89</v>
      </c>
      <c r="M286" s="14" t="s">
        <v>114</v>
      </c>
      <c r="N286" s="14" t="s">
        <v>89</v>
      </c>
      <c r="O286" s="14" t="s">
        <v>96</v>
      </c>
      <c r="P286" s="17" t="s">
        <v>89</v>
      </c>
      <c r="Q286" s="14" t="s">
        <v>156</v>
      </c>
      <c r="R286" s="14" t="s">
        <v>89</v>
      </c>
      <c r="S286" s="14" t="s">
        <v>89</v>
      </c>
      <c r="T286" s="14" t="s">
        <v>113</v>
      </c>
      <c r="U286" s="14" t="s">
        <v>99</v>
      </c>
      <c r="V286" s="14" t="s">
        <v>100</v>
      </c>
      <c r="W286" s="14" t="s">
        <v>175</v>
      </c>
      <c r="X286" s="14" t="s">
        <v>102</v>
      </c>
      <c r="Y286" s="14" t="s">
        <v>102</v>
      </c>
      <c r="Z286" s="14" t="s">
        <v>99</v>
      </c>
      <c r="AA286" s="14" t="s">
        <v>89</v>
      </c>
      <c r="AB286" s="14" t="s">
        <v>89</v>
      </c>
      <c r="AC286" s="14" t="s">
        <v>89</v>
      </c>
      <c r="AD286" s="14" t="s">
        <v>89</v>
      </c>
      <c r="AE286" s="14" t="s">
        <v>89</v>
      </c>
      <c r="AF286" s="14" t="s">
        <v>89</v>
      </c>
      <c r="AG286" s="14" t="s">
        <v>103</v>
      </c>
      <c r="AH286" s="14" t="s">
        <v>104</v>
      </c>
      <c r="AI286" s="14" t="s">
        <v>89</v>
      </c>
      <c r="AJ286" s="14" t="s">
        <v>89</v>
      </c>
      <c r="AK286" s="14" t="s">
        <v>103</v>
      </c>
      <c r="AL286" s="14" t="s">
        <v>104</v>
      </c>
      <c r="AM286" s="14" t="s">
        <v>105</v>
      </c>
      <c r="AN286" s="14" t="s">
        <v>106</v>
      </c>
      <c r="AO286" s="14" t="s">
        <v>106</v>
      </c>
      <c r="AP286" s="14" t="s">
        <v>89</v>
      </c>
      <c r="AQ286" s="14" t="s">
        <v>107</v>
      </c>
      <c r="AR286" s="14" t="s">
        <v>107</v>
      </c>
      <c r="AS286" s="14" t="s">
        <v>107</v>
      </c>
      <c r="AT286" s="14" t="s">
        <v>89</v>
      </c>
      <c r="AU286" s="14" t="s">
        <v>108</v>
      </c>
      <c r="AV286" s="14" t="s">
        <v>89</v>
      </c>
    </row>
    <row r="287" spans="1:48" ht="150" x14ac:dyDescent="0.25">
      <c r="A287" s="6" t="s">
        <v>109</v>
      </c>
      <c r="B287" s="14" t="s">
        <v>89</v>
      </c>
      <c r="C287" s="14" t="s">
        <v>90</v>
      </c>
      <c r="D287" s="14" t="s">
        <v>89</v>
      </c>
      <c r="E287" s="14" t="s">
        <v>89</v>
      </c>
      <c r="F287" s="14" t="s">
        <v>89</v>
      </c>
      <c r="G287" s="14" t="s">
        <v>107</v>
      </c>
      <c r="H287" s="14" t="s">
        <v>154</v>
      </c>
      <c r="I287" s="15" t="s">
        <v>129</v>
      </c>
      <c r="J287" s="14" t="s">
        <v>89</v>
      </c>
      <c r="K287" s="14" t="s">
        <v>94</v>
      </c>
      <c r="L287" s="14" t="s">
        <v>89</v>
      </c>
      <c r="M287" s="14" t="s">
        <v>95</v>
      </c>
      <c r="N287" s="14" t="s">
        <v>89</v>
      </c>
      <c r="O287" s="14" t="s">
        <v>96</v>
      </c>
      <c r="P287" s="17" t="s">
        <v>89</v>
      </c>
      <c r="Q287" s="14" t="s">
        <v>136</v>
      </c>
      <c r="R287" s="14" t="s">
        <v>89</v>
      </c>
      <c r="S287" s="14" t="s">
        <v>89</v>
      </c>
      <c r="T287" s="14" t="s">
        <v>98</v>
      </c>
      <c r="U287" s="14" t="s">
        <v>99</v>
      </c>
      <c r="V287" s="14" t="s">
        <v>100</v>
      </c>
      <c r="W287" s="14" t="s">
        <v>175</v>
      </c>
      <c r="X287" s="14" t="s">
        <v>102</v>
      </c>
      <c r="Y287" s="14" t="s">
        <v>102</v>
      </c>
      <c r="Z287" s="14" t="s">
        <v>99</v>
      </c>
      <c r="AA287" s="14" t="s">
        <v>89</v>
      </c>
      <c r="AB287" s="14" t="s">
        <v>89</v>
      </c>
      <c r="AC287" s="14" t="s">
        <v>89</v>
      </c>
      <c r="AD287" s="14" t="s">
        <v>89</v>
      </c>
      <c r="AE287" s="14" t="s">
        <v>89</v>
      </c>
      <c r="AF287" s="14" t="s">
        <v>89</v>
      </c>
      <c r="AG287" s="14" t="s">
        <v>103</v>
      </c>
      <c r="AH287" s="14" t="s">
        <v>104</v>
      </c>
      <c r="AI287" s="14" t="s">
        <v>89</v>
      </c>
      <c r="AJ287" s="14" t="s">
        <v>89</v>
      </c>
      <c r="AK287" s="14" t="s">
        <v>103</v>
      </c>
      <c r="AL287" s="14" t="s">
        <v>104</v>
      </c>
      <c r="AM287" s="14" t="s">
        <v>105</v>
      </c>
      <c r="AN287" s="14" t="s">
        <v>99</v>
      </c>
      <c r="AO287" s="14" t="s">
        <v>106</v>
      </c>
      <c r="AP287" s="14" t="s">
        <v>89</v>
      </c>
      <c r="AQ287" s="14" t="s">
        <v>107</v>
      </c>
      <c r="AR287" s="14" t="s">
        <v>107</v>
      </c>
      <c r="AS287" s="14" t="s">
        <v>107</v>
      </c>
      <c r="AT287" s="14" t="s">
        <v>89</v>
      </c>
      <c r="AU287" s="14" t="s">
        <v>108</v>
      </c>
      <c r="AV287" s="14" t="s">
        <v>89</v>
      </c>
    </row>
    <row r="288" spans="1:48" ht="150" x14ac:dyDescent="0.25">
      <c r="A288" s="6" t="s">
        <v>109</v>
      </c>
      <c r="B288" s="14" t="s">
        <v>89</v>
      </c>
      <c r="C288" s="14" t="s">
        <v>90</v>
      </c>
      <c r="D288" s="14" t="s">
        <v>89</v>
      </c>
      <c r="E288" s="14" t="s">
        <v>89</v>
      </c>
      <c r="F288" s="14" t="s">
        <v>89</v>
      </c>
      <c r="G288" s="14" t="s">
        <v>107</v>
      </c>
      <c r="H288" s="14" t="s">
        <v>154</v>
      </c>
      <c r="I288" s="15" t="s">
        <v>129</v>
      </c>
      <c r="J288" s="14" t="s">
        <v>89</v>
      </c>
      <c r="K288" s="14" t="s">
        <v>94</v>
      </c>
      <c r="L288" s="14" t="s">
        <v>89</v>
      </c>
      <c r="M288" s="14" t="s">
        <v>110</v>
      </c>
      <c r="N288" s="14" t="s">
        <v>89</v>
      </c>
      <c r="O288" s="14" t="s">
        <v>96</v>
      </c>
      <c r="P288" s="17" t="s">
        <v>89</v>
      </c>
      <c r="Q288" s="14" t="s">
        <v>136</v>
      </c>
      <c r="R288" s="14" t="s">
        <v>89</v>
      </c>
      <c r="S288" s="14" t="s">
        <v>89</v>
      </c>
      <c r="T288" s="14" t="s">
        <v>98</v>
      </c>
      <c r="U288" s="14" t="s">
        <v>99</v>
      </c>
      <c r="V288" s="14" t="s">
        <v>100</v>
      </c>
      <c r="W288" s="14" t="s">
        <v>175</v>
      </c>
      <c r="X288" s="14" t="s">
        <v>102</v>
      </c>
      <c r="Y288" s="14" t="s">
        <v>102</v>
      </c>
      <c r="Z288" s="14" t="s">
        <v>99</v>
      </c>
      <c r="AA288" s="14" t="s">
        <v>89</v>
      </c>
      <c r="AB288" s="14" t="s">
        <v>89</v>
      </c>
      <c r="AC288" s="14" t="s">
        <v>89</v>
      </c>
      <c r="AD288" s="14" t="s">
        <v>89</v>
      </c>
      <c r="AE288" s="14" t="s">
        <v>89</v>
      </c>
      <c r="AF288" s="14" t="s">
        <v>89</v>
      </c>
      <c r="AG288" s="14" t="s">
        <v>103</v>
      </c>
      <c r="AH288" s="14" t="s">
        <v>104</v>
      </c>
      <c r="AI288" s="14" t="s">
        <v>89</v>
      </c>
      <c r="AJ288" s="14" t="s">
        <v>89</v>
      </c>
      <c r="AK288" s="14" t="s">
        <v>103</v>
      </c>
      <c r="AL288" s="14" t="s">
        <v>104</v>
      </c>
      <c r="AM288" s="14" t="s">
        <v>105</v>
      </c>
      <c r="AN288" s="14" t="s">
        <v>99</v>
      </c>
      <c r="AO288" s="14" t="s">
        <v>106</v>
      </c>
      <c r="AP288" s="14" t="s">
        <v>89</v>
      </c>
      <c r="AQ288" s="14" t="s">
        <v>107</v>
      </c>
      <c r="AR288" s="14" t="s">
        <v>107</v>
      </c>
      <c r="AS288" s="14" t="s">
        <v>107</v>
      </c>
      <c r="AT288" s="14" t="s">
        <v>89</v>
      </c>
      <c r="AU288" s="14" t="s">
        <v>108</v>
      </c>
      <c r="AV288" s="14" t="s">
        <v>89</v>
      </c>
    </row>
    <row r="289" spans="1:48" ht="150" x14ac:dyDescent="0.25">
      <c r="A289" s="6" t="s">
        <v>109</v>
      </c>
      <c r="B289" s="14" t="s">
        <v>89</v>
      </c>
      <c r="C289" s="14" t="s">
        <v>90</v>
      </c>
      <c r="D289" s="14" t="s">
        <v>89</v>
      </c>
      <c r="E289" s="14" t="s">
        <v>89</v>
      </c>
      <c r="F289" s="14" t="s">
        <v>89</v>
      </c>
      <c r="G289" s="14" t="s">
        <v>107</v>
      </c>
      <c r="H289" s="14" t="s">
        <v>154</v>
      </c>
      <c r="I289" s="15" t="s">
        <v>129</v>
      </c>
      <c r="J289" s="14" t="s">
        <v>89</v>
      </c>
      <c r="K289" s="14" t="s">
        <v>94</v>
      </c>
      <c r="L289" s="14" t="s">
        <v>89</v>
      </c>
      <c r="M289" s="14" t="s">
        <v>111</v>
      </c>
      <c r="N289" s="14" t="s">
        <v>89</v>
      </c>
      <c r="O289" s="14" t="s">
        <v>96</v>
      </c>
      <c r="P289" s="17" t="s">
        <v>89</v>
      </c>
      <c r="Q289" s="14" t="s">
        <v>156</v>
      </c>
      <c r="R289" s="14" t="s">
        <v>89</v>
      </c>
      <c r="S289" s="14" t="s">
        <v>89</v>
      </c>
      <c r="T289" s="14" t="s">
        <v>113</v>
      </c>
      <c r="U289" s="14" t="s">
        <v>99</v>
      </c>
      <c r="V289" s="14" t="s">
        <v>100</v>
      </c>
      <c r="W289" s="14" t="s">
        <v>175</v>
      </c>
      <c r="X289" s="14" t="s">
        <v>102</v>
      </c>
      <c r="Y289" s="14" t="s">
        <v>102</v>
      </c>
      <c r="Z289" s="14" t="s">
        <v>99</v>
      </c>
      <c r="AA289" s="14" t="s">
        <v>89</v>
      </c>
      <c r="AB289" s="14" t="s">
        <v>89</v>
      </c>
      <c r="AC289" s="14" t="s">
        <v>89</v>
      </c>
      <c r="AD289" s="14" t="s">
        <v>89</v>
      </c>
      <c r="AE289" s="14" t="s">
        <v>89</v>
      </c>
      <c r="AF289" s="14" t="s">
        <v>89</v>
      </c>
      <c r="AG289" s="14" t="s">
        <v>103</v>
      </c>
      <c r="AH289" s="14" t="s">
        <v>104</v>
      </c>
      <c r="AI289" s="14" t="s">
        <v>89</v>
      </c>
      <c r="AJ289" s="14" t="s">
        <v>89</v>
      </c>
      <c r="AK289" s="14" t="s">
        <v>103</v>
      </c>
      <c r="AL289" s="14" t="s">
        <v>104</v>
      </c>
      <c r="AM289" s="14" t="s">
        <v>105</v>
      </c>
      <c r="AN289" s="14" t="s">
        <v>106</v>
      </c>
      <c r="AO289" s="14" t="s">
        <v>106</v>
      </c>
      <c r="AP289" s="14" t="s">
        <v>89</v>
      </c>
      <c r="AQ289" s="14" t="s">
        <v>107</v>
      </c>
      <c r="AR289" s="14" t="s">
        <v>107</v>
      </c>
      <c r="AS289" s="14" t="s">
        <v>107</v>
      </c>
      <c r="AT289" s="14" t="s">
        <v>89</v>
      </c>
      <c r="AU289" s="14" t="s">
        <v>108</v>
      </c>
      <c r="AV289" s="14" t="s">
        <v>89</v>
      </c>
    </row>
    <row r="290" spans="1:48" ht="150" x14ac:dyDescent="0.25">
      <c r="A290" s="6" t="s">
        <v>109</v>
      </c>
      <c r="B290" s="14" t="s">
        <v>89</v>
      </c>
      <c r="C290" s="14" t="s">
        <v>90</v>
      </c>
      <c r="D290" s="14" t="s">
        <v>89</v>
      </c>
      <c r="E290" s="14" t="s">
        <v>89</v>
      </c>
      <c r="F290" s="14" t="s">
        <v>89</v>
      </c>
      <c r="G290" s="14" t="s">
        <v>107</v>
      </c>
      <c r="H290" s="14" t="s">
        <v>154</v>
      </c>
      <c r="I290" s="15" t="s">
        <v>129</v>
      </c>
      <c r="J290" s="14" t="s">
        <v>89</v>
      </c>
      <c r="K290" s="14" t="s">
        <v>94</v>
      </c>
      <c r="L290" s="14" t="s">
        <v>89</v>
      </c>
      <c r="M290" s="14" t="s">
        <v>114</v>
      </c>
      <c r="N290" s="14" t="s">
        <v>89</v>
      </c>
      <c r="O290" s="14" t="s">
        <v>96</v>
      </c>
      <c r="P290" s="17" t="s">
        <v>89</v>
      </c>
      <c r="Q290" s="14" t="s">
        <v>156</v>
      </c>
      <c r="R290" s="14" t="s">
        <v>89</v>
      </c>
      <c r="S290" s="14" t="s">
        <v>89</v>
      </c>
      <c r="T290" s="14" t="s">
        <v>113</v>
      </c>
      <c r="U290" s="14" t="s">
        <v>99</v>
      </c>
      <c r="V290" s="14" t="s">
        <v>100</v>
      </c>
      <c r="W290" s="14" t="s">
        <v>175</v>
      </c>
      <c r="X290" s="14" t="s">
        <v>102</v>
      </c>
      <c r="Y290" s="14" t="s">
        <v>102</v>
      </c>
      <c r="Z290" s="14" t="s">
        <v>99</v>
      </c>
      <c r="AA290" s="14" t="s">
        <v>89</v>
      </c>
      <c r="AB290" s="14" t="s">
        <v>89</v>
      </c>
      <c r="AC290" s="14" t="s">
        <v>89</v>
      </c>
      <c r="AD290" s="14" t="s">
        <v>89</v>
      </c>
      <c r="AE290" s="14" t="s">
        <v>89</v>
      </c>
      <c r="AF290" s="14" t="s">
        <v>89</v>
      </c>
      <c r="AG290" s="14" t="s">
        <v>103</v>
      </c>
      <c r="AH290" s="14" t="s">
        <v>104</v>
      </c>
      <c r="AI290" s="14" t="s">
        <v>89</v>
      </c>
      <c r="AJ290" s="14" t="s">
        <v>89</v>
      </c>
      <c r="AK290" s="14" t="s">
        <v>103</v>
      </c>
      <c r="AL290" s="14" t="s">
        <v>104</v>
      </c>
      <c r="AM290" s="14" t="s">
        <v>105</v>
      </c>
      <c r="AN290" s="14" t="s">
        <v>106</v>
      </c>
      <c r="AO290" s="14" t="s">
        <v>106</v>
      </c>
      <c r="AP290" s="14" t="s">
        <v>89</v>
      </c>
      <c r="AQ290" s="14" t="s">
        <v>107</v>
      </c>
      <c r="AR290" s="14" t="s">
        <v>107</v>
      </c>
      <c r="AS290" s="14" t="s">
        <v>107</v>
      </c>
      <c r="AT290" s="14" t="s">
        <v>89</v>
      </c>
      <c r="AU290" s="14" t="s">
        <v>108</v>
      </c>
      <c r="AV290" s="14" t="s">
        <v>89</v>
      </c>
    </row>
    <row r="291" spans="1:48" ht="150" x14ac:dyDescent="0.25">
      <c r="A291" s="6" t="s">
        <v>109</v>
      </c>
      <c r="B291" s="14" t="s">
        <v>89</v>
      </c>
      <c r="C291" s="14" t="s">
        <v>90</v>
      </c>
      <c r="D291" s="14" t="s">
        <v>89</v>
      </c>
      <c r="E291" s="14" t="s">
        <v>89</v>
      </c>
      <c r="F291" s="14" t="s">
        <v>89</v>
      </c>
      <c r="G291" s="14" t="s">
        <v>107</v>
      </c>
      <c r="H291" s="14" t="s">
        <v>154</v>
      </c>
      <c r="I291" s="15" t="s">
        <v>129</v>
      </c>
      <c r="J291" s="14" t="s">
        <v>89</v>
      </c>
      <c r="K291" s="14" t="s">
        <v>115</v>
      </c>
      <c r="L291" s="14" t="s">
        <v>89</v>
      </c>
      <c r="M291" s="14" t="s">
        <v>95</v>
      </c>
      <c r="N291" s="14" t="s">
        <v>89</v>
      </c>
      <c r="O291" s="14" t="s">
        <v>96</v>
      </c>
      <c r="P291" s="17" t="s">
        <v>89</v>
      </c>
      <c r="Q291" s="14" t="s">
        <v>123</v>
      </c>
      <c r="R291" s="14" t="s">
        <v>89</v>
      </c>
      <c r="S291" s="14" t="s">
        <v>89</v>
      </c>
      <c r="T291" s="14" t="s">
        <v>98</v>
      </c>
      <c r="U291" s="14" t="s">
        <v>99</v>
      </c>
      <c r="V291" s="14" t="s">
        <v>100</v>
      </c>
      <c r="W291" s="14" t="s">
        <v>175</v>
      </c>
      <c r="X291" s="14" t="s">
        <v>117</v>
      </c>
      <c r="Y291" s="14" t="s">
        <v>117</v>
      </c>
      <c r="Z291" s="14" t="s">
        <v>99</v>
      </c>
      <c r="AA291" s="14" t="s">
        <v>130</v>
      </c>
      <c r="AB291" s="14" t="s">
        <v>89</v>
      </c>
      <c r="AC291" s="14" t="s">
        <v>89</v>
      </c>
      <c r="AD291" s="14" t="s">
        <v>89</v>
      </c>
      <c r="AE291" s="14" t="s">
        <v>89</v>
      </c>
      <c r="AF291" s="14" t="s">
        <v>89</v>
      </c>
      <c r="AG291" s="14" t="s">
        <v>118</v>
      </c>
      <c r="AH291" s="14" t="s">
        <v>119</v>
      </c>
      <c r="AI291" s="14" t="s">
        <v>89</v>
      </c>
      <c r="AJ291" s="14" t="s">
        <v>89</v>
      </c>
      <c r="AK291" s="14" t="s">
        <v>118</v>
      </c>
      <c r="AL291" s="14" t="s">
        <v>119</v>
      </c>
      <c r="AM291" s="14" t="s">
        <v>105</v>
      </c>
      <c r="AN291" s="14" t="s">
        <v>99</v>
      </c>
      <c r="AO291" s="14" t="s">
        <v>106</v>
      </c>
      <c r="AP291" s="14" t="s">
        <v>89</v>
      </c>
      <c r="AQ291" s="14" t="s">
        <v>107</v>
      </c>
      <c r="AR291" s="14" t="s">
        <v>107</v>
      </c>
      <c r="AS291" s="14" t="s">
        <v>107</v>
      </c>
      <c r="AT291" s="14" t="s">
        <v>89</v>
      </c>
      <c r="AU291" s="14" t="s">
        <v>108</v>
      </c>
      <c r="AV291" s="14" t="s">
        <v>89</v>
      </c>
    </row>
    <row r="292" spans="1:48" ht="150" x14ac:dyDescent="0.25">
      <c r="A292" s="6" t="s">
        <v>109</v>
      </c>
      <c r="B292" s="14" t="s">
        <v>89</v>
      </c>
      <c r="C292" s="14" t="s">
        <v>90</v>
      </c>
      <c r="D292" s="14" t="s">
        <v>89</v>
      </c>
      <c r="E292" s="14" t="s">
        <v>89</v>
      </c>
      <c r="F292" s="14" t="s">
        <v>89</v>
      </c>
      <c r="G292" s="14" t="s">
        <v>107</v>
      </c>
      <c r="H292" s="14" t="s">
        <v>154</v>
      </c>
      <c r="I292" s="15" t="s">
        <v>129</v>
      </c>
      <c r="J292" s="14" t="s">
        <v>89</v>
      </c>
      <c r="K292" s="14" t="s">
        <v>115</v>
      </c>
      <c r="L292" s="14" t="s">
        <v>89</v>
      </c>
      <c r="M292" s="14" t="s">
        <v>110</v>
      </c>
      <c r="N292" s="14" t="s">
        <v>89</v>
      </c>
      <c r="O292" s="14" t="s">
        <v>96</v>
      </c>
      <c r="P292" s="17" t="s">
        <v>89</v>
      </c>
      <c r="Q292" s="14" t="s">
        <v>123</v>
      </c>
      <c r="R292" s="14" t="s">
        <v>89</v>
      </c>
      <c r="S292" s="14" t="s">
        <v>89</v>
      </c>
      <c r="T292" s="14" t="s">
        <v>98</v>
      </c>
      <c r="U292" s="14" t="s">
        <v>99</v>
      </c>
      <c r="V292" s="14" t="s">
        <v>100</v>
      </c>
      <c r="W292" s="14" t="s">
        <v>175</v>
      </c>
      <c r="X292" s="14" t="s">
        <v>117</v>
      </c>
      <c r="Y292" s="14" t="s">
        <v>117</v>
      </c>
      <c r="Z292" s="14" t="s">
        <v>99</v>
      </c>
      <c r="AA292" s="14" t="s">
        <v>130</v>
      </c>
      <c r="AB292" s="14" t="s">
        <v>89</v>
      </c>
      <c r="AC292" s="14" t="s">
        <v>89</v>
      </c>
      <c r="AD292" s="14" t="s">
        <v>89</v>
      </c>
      <c r="AE292" s="14" t="s">
        <v>89</v>
      </c>
      <c r="AF292" s="14" t="s">
        <v>89</v>
      </c>
      <c r="AG292" s="14" t="s">
        <v>118</v>
      </c>
      <c r="AH292" s="14" t="s">
        <v>119</v>
      </c>
      <c r="AI292" s="14" t="s">
        <v>89</v>
      </c>
      <c r="AJ292" s="14" t="s">
        <v>89</v>
      </c>
      <c r="AK292" s="14" t="s">
        <v>118</v>
      </c>
      <c r="AL292" s="14" t="s">
        <v>119</v>
      </c>
      <c r="AM292" s="14" t="s">
        <v>105</v>
      </c>
      <c r="AN292" s="14" t="s">
        <v>99</v>
      </c>
      <c r="AO292" s="14" t="s">
        <v>106</v>
      </c>
      <c r="AP292" s="14" t="s">
        <v>89</v>
      </c>
      <c r="AQ292" s="14" t="s">
        <v>107</v>
      </c>
      <c r="AR292" s="14" t="s">
        <v>107</v>
      </c>
      <c r="AS292" s="14" t="s">
        <v>107</v>
      </c>
      <c r="AT292" s="14" t="s">
        <v>89</v>
      </c>
      <c r="AU292" s="14" t="s">
        <v>108</v>
      </c>
      <c r="AV292" s="14" t="s">
        <v>89</v>
      </c>
    </row>
    <row r="293" spans="1:48" ht="150" x14ac:dyDescent="0.25">
      <c r="A293" s="6" t="s">
        <v>109</v>
      </c>
      <c r="B293" s="14" t="s">
        <v>89</v>
      </c>
      <c r="C293" s="14" t="s">
        <v>90</v>
      </c>
      <c r="D293" s="14" t="s">
        <v>89</v>
      </c>
      <c r="E293" s="14" t="s">
        <v>89</v>
      </c>
      <c r="F293" s="14" t="s">
        <v>89</v>
      </c>
      <c r="G293" s="14" t="s">
        <v>107</v>
      </c>
      <c r="H293" s="14" t="s">
        <v>154</v>
      </c>
      <c r="I293" s="15" t="s">
        <v>129</v>
      </c>
      <c r="J293" s="14" t="s">
        <v>89</v>
      </c>
      <c r="K293" s="14" t="s">
        <v>115</v>
      </c>
      <c r="L293" s="14" t="s">
        <v>89</v>
      </c>
      <c r="M293" s="14" t="s">
        <v>111</v>
      </c>
      <c r="N293" s="14" t="s">
        <v>89</v>
      </c>
      <c r="O293" s="14" t="s">
        <v>96</v>
      </c>
      <c r="P293" s="17" t="s">
        <v>89</v>
      </c>
      <c r="Q293" s="14" t="s">
        <v>125</v>
      </c>
      <c r="R293" s="14" t="s">
        <v>89</v>
      </c>
      <c r="S293" s="14" t="s">
        <v>89</v>
      </c>
      <c r="T293" s="14" t="s">
        <v>113</v>
      </c>
      <c r="U293" s="14" t="s">
        <v>99</v>
      </c>
      <c r="V293" s="14" t="s">
        <v>100</v>
      </c>
      <c r="W293" s="14" t="s">
        <v>175</v>
      </c>
      <c r="X293" s="14" t="s">
        <v>117</v>
      </c>
      <c r="Y293" s="14" t="s">
        <v>117</v>
      </c>
      <c r="Z293" s="14" t="s">
        <v>99</v>
      </c>
      <c r="AA293" s="14" t="s">
        <v>130</v>
      </c>
      <c r="AB293" s="14" t="s">
        <v>89</v>
      </c>
      <c r="AC293" s="14" t="s">
        <v>89</v>
      </c>
      <c r="AD293" s="14" t="s">
        <v>89</v>
      </c>
      <c r="AE293" s="14" t="s">
        <v>89</v>
      </c>
      <c r="AF293" s="14" t="s">
        <v>89</v>
      </c>
      <c r="AG293" s="14" t="s">
        <v>118</v>
      </c>
      <c r="AH293" s="14" t="s">
        <v>119</v>
      </c>
      <c r="AI293" s="14" t="s">
        <v>89</v>
      </c>
      <c r="AJ293" s="14" t="s">
        <v>89</v>
      </c>
      <c r="AK293" s="14" t="s">
        <v>118</v>
      </c>
      <c r="AL293" s="14" t="s">
        <v>119</v>
      </c>
      <c r="AM293" s="14" t="s">
        <v>105</v>
      </c>
      <c r="AN293" s="14" t="s">
        <v>106</v>
      </c>
      <c r="AO293" s="14" t="s">
        <v>106</v>
      </c>
      <c r="AP293" s="14" t="s">
        <v>89</v>
      </c>
      <c r="AQ293" s="14" t="s">
        <v>107</v>
      </c>
      <c r="AR293" s="14" t="s">
        <v>107</v>
      </c>
      <c r="AS293" s="14" t="s">
        <v>107</v>
      </c>
      <c r="AT293" s="14" t="s">
        <v>89</v>
      </c>
      <c r="AU293" s="14" t="s">
        <v>108</v>
      </c>
      <c r="AV293" s="14" t="s">
        <v>89</v>
      </c>
    </row>
    <row r="294" spans="1:48" ht="150" x14ac:dyDescent="0.25">
      <c r="A294" s="6" t="s">
        <v>109</v>
      </c>
      <c r="B294" s="14" t="s">
        <v>89</v>
      </c>
      <c r="C294" s="14" t="s">
        <v>90</v>
      </c>
      <c r="D294" s="14" t="s">
        <v>89</v>
      </c>
      <c r="E294" s="14" t="s">
        <v>89</v>
      </c>
      <c r="F294" s="14" t="s">
        <v>89</v>
      </c>
      <c r="G294" s="14" t="s">
        <v>107</v>
      </c>
      <c r="H294" s="14" t="s">
        <v>154</v>
      </c>
      <c r="I294" s="15" t="s">
        <v>129</v>
      </c>
      <c r="J294" s="14" t="s">
        <v>89</v>
      </c>
      <c r="K294" s="14" t="s">
        <v>115</v>
      </c>
      <c r="L294" s="14" t="s">
        <v>89</v>
      </c>
      <c r="M294" s="14" t="s">
        <v>114</v>
      </c>
      <c r="N294" s="14" t="s">
        <v>89</v>
      </c>
      <c r="O294" s="14" t="s">
        <v>96</v>
      </c>
      <c r="P294" s="17" t="s">
        <v>89</v>
      </c>
      <c r="Q294" s="14" t="s">
        <v>125</v>
      </c>
      <c r="R294" s="14" t="s">
        <v>89</v>
      </c>
      <c r="S294" s="14" t="s">
        <v>89</v>
      </c>
      <c r="T294" s="14" t="s">
        <v>113</v>
      </c>
      <c r="U294" s="14" t="s">
        <v>99</v>
      </c>
      <c r="V294" s="14" t="s">
        <v>100</v>
      </c>
      <c r="W294" s="14" t="s">
        <v>175</v>
      </c>
      <c r="X294" s="14" t="s">
        <v>117</v>
      </c>
      <c r="Y294" s="14" t="s">
        <v>117</v>
      </c>
      <c r="Z294" s="14" t="s">
        <v>99</v>
      </c>
      <c r="AA294" s="14" t="s">
        <v>130</v>
      </c>
      <c r="AB294" s="14" t="s">
        <v>89</v>
      </c>
      <c r="AC294" s="14" t="s">
        <v>89</v>
      </c>
      <c r="AD294" s="14" t="s">
        <v>89</v>
      </c>
      <c r="AE294" s="14" t="s">
        <v>89</v>
      </c>
      <c r="AF294" s="14" t="s">
        <v>89</v>
      </c>
      <c r="AG294" s="14" t="s">
        <v>118</v>
      </c>
      <c r="AH294" s="14" t="s">
        <v>119</v>
      </c>
      <c r="AI294" s="14" t="s">
        <v>89</v>
      </c>
      <c r="AJ294" s="14" t="s">
        <v>89</v>
      </c>
      <c r="AK294" s="14" t="s">
        <v>118</v>
      </c>
      <c r="AL294" s="14" t="s">
        <v>119</v>
      </c>
      <c r="AM294" s="14" t="s">
        <v>105</v>
      </c>
      <c r="AN294" s="14" t="s">
        <v>106</v>
      </c>
      <c r="AO294" s="14" t="s">
        <v>106</v>
      </c>
      <c r="AP294" s="14" t="s">
        <v>89</v>
      </c>
      <c r="AQ294" s="14" t="s">
        <v>107</v>
      </c>
      <c r="AR294" s="14" t="s">
        <v>107</v>
      </c>
      <c r="AS294" s="14" t="s">
        <v>107</v>
      </c>
      <c r="AT294" s="14" t="s">
        <v>89</v>
      </c>
      <c r="AU294" s="14" t="s">
        <v>108</v>
      </c>
      <c r="AV294" s="14" t="s">
        <v>89</v>
      </c>
    </row>
    <row r="295" spans="1:48" ht="150" x14ac:dyDescent="0.25">
      <c r="A295" s="6" t="s">
        <v>109</v>
      </c>
      <c r="B295" s="14" t="s">
        <v>89</v>
      </c>
      <c r="C295" s="14" t="s">
        <v>90</v>
      </c>
      <c r="D295" s="14" t="s">
        <v>89</v>
      </c>
      <c r="E295" s="14" t="s">
        <v>89</v>
      </c>
      <c r="F295" s="14" t="s">
        <v>89</v>
      </c>
      <c r="G295" s="14" t="s">
        <v>107</v>
      </c>
      <c r="H295" s="14" t="s">
        <v>154</v>
      </c>
      <c r="I295" s="15" t="s">
        <v>129</v>
      </c>
      <c r="J295" s="14" t="s">
        <v>89</v>
      </c>
      <c r="K295" s="14" t="s">
        <v>121</v>
      </c>
      <c r="L295" s="14" t="s">
        <v>89</v>
      </c>
      <c r="M295" s="14" t="s">
        <v>95</v>
      </c>
      <c r="N295" s="14" t="s">
        <v>89</v>
      </c>
      <c r="O295" s="14" t="s">
        <v>96</v>
      </c>
      <c r="P295" s="17" t="s">
        <v>89</v>
      </c>
      <c r="Q295" s="14" t="s">
        <v>156</v>
      </c>
      <c r="R295" s="14" t="s">
        <v>89</v>
      </c>
      <c r="S295" s="14" t="s">
        <v>89</v>
      </c>
      <c r="T295" s="14" t="s">
        <v>98</v>
      </c>
      <c r="U295" s="14" t="s">
        <v>99</v>
      </c>
      <c r="V295" s="14" t="s">
        <v>100</v>
      </c>
      <c r="W295" s="14" t="s">
        <v>175</v>
      </c>
      <c r="X295" s="14" t="s">
        <v>122</v>
      </c>
      <c r="Y295" s="14" t="s">
        <v>122</v>
      </c>
      <c r="Z295" s="14" t="s">
        <v>99</v>
      </c>
      <c r="AA295" s="14" t="s">
        <v>130</v>
      </c>
      <c r="AB295" s="14" t="s">
        <v>89</v>
      </c>
      <c r="AC295" s="14" t="s">
        <v>89</v>
      </c>
      <c r="AD295" s="14" t="s">
        <v>89</v>
      </c>
      <c r="AE295" s="14" t="s">
        <v>89</v>
      </c>
      <c r="AF295" s="14" t="s">
        <v>89</v>
      </c>
      <c r="AG295" s="14" t="s">
        <v>118</v>
      </c>
      <c r="AH295" s="14" t="s">
        <v>119</v>
      </c>
      <c r="AI295" s="14" t="s">
        <v>89</v>
      </c>
      <c r="AJ295" s="14" t="s">
        <v>89</v>
      </c>
      <c r="AK295" s="14" t="s">
        <v>118</v>
      </c>
      <c r="AL295" s="14" t="s">
        <v>119</v>
      </c>
      <c r="AM295" s="14" t="s">
        <v>105</v>
      </c>
      <c r="AN295" s="14" t="s">
        <v>99</v>
      </c>
      <c r="AO295" s="14" t="s">
        <v>106</v>
      </c>
      <c r="AP295" s="14" t="s">
        <v>89</v>
      </c>
      <c r="AQ295" s="14" t="s">
        <v>107</v>
      </c>
      <c r="AR295" s="14" t="s">
        <v>107</v>
      </c>
      <c r="AS295" s="14" t="s">
        <v>107</v>
      </c>
      <c r="AT295" s="14" t="s">
        <v>89</v>
      </c>
      <c r="AU295" s="14" t="s">
        <v>108</v>
      </c>
      <c r="AV295" s="14" t="s">
        <v>89</v>
      </c>
    </row>
    <row r="296" spans="1:48" ht="150" x14ac:dyDescent="0.25">
      <c r="A296" s="6" t="s">
        <v>109</v>
      </c>
      <c r="B296" s="14" t="s">
        <v>89</v>
      </c>
      <c r="C296" s="14" t="s">
        <v>90</v>
      </c>
      <c r="D296" s="14" t="s">
        <v>89</v>
      </c>
      <c r="E296" s="14" t="s">
        <v>89</v>
      </c>
      <c r="F296" s="14" t="s">
        <v>89</v>
      </c>
      <c r="G296" s="14" t="s">
        <v>107</v>
      </c>
      <c r="H296" s="14" t="s">
        <v>154</v>
      </c>
      <c r="I296" s="15" t="s">
        <v>129</v>
      </c>
      <c r="J296" s="14" t="s">
        <v>89</v>
      </c>
      <c r="K296" s="14" t="s">
        <v>121</v>
      </c>
      <c r="L296" s="14" t="s">
        <v>89</v>
      </c>
      <c r="M296" s="14" t="s">
        <v>110</v>
      </c>
      <c r="N296" s="14" t="s">
        <v>89</v>
      </c>
      <c r="O296" s="14" t="s">
        <v>96</v>
      </c>
      <c r="P296" s="17" t="s">
        <v>89</v>
      </c>
      <c r="Q296" s="14" t="s">
        <v>156</v>
      </c>
      <c r="R296" s="14" t="s">
        <v>89</v>
      </c>
      <c r="S296" s="14" t="s">
        <v>89</v>
      </c>
      <c r="T296" s="14" t="s">
        <v>98</v>
      </c>
      <c r="U296" s="14" t="s">
        <v>99</v>
      </c>
      <c r="V296" s="14" t="s">
        <v>100</v>
      </c>
      <c r="W296" s="14" t="s">
        <v>175</v>
      </c>
      <c r="X296" s="14" t="s">
        <v>122</v>
      </c>
      <c r="Y296" s="14" t="s">
        <v>122</v>
      </c>
      <c r="Z296" s="14" t="s">
        <v>99</v>
      </c>
      <c r="AA296" s="14" t="s">
        <v>130</v>
      </c>
      <c r="AB296" s="14" t="s">
        <v>89</v>
      </c>
      <c r="AC296" s="14" t="s">
        <v>89</v>
      </c>
      <c r="AD296" s="14" t="s">
        <v>89</v>
      </c>
      <c r="AE296" s="14" t="s">
        <v>89</v>
      </c>
      <c r="AF296" s="14" t="s">
        <v>89</v>
      </c>
      <c r="AG296" s="14" t="s">
        <v>118</v>
      </c>
      <c r="AH296" s="14" t="s">
        <v>119</v>
      </c>
      <c r="AI296" s="14" t="s">
        <v>89</v>
      </c>
      <c r="AJ296" s="14" t="s">
        <v>89</v>
      </c>
      <c r="AK296" s="14" t="s">
        <v>118</v>
      </c>
      <c r="AL296" s="14" t="s">
        <v>119</v>
      </c>
      <c r="AM296" s="14" t="s">
        <v>105</v>
      </c>
      <c r="AN296" s="14" t="s">
        <v>99</v>
      </c>
      <c r="AO296" s="14" t="s">
        <v>106</v>
      </c>
      <c r="AP296" s="14" t="s">
        <v>89</v>
      </c>
      <c r="AQ296" s="14" t="s">
        <v>107</v>
      </c>
      <c r="AR296" s="14" t="s">
        <v>107</v>
      </c>
      <c r="AS296" s="14" t="s">
        <v>107</v>
      </c>
      <c r="AT296" s="14" t="s">
        <v>89</v>
      </c>
      <c r="AU296" s="14" t="s">
        <v>108</v>
      </c>
      <c r="AV296" s="14" t="s">
        <v>89</v>
      </c>
    </row>
    <row r="297" spans="1:48" ht="150" x14ac:dyDescent="0.25">
      <c r="A297" s="6" t="s">
        <v>109</v>
      </c>
      <c r="B297" s="14" t="s">
        <v>89</v>
      </c>
      <c r="C297" s="14" t="s">
        <v>90</v>
      </c>
      <c r="D297" s="14" t="s">
        <v>89</v>
      </c>
      <c r="E297" s="14" t="s">
        <v>89</v>
      </c>
      <c r="F297" s="14" t="s">
        <v>89</v>
      </c>
      <c r="G297" s="14" t="s">
        <v>107</v>
      </c>
      <c r="H297" s="14" t="s">
        <v>154</v>
      </c>
      <c r="I297" s="15" t="s">
        <v>129</v>
      </c>
      <c r="J297" s="14" t="s">
        <v>89</v>
      </c>
      <c r="K297" s="14" t="s">
        <v>121</v>
      </c>
      <c r="L297" s="14" t="s">
        <v>89</v>
      </c>
      <c r="M297" s="14" t="s">
        <v>111</v>
      </c>
      <c r="N297" s="14" t="s">
        <v>89</v>
      </c>
      <c r="O297" s="14" t="s">
        <v>96</v>
      </c>
      <c r="P297" s="17" t="s">
        <v>89</v>
      </c>
      <c r="Q297" s="14" t="s">
        <v>157</v>
      </c>
      <c r="R297" s="14" t="s">
        <v>89</v>
      </c>
      <c r="S297" s="14" t="s">
        <v>89</v>
      </c>
      <c r="T297" s="14" t="s">
        <v>113</v>
      </c>
      <c r="U297" s="14" t="s">
        <v>99</v>
      </c>
      <c r="V297" s="14" t="s">
        <v>100</v>
      </c>
      <c r="W297" s="14" t="s">
        <v>175</v>
      </c>
      <c r="X297" s="14" t="s">
        <v>122</v>
      </c>
      <c r="Y297" s="14" t="s">
        <v>122</v>
      </c>
      <c r="Z297" s="14" t="s">
        <v>99</v>
      </c>
      <c r="AA297" s="14" t="s">
        <v>130</v>
      </c>
      <c r="AB297" s="14" t="s">
        <v>89</v>
      </c>
      <c r="AC297" s="14" t="s">
        <v>89</v>
      </c>
      <c r="AD297" s="14" t="s">
        <v>89</v>
      </c>
      <c r="AE297" s="14" t="s">
        <v>89</v>
      </c>
      <c r="AF297" s="14" t="s">
        <v>89</v>
      </c>
      <c r="AG297" s="14" t="s">
        <v>118</v>
      </c>
      <c r="AH297" s="14" t="s">
        <v>119</v>
      </c>
      <c r="AI297" s="14" t="s">
        <v>89</v>
      </c>
      <c r="AJ297" s="14" t="s">
        <v>89</v>
      </c>
      <c r="AK297" s="14" t="s">
        <v>118</v>
      </c>
      <c r="AL297" s="14" t="s">
        <v>119</v>
      </c>
      <c r="AM297" s="14" t="s">
        <v>105</v>
      </c>
      <c r="AN297" s="14" t="s">
        <v>106</v>
      </c>
      <c r="AO297" s="14" t="s">
        <v>106</v>
      </c>
      <c r="AP297" s="14" t="s">
        <v>89</v>
      </c>
      <c r="AQ297" s="14" t="s">
        <v>107</v>
      </c>
      <c r="AR297" s="14" t="s">
        <v>107</v>
      </c>
      <c r="AS297" s="14" t="s">
        <v>107</v>
      </c>
      <c r="AT297" s="14" t="s">
        <v>89</v>
      </c>
      <c r="AU297" s="14" t="s">
        <v>108</v>
      </c>
      <c r="AV297" s="14" t="s">
        <v>89</v>
      </c>
    </row>
    <row r="298" spans="1:48" ht="150" x14ac:dyDescent="0.25">
      <c r="A298" s="6" t="s">
        <v>109</v>
      </c>
      <c r="B298" s="14" t="s">
        <v>89</v>
      </c>
      <c r="C298" s="14" t="s">
        <v>90</v>
      </c>
      <c r="D298" s="14" t="s">
        <v>89</v>
      </c>
      <c r="E298" s="14" t="s">
        <v>89</v>
      </c>
      <c r="F298" s="14" t="s">
        <v>89</v>
      </c>
      <c r="G298" s="14" t="s">
        <v>107</v>
      </c>
      <c r="H298" s="14" t="s">
        <v>154</v>
      </c>
      <c r="I298" s="15" t="s">
        <v>129</v>
      </c>
      <c r="J298" s="14" t="s">
        <v>89</v>
      </c>
      <c r="K298" s="14" t="s">
        <v>121</v>
      </c>
      <c r="L298" s="14" t="s">
        <v>89</v>
      </c>
      <c r="M298" s="14" t="s">
        <v>114</v>
      </c>
      <c r="N298" s="14" t="s">
        <v>89</v>
      </c>
      <c r="O298" s="14" t="s">
        <v>96</v>
      </c>
      <c r="P298" s="17" t="s">
        <v>89</v>
      </c>
      <c r="Q298" s="14" t="s">
        <v>157</v>
      </c>
      <c r="R298" s="14" t="s">
        <v>89</v>
      </c>
      <c r="S298" s="14" t="s">
        <v>89</v>
      </c>
      <c r="T298" s="14" t="s">
        <v>113</v>
      </c>
      <c r="U298" s="14" t="s">
        <v>99</v>
      </c>
      <c r="V298" s="14" t="s">
        <v>100</v>
      </c>
      <c r="W298" s="14" t="s">
        <v>175</v>
      </c>
      <c r="X298" s="14" t="s">
        <v>122</v>
      </c>
      <c r="Y298" s="14" t="s">
        <v>122</v>
      </c>
      <c r="Z298" s="14" t="s">
        <v>99</v>
      </c>
      <c r="AA298" s="14" t="s">
        <v>130</v>
      </c>
      <c r="AB298" s="14" t="s">
        <v>89</v>
      </c>
      <c r="AC298" s="14" t="s">
        <v>89</v>
      </c>
      <c r="AD298" s="14" t="s">
        <v>89</v>
      </c>
      <c r="AE298" s="14" t="s">
        <v>89</v>
      </c>
      <c r="AF298" s="14" t="s">
        <v>89</v>
      </c>
      <c r="AG298" s="14" t="s">
        <v>118</v>
      </c>
      <c r="AH298" s="14" t="s">
        <v>119</v>
      </c>
      <c r="AI298" s="14" t="s">
        <v>89</v>
      </c>
      <c r="AJ298" s="14" t="s">
        <v>89</v>
      </c>
      <c r="AK298" s="14" t="s">
        <v>118</v>
      </c>
      <c r="AL298" s="14" t="s">
        <v>119</v>
      </c>
      <c r="AM298" s="14" t="s">
        <v>105</v>
      </c>
      <c r="AN298" s="14" t="s">
        <v>106</v>
      </c>
      <c r="AO298" s="14" t="s">
        <v>106</v>
      </c>
      <c r="AP298" s="14" t="s">
        <v>89</v>
      </c>
      <c r="AQ298" s="14" t="s">
        <v>107</v>
      </c>
      <c r="AR298" s="14" t="s">
        <v>107</v>
      </c>
      <c r="AS298" s="14" t="s">
        <v>107</v>
      </c>
      <c r="AT298" s="14" t="s">
        <v>89</v>
      </c>
      <c r="AU298" s="14" t="s">
        <v>108</v>
      </c>
      <c r="AV298" s="14" t="s">
        <v>89</v>
      </c>
    </row>
    <row r="299" spans="1:48" ht="150" x14ac:dyDescent="0.25">
      <c r="A299" s="6" t="s">
        <v>109</v>
      </c>
      <c r="B299" s="14" t="s">
        <v>89</v>
      </c>
      <c r="C299" s="14" t="s">
        <v>90</v>
      </c>
      <c r="D299" s="14" t="s">
        <v>89</v>
      </c>
      <c r="E299" s="14" t="s">
        <v>89</v>
      </c>
      <c r="F299" s="14" t="s">
        <v>89</v>
      </c>
      <c r="G299" s="14" t="s">
        <v>107</v>
      </c>
      <c r="H299" s="14" t="s">
        <v>154</v>
      </c>
      <c r="I299" s="15" t="s">
        <v>129</v>
      </c>
      <c r="J299" s="14" t="s">
        <v>89</v>
      </c>
      <c r="K299" s="14" t="s">
        <v>124</v>
      </c>
      <c r="L299" s="14" t="s">
        <v>89</v>
      </c>
      <c r="M299" s="14" t="s">
        <v>95</v>
      </c>
      <c r="N299" s="14" t="s">
        <v>89</v>
      </c>
      <c r="O299" s="14" t="s">
        <v>96</v>
      </c>
      <c r="P299" s="17" t="s">
        <v>89</v>
      </c>
      <c r="Q299" s="14" t="s">
        <v>97</v>
      </c>
      <c r="R299" s="14" t="s">
        <v>89</v>
      </c>
      <c r="S299" s="14" t="s">
        <v>89</v>
      </c>
      <c r="T299" s="14" t="s">
        <v>98</v>
      </c>
      <c r="U299" s="14" t="s">
        <v>99</v>
      </c>
      <c r="V299" s="14" t="s">
        <v>100</v>
      </c>
      <c r="W299" s="14" t="s">
        <v>175</v>
      </c>
      <c r="X299" s="14" t="s">
        <v>126</v>
      </c>
      <c r="Y299" s="14" t="s">
        <v>126</v>
      </c>
      <c r="Z299" s="14" t="s">
        <v>99</v>
      </c>
      <c r="AA299" s="14" t="s">
        <v>130</v>
      </c>
      <c r="AB299" s="14" t="s">
        <v>89</v>
      </c>
      <c r="AC299" s="14" t="s">
        <v>89</v>
      </c>
      <c r="AD299" s="14" t="s">
        <v>89</v>
      </c>
      <c r="AE299" s="14" t="s">
        <v>89</v>
      </c>
      <c r="AF299" s="14" t="s">
        <v>89</v>
      </c>
      <c r="AG299" s="14" t="s">
        <v>118</v>
      </c>
      <c r="AH299" s="14" t="s">
        <v>119</v>
      </c>
      <c r="AI299" s="14" t="s">
        <v>89</v>
      </c>
      <c r="AJ299" s="14" t="s">
        <v>89</v>
      </c>
      <c r="AK299" s="14" t="s">
        <v>118</v>
      </c>
      <c r="AL299" s="14" t="s">
        <v>119</v>
      </c>
      <c r="AM299" s="14" t="s">
        <v>105</v>
      </c>
      <c r="AN299" s="14" t="s">
        <v>99</v>
      </c>
      <c r="AO299" s="14" t="s">
        <v>106</v>
      </c>
      <c r="AP299" s="14" t="s">
        <v>89</v>
      </c>
      <c r="AQ299" s="14" t="s">
        <v>107</v>
      </c>
      <c r="AR299" s="14" t="s">
        <v>107</v>
      </c>
      <c r="AS299" s="14" t="s">
        <v>107</v>
      </c>
      <c r="AT299" s="14" t="s">
        <v>89</v>
      </c>
      <c r="AU299" s="14" t="s">
        <v>108</v>
      </c>
      <c r="AV299" s="14" t="s">
        <v>89</v>
      </c>
    </row>
    <row r="300" spans="1:48" ht="150" x14ac:dyDescent="0.25">
      <c r="A300" s="6" t="s">
        <v>109</v>
      </c>
      <c r="B300" s="14" t="s">
        <v>89</v>
      </c>
      <c r="C300" s="14" t="s">
        <v>90</v>
      </c>
      <c r="D300" s="14" t="s">
        <v>89</v>
      </c>
      <c r="E300" s="14" t="s">
        <v>89</v>
      </c>
      <c r="F300" s="14" t="s">
        <v>89</v>
      </c>
      <c r="G300" s="14" t="s">
        <v>107</v>
      </c>
      <c r="H300" s="14" t="s">
        <v>154</v>
      </c>
      <c r="I300" s="15" t="s">
        <v>129</v>
      </c>
      <c r="J300" s="14" t="s">
        <v>89</v>
      </c>
      <c r="K300" s="14" t="s">
        <v>124</v>
      </c>
      <c r="L300" s="14" t="s">
        <v>89</v>
      </c>
      <c r="M300" s="14" t="s">
        <v>110</v>
      </c>
      <c r="N300" s="14" t="s">
        <v>89</v>
      </c>
      <c r="O300" s="14" t="s">
        <v>96</v>
      </c>
      <c r="P300" s="17" t="s">
        <v>89</v>
      </c>
      <c r="Q300" s="14" t="s">
        <v>97</v>
      </c>
      <c r="R300" s="14" t="s">
        <v>89</v>
      </c>
      <c r="S300" s="14" t="s">
        <v>89</v>
      </c>
      <c r="T300" s="14" t="s">
        <v>98</v>
      </c>
      <c r="U300" s="14" t="s">
        <v>99</v>
      </c>
      <c r="V300" s="14" t="s">
        <v>100</v>
      </c>
      <c r="W300" s="14" t="s">
        <v>175</v>
      </c>
      <c r="X300" s="14" t="s">
        <v>126</v>
      </c>
      <c r="Y300" s="14" t="s">
        <v>126</v>
      </c>
      <c r="Z300" s="14" t="s">
        <v>99</v>
      </c>
      <c r="AA300" s="14" t="s">
        <v>130</v>
      </c>
      <c r="AB300" s="14" t="s">
        <v>89</v>
      </c>
      <c r="AC300" s="14" t="s">
        <v>89</v>
      </c>
      <c r="AD300" s="14" t="s">
        <v>89</v>
      </c>
      <c r="AE300" s="14" t="s">
        <v>89</v>
      </c>
      <c r="AF300" s="14" t="s">
        <v>89</v>
      </c>
      <c r="AG300" s="14" t="s">
        <v>118</v>
      </c>
      <c r="AH300" s="14" t="s">
        <v>119</v>
      </c>
      <c r="AI300" s="14" t="s">
        <v>89</v>
      </c>
      <c r="AJ300" s="14" t="s">
        <v>89</v>
      </c>
      <c r="AK300" s="14" t="s">
        <v>118</v>
      </c>
      <c r="AL300" s="14" t="s">
        <v>119</v>
      </c>
      <c r="AM300" s="14" t="s">
        <v>105</v>
      </c>
      <c r="AN300" s="14" t="s">
        <v>99</v>
      </c>
      <c r="AO300" s="14" t="s">
        <v>106</v>
      </c>
      <c r="AP300" s="14" t="s">
        <v>89</v>
      </c>
      <c r="AQ300" s="14" t="s">
        <v>107</v>
      </c>
      <c r="AR300" s="14" t="s">
        <v>107</v>
      </c>
      <c r="AS300" s="14" t="s">
        <v>107</v>
      </c>
      <c r="AT300" s="14" t="s">
        <v>89</v>
      </c>
      <c r="AU300" s="14" t="s">
        <v>108</v>
      </c>
      <c r="AV300" s="14" t="s">
        <v>89</v>
      </c>
    </row>
    <row r="301" spans="1:48" ht="150" x14ac:dyDescent="0.25">
      <c r="A301" s="6" t="s">
        <v>109</v>
      </c>
      <c r="B301" s="14" t="s">
        <v>89</v>
      </c>
      <c r="C301" s="14" t="s">
        <v>90</v>
      </c>
      <c r="D301" s="14" t="s">
        <v>89</v>
      </c>
      <c r="E301" s="14" t="s">
        <v>89</v>
      </c>
      <c r="F301" s="14" t="s">
        <v>89</v>
      </c>
      <c r="G301" s="14" t="s">
        <v>107</v>
      </c>
      <c r="H301" s="14" t="s">
        <v>154</v>
      </c>
      <c r="I301" s="15" t="s">
        <v>129</v>
      </c>
      <c r="J301" s="14" t="s">
        <v>89</v>
      </c>
      <c r="K301" s="14" t="s">
        <v>124</v>
      </c>
      <c r="L301" s="14" t="s">
        <v>89</v>
      </c>
      <c r="M301" s="14" t="s">
        <v>111</v>
      </c>
      <c r="N301" s="14" t="s">
        <v>89</v>
      </c>
      <c r="O301" s="14" t="s">
        <v>96</v>
      </c>
      <c r="P301" s="17" t="s">
        <v>89</v>
      </c>
      <c r="Q301" s="14" t="s">
        <v>112</v>
      </c>
      <c r="R301" s="14" t="s">
        <v>89</v>
      </c>
      <c r="S301" s="14" t="s">
        <v>89</v>
      </c>
      <c r="T301" s="14" t="s">
        <v>113</v>
      </c>
      <c r="U301" s="14" t="s">
        <v>99</v>
      </c>
      <c r="V301" s="14" t="s">
        <v>100</v>
      </c>
      <c r="W301" s="14" t="s">
        <v>175</v>
      </c>
      <c r="X301" s="14" t="s">
        <v>126</v>
      </c>
      <c r="Y301" s="14" t="s">
        <v>126</v>
      </c>
      <c r="Z301" s="14" t="s">
        <v>99</v>
      </c>
      <c r="AA301" s="14" t="s">
        <v>130</v>
      </c>
      <c r="AB301" s="14" t="s">
        <v>89</v>
      </c>
      <c r="AC301" s="14" t="s">
        <v>89</v>
      </c>
      <c r="AD301" s="14" t="s">
        <v>89</v>
      </c>
      <c r="AE301" s="14" t="s">
        <v>89</v>
      </c>
      <c r="AF301" s="14" t="s">
        <v>89</v>
      </c>
      <c r="AG301" s="14" t="s">
        <v>118</v>
      </c>
      <c r="AH301" s="14" t="s">
        <v>119</v>
      </c>
      <c r="AI301" s="14" t="s">
        <v>89</v>
      </c>
      <c r="AJ301" s="14" t="s">
        <v>89</v>
      </c>
      <c r="AK301" s="14" t="s">
        <v>118</v>
      </c>
      <c r="AL301" s="14" t="s">
        <v>119</v>
      </c>
      <c r="AM301" s="14" t="s">
        <v>105</v>
      </c>
      <c r="AN301" s="14" t="s">
        <v>106</v>
      </c>
      <c r="AO301" s="14" t="s">
        <v>106</v>
      </c>
      <c r="AP301" s="14" t="s">
        <v>89</v>
      </c>
      <c r="AQ301" s="14" t="s">
        <v>107</v>
      </c>
      <c r="AR301" s="14" t="s">
        <v>107</v>
      </c>
      <c r="AS301" s="14" t="s">
        <v>107</v>
      </c>
      <c r="AT301" s="14" t="s">
        <v>89</v>
      </c>
      <c r="AU301" s="14" t="s">
        <v>108</v>
      </c>
      <c r="AV301" s="14" t="s">
        <v>89</v>
      </c>
    </row>
    <row r="302" spans="1:48" ht="150" x14ac:dyDescent="0.25">
      <c r="A302" s="6" t="s">
        <v>109</v>
      </c>
      <c r="B302" s="14" t="s">
        <v>89</v>
      </c>
      <c r="C302" s="14" t="s">
        <v>90</v>
      </c>
      <c r="D302" s="14" t="s">
        <v>89</v>
      </c>
      <c r="E302" s="14" t="s">
        <v>89</v>
      </c>
      <c r="F302" s="14" t="s">
        <v>89</v>
      </c>
      <c r="G302" s="14" t="s">
        <v>107</v>
      </c>
      <c r="H302" s="14" t="s">
        <v>154</v>
      </c>
      <c r="I302" s="15" t="s">
        <v>129</v>
      </c>
      <c r="J302" s="14" t="s">
        <v>89</v>
      </c>
      <c r="K302" s="14" t="s">
        <v>124</v>
      </c>
      <c r="L302" s="14" t="s">
        <v>89</v>
      </c>
      <c r="M302" s="14" t="s">
        <v>114</v>
      </c>
      <c r="N302" s="14" t="s">
        <v>89</v>
      </c>
      <c r="O302" s="14" t="s">
        <v>96</v>
      </c>
      <c r="P302" s="17" t="s">
        <v>89</v>
      </c>
      <c r="Q302" s="14" t="s">
        <v>112</v>
      </c>
      <c r="R302" s="14" t="s">
        <v>89</v>
      </c>
      <c r="S302" s="14" t="s">
        <v>89</v>
      </c>
      <c r="T302" s="14" t="s">
        <v>113</v>
      </c>
      <c r="U302" s="14" t="s">
        <v>99</v>
      </c>
      <c r="V302" s="14" t="s">
        <v>100</v>
      </c>
      <c r="W302" s="14" t="s">
        <v>175</v>
      </c>
      <c r="X302" s="14" t="s">
        <v>126</v>
      </c>
      <c r="Y302" s="14" t="s">
        <v>126</v>
      </c>
      <c r="Z302" s="14" t="s">
        <v>99</v>
      </c>
      <c r="AA302" s="14" t="s">
        <v>130</v>
      </c>
      <c r="AB302" s="14" t="s">
        <v>89</v>
      </c>
      <c r="AC302" s="14" t="s">
        <v>89</v>
      </c>
      <c r="AD302" s="14" t="s">
        <v>89</v>
      </c>
      <c r="AE302" s="14" t="s">
        <v>89</v>
      </c>
      <c r="AF302" s="14" t="s">
        <v>89</v>
      </c>
      <c r="AG302" s="14" t="s">
        <v>118</v>
      </c>
      <c r="AH302" s="14" t="s">
        <v>119</v>
      </c>
      <c r="AI302" s="14" t="s">
        <v>89</v>
      </c>
      <c r="AJ302" s="14" t="s">
        <v>89</v>
      </c>
      <c r="AK302" s="14" t="s">
        <v>118</v>
      </c>
      <c r="AL302" s="14" t="s">
        <v>119</v>
      </c>
      <c r="AM302" s="14" t="s">
        <v>105</v>
      </c>
      <c r="AN302" s="14" t="s">
        <v>106</v>
      </c>
      <c r="AO302" s="14" t="s">
        <v>106</v>
      </c>
      <c r="AP302" s="14" t="s">
        <v>89</v>
      </c>
      <c r="AQ302" s="14" t="s">
        <v>107</v>
      </c>
      <c r="AR302" s="14" t="s">
        <v>107</v>
      </c>
      <c r="AS302" s="14" t="s">
        <v>107</v>
      </c>
      <c r="AT302" s="14" t="s">
        <v>89</v>
      </c>
      <c r="AU302" s="14" t="s">
        <v>108</v>
      </c>
      <c r="AV302" s="14" t="s">
        <v>89</v>
      </c>
    </row>
    <row r="303" spans="1:48" ht="150" x14ac:dyDescent="0.25">
      <c r="A303" s="6" t="s">
        <v>109</v>
      </c>
      <c r="B303" s="14" t="s">
        <v>89</v>
      </c>
      <c r="C303" s="14" t="s">
        <v>90</v>
      </c>
      <c r="D303" s="14" t="s">
        <v>89</v>
      </c>
      <c r="E303" s="14" t="s">
        <v>89</v>
      </c>
      <c r="F303" s="14" t="s">
        <v>89</v>
      </c>
      <c r="G303" s="14" t="s">
        <v>107</v>
      </c>
      <c r="H303" s="14" t="s">
        <v>154</v>
      </c>
      <c r="I303" s="15" t="s">
        <v>129</v>
      </c>
      <c r="J303" s="14" t="s">
        <v>89</v>
      </c>
      <c r="K303" s="14" t="s">
        <v>128</v>
      </c>
      <c r="L303" s="14" t="s">
        <v>89</v>
      </c>
      <c r="M303" s="14" t="s">
        <v>95</v>
      </c>
      <c r="N303" s="14" t="s">
        <v>89</v>
      </c>
      <c r="O303" s="14" t="s">
        <v>96</v>
      </c>
      <c r="P303" s="17" t="s">
        <v>89</v>
      </c>
      <c r="Q303" s="14" t="s">
        <v>136</v>
      </c>
      <c r="R303" s="14" t="s">
        <v>89</v>
      </c>
      <c r="S303" s="14" t="s">
        <v>89</v>
      </c>
      <c r="T303" s="14" t="s">
        <v>98</v>
      </c>
      <c r="U303" s="14" t="s">
        <v>99</v>
      </c>
      <c r="V303" s="14" t="s">
        <v>100</v>
      </c>
      <c r="W303" s="14" t="s">
        <v>175</v>
      </c>
      <c r="X303" s="14" t="s">
        <v>102</v>
      </c>
      <c r="Y303" s="14" t="s">
        <v>102</v>
      </c>
      <c r="Z303" s="14" t="s">
        <v>99</v>
      </c>
      <c r="AA303" s="14" t="s">
        <v>89</v>
      </c>
      <c r="AB303" s="14" t="s">
        <v>89</v>
      </c>
      <c r="AC303" s="14" t="s">
        <v>89</v>
      </c>
      <c r="AD303" s="14" t="s">
        <v>89</v>
      </c>
      <c r="AE303" s="14" t="s">
        <v>89</v>
      </c>
      <c r="AF303" s="14" t="s">
        <v>89</v>
      </c>
      <c r="AG303" s="14" t="s">
        <v>103</v>
      </c>
      <c r="AH303" s="14" t="s">
        <v>104</v>
      </c>
      <c r="AI303" s="14" t="s">
        <v>89</v>
      </c>
      <c r="AJ303" s="14" t="s">
        <v>89</v>
      </c>
      <c r="AK303" s="14" t="s">
        <v>103</v>
      </c>
      <c r="AL303" s="14" t="s">
        <v>104</v>
      </c>
      <c r="AM303" s="14" t="s">
        <v>105</v>
      </c>
      <c r="AN303" s="14" t="s">
        <v>99</v>
      </c>
      <c r="AO303" s="14" t="s">
        <v>106</v>
      </c>
      <c r="AP303" s="14" t="s">
        <v>89</v>
      </c>
      <c r="AQ303" s="14" t="s">
        <v>107</v>
      </c>
      <c r="AR303" s="14" t="s">
        <v>107</v>
      </c>
      <c r="AS303" s="14" t="s">
        <v>107</v>
      </c>
      <c r="AT303" s="14" t="s">
        <v>89</v>
      </c>
      <c r="AU303" s="14" t="s">
        <v>108</v>
      </c>
      <c r="AV303" s="14" t="s">
        <v>89</v>
      </c>
    </row>
    <row r="304" spans="1:48" ht="150" x14ac:dyDescent="0.25">
      <c r="A304" s="6" t="s">
        <v>109</v>
      </c>
      <c r="B304" s="14" t="s">
        <v>89</v>
      </c>
      <c r="C304" s="14" t="s">
        <v>90</v>
      </c>
      <c r="D304" s="14" t="s">
        <v>89</v>
      </c>
      <c r="E304" s="14" t="s">
        <v>89</v>
      </c>
      <c r="F304" s="14" t="s">
        <v>89</v>
      </c>
      <c r="G304" s="14" t="s">
        <v>107</v>
      </c>
      <c r="H304" s="14" t="s">
        <v>154</v>
      </c>
      <c r="I304" s="15" t="s">
        <v>129</v>
      </c>
      <c r="J304" s="14" t="s">
        <v>89</v>
      </c>
      <c r="K304" s="14" t="s">
        <v>128</v>
      </c>
      <c r="L304" s="14" t="s">
        <v>89</v>
      </c>
      <c r="M304" s="14" t="s">
        <v>110</v>
      </c>
      <c r="N304" s="14" t="s">
        <v>89</v>
      </c>
      <c r="O304" s="14" t="s">
        <v>96</v>
      </c>
      <c r="P304" s="17" t="s">
        <v>89</v>
      </c>
      <c r="Q304" s="14" t="s">
        <v>136</v>
      </c>
      <c r="R304" s="14" t="s">
        <v>89</v>
      </c>
      <c r="S304" s="14" t="s">
        <v>89</v>
      </c>
      <c r="T304" s="14" t="s">
        <v>98</v>
      </c>
      <c r="U304" s="14" t="s">
        <v>99</v>
      </c>
      <c r="V304" s="14" t="s">
        <v>100</v>
      </c>
      <c r="W304" s="14" t="s">
        <v>175</v>
      </c>
      <c r="X304" s="14" t="s">
        <v>102</v>
      </c>
      <c r="Y304" s="14" t="s">
        <v>102</v>
      </c>
      <c r="Z304" s="14" t="s">
        <v>99</v>
      </c>
      <c r="AA304" s="14" t="s">
        <v>89</v>
      </c>
      <c r="AB304" s="14" t="s">
        <v>89</v>
      </c>
      <c r="AC304" s="14" t="s">
        <v>89</v>
      </c>
      <c r="AD304" s="14" t="s">
        <v>89</v>
      </c>
      <c r="AE304" s="14" t="s">
        <v>89</v>
      </c>
      <c r="AF304" s="14" t="s">
        <v>89</v>
      </c>
      <c r="AG304" s="14" t="s">
        <v>103</v>
      </c>
      <c r="AH304" s="14" t="s">
        <v>104</v>
      </c>
      <c r="AI304" s="14" t="s">
        <v>89</v>
      </c>
      <c r="AJ304" s="14" t="s">
        <v>89</v>
      </c>
      <c r="AK304" s="14" t="s">
        <v>103</v>
      </c>
      <c r="AL304" s="14" t="s">
        <v>104</v>
      </c>
      <c r="AM304" s="14" t="s">
        <v>105</v>
      </c>
      <c r="AN304" s="14" t="s">
        <v>99</v>
      </c>
      <c r="AO304" s="14" t="s">
        <v>106</v>
      </c>
      <c r="AP304" s="14" t="s">
        <v>89</v>
      </c>
      <c r="AQ304" s="14" t="s">
        <v>107</v>
      </c>
      <c r="AR304" s="14" t="s">
        <v>107</v>
      </c>
      <c r="AS304" s="14" t="s">
        <v>107</v>
      </c>
      <c r="AT304" s="14" t="s">
        <v>89</v>
      </c>
      <c r="AU304" s="14" t="s">
        <v>108</v>
      </c>
      <c r="AV304" s="14" t="s">
        <v>89</v>
      </c>
    </row>
    <row r="305" spans="1:48" ht="150" x14ac:dyDescent="0.25">
      <c r="A305" s="6" t="s">
        <v>109</v>
      </c>
      <c r="B305" s="14" t="s">
        <v>89</v>
      </c>
      <c r="C305" s="14" t="s">
        <v>90</v>
      </c>
      <c r="D305" s="14" t="s">
        <v>89</v>
      </c>
      <c r="E305" s="14" t="s">
        <v>89</v>
      </c>
      <c r="F305" s="14" t="s">
        <v>89</v>
      </c>
      <c r="G305" s="14" t="s">
        <v>107</v>
      </c>
      <c r="H305" s="14" t="s">
        <v>154</v>
      </c>
      <c r="I305" s="15" t="s">
        <v>129</v>
      </c>
      <c r="J305" s="14" t="s">
        <v>89</v>
      </c>
      <c r="K305" s="14" t="s">
        <v>128</v>
      </c>
      <c r="L305" s="14" t="s">
        <v>89</v>
      </c>
      <c r="M305" s="14" t="s">
        <v>111</v>
      </c>
      <c r="N305" s="14" t="s">
        <v>89</v>
      </c>
      <c r="O305" s="14" t="s">
        <v>96</v>
      </c>
      <c r="P305" s="17" t="s">
        <v>89</v>
      </c>
      <c r="Q305" s="14" t="s">
        <v>156</v>
      </c>
      <c r="R305" s="14" t="s">
        <v>89</v>
      </c>
      <c r="S305" s="14" t="s">
        <v>89</v>
      </c>
      <c r="T305" s="14" t="s">
        <v>113</v>
      </c>
      <c r="U305" s="14" t="s">
        <v>99</v>
      </c>
      <c r="V305" s="14" t="s">
        <v>100</v>
      </c>
      <c r="W305" s="14" t="s">
        <v>175</v>
      </c>
      <c r="X305" s="14" t="s">
        <v>102</v>
      </c>
      <c r="Y305" s="14" t="s">
        <v>102</v>
      </c>
      <c r="Z305" s="14" t="s">
        <v>99</v>
      </c>
      <c r="AA305" s="14" t="s">
        <v>89</v>
      </c>
      <c r="AB305" s="14" t="s">
        <v>89</v>
      </c>
      <c r="AC305" s="14" t="s">
        <v>89</v>
      </c>
      <c r="AD305" s="14" t="s">
        <v>89</v>
      </c>
      <c r="AE305" s="14" t="s">
        <v>89</v>
      </c>
      <c r="AF305" s="14" t="s">
        <v>89</v>
      </c>
      <c r="AG305" s="14" t="s">
        <v>103</v>
      </c>
      <c r="AH305" s="14" t="s">
        <v>104</v>
      </c>
      <c r="AI305" s="14" t="s">
        <v>89</v>
      </c>
      <c r="AJ305" s="14" t="s">
        <v>89</v>
      </c>
      <c r="AK305" s="14" t="s">
        <v>103</v>
      </c>
      <c r="AL305" s="14" t="s">
        <v>104</v>
      </c>
      <c r="AM305" s="14" t="s">
        <v>105</v>
      </c>
      <c r="AN305" s="14" t="s">
        <v>106</v>
      </c>
      <c r="AO305" s="14" t="s">
        <v>106</v>
      </c>
      <c r="AP305" s="14" t="s">
        <v>89</v>
      </c>
      <c r="AQ305" s="14" t="s">
        <v>107</v>
      </c>
      <c r="AR305" s="14" t="s">
        <v>107</v>
      </c>
      <c r="AS305" s="14" t="s">
        <v>107</v>
      </c>
      <c r="AT305" s="14" t="s">
        <v>89</v>
      </c>
      <c r="AU305" s="14" t="s">
        <v>108</v>
      </c>
      <c r="AV305" s="14" t="s">
        <v>89</v>
      </c>
    </row>
    <row r="306" spans="1:48" ht="150" x14ac:dyDescent="0.25">
      <c r="A306" s="6" t="s">
        <v>109</v>
      </c>
      <c r="B306" s="14" t="s">
        <v>89</v>
      </c>
      <c r="C306" s="14" t="s">
        <v>90</v>
      </c>
      <c r="D306" s="14" t="s">
        <v>89</v>
      </c>
      <c r="E306" s="14" t="s">
        <v>89</v>
      </c>
      <c r="F306" s="14" t="s">
        <v>89</v>
      </c>
      <c r="G306" s="14" t="s">
        <v>107</v>
      </c>
      <c r="H306" s="14" t="s">
        <v>154</v>
      </c>
      <c r="I306" s="15" t="s">
        <v>129</v>
      </c>
      <c r="J306" s="14" t="s">
        <v>89</v>
      </c>
      <c r="K306" s="14" t="s">
        <v>128</v>
      </c>
      <c r="L306" s="14" t="s">
        <v>89</v>
      </c>
      <c r="M306" s="14" t="s">
        <v>114</v>
      </c>
      <c r="N306" s="14" t="s">
        <v>89</v>
      </c>
      <c r="O306" s="14" t="s">
        <v>96</v>
      </c>
      <c r="P306" s="17" t="s">
        <v>89</v>
      </c>
      <c r="Q306" s="14" t="s">
        <v>156</v>
      </c>
      <c r="R306" s="14" t="s">
        <v>89</v>
      </c>
      <c r="S306" s="14" t="s">
        <v>89</v>
      </c>
      <c r="T306" s="14" t="s">
        <v>113</v>
      </c>
      <c r="U306" s="14" t="s">
        <v>99</v>
      </c>
      <c r="V306" s="14" t="s">
        <v>100</v>
      </c>
      <c r="W306" s="14" t="s">
        <v>175</v>
      </c>
      <c r="X306" s="14" t="s">
        <v>102</v>
      </c>
      <c r="Y306" s="14" t="s">
        <v>102</v>
      </c>
      <c r="Z306" s="14" t="s">
        <v>99</v>
      </c>
      <c r="AA306" s="14" t="s">
        <v>89</v>
      </c>
      <c r="AB306" s="14" t="s">
        <v>89</v>
      </c>
      <c r="AC306" s="14" t="s">
        <v>89</v>
      </c>
      <c r="AD306" s="14" t="s">
        <v>89</v>
      </c>
      <c r="AE306" s="14" t="s">
        <v>89</v>
      </c>
      <c r="AF306" s="14" t="s">
        <v>89</v>
      </c>
      <c r="AG306" s="14" t="s">
        <v>103</v>
      </c>
      <c r="AH306" s="14" t="s">
        <v>104</v>
      </c>
      <c r="AI306" s="14" t="s">
        <v>89</v>
      </c>
      <c r="AJ306" s="14" t="s">
        <v>89</v>
      </c>
      <c r="AK306" s="14" t="s">
        <v>103</v>
      </c>
      <c r="AL306" s="14" t="s">
        <v>104</v>
      </c>
      <c r="AM306" s="14" t="s">
        <v>105</v>
      </c>
      <c r="AN306" s="14" t="s">
        <v>106</v>
      </c>
      <c r="AO306" s="14" t="s">
        <v>106</v>
      </c>
      <c r="AP306" s="14" t="s">
        <v>89</v>
      </c>
      <c r="AQ306" s="14" t="s">
        <v>107</v>
      </c>
      <c r="AR306" s="14" t="s">
        <v>107</v>
      </c>
      <c r="AS306" s="14" t="s">
        <v>107</v>
      </c>
      <c r="AT306" s="14" t="s">
        <v>89</v>
      </c>
      <c r="AU306" s="14" t="s">
        <v>108</v>
      </c>
      <c r="AV306" s="14" t="s">
        <v>89</v>
      </c>
    </row>
    <row r="307" spans="1:48" ht="240" x14ac:dyDescent="0.25">
      <c r="A307" s="6" t="s">
        <v>109</v>
      </c>
      <c r="B307" s="14" t="s">
        <v>89</v>
      </c>
      <c r="C307" s="14" t="s">
        <v>90</v>
      </c>
      <c r="D307" s="14" t="s">
        <v>89</v>
      </c>
      <c r="E307" s="14" t="s">
        <v>89</v>
      </c>
      <c r="F307" s="14" t="s">
        <v>89</v>
      </c>
      <c r="G307" s="14" t="s">
        <v>89</v>
      </c>
      <c r="H307" s="14" t="s">
        <v>176</v>
      </c>
      <c r="I307" s="15" t="s">
        <v>93</v>
      </c>
      <c r="J307" s="14" t="s">
        <v>89</v>
      </c>
      <c r="K307" s="14" t="s">
        <v>94</v>
      </c>
      <c r="L307" s="14" t="s">
        <v>89</v>
      </c>
      <c r="M307" s="14" t="s">
        <v>95</v>
      </c>
      <c r="N307" s="14" t="s">
        <v>89</v>
      </c>
      <c r="O307" s="14" t="s">
        <v>96</v>
      </c>
      <c r="P307" s="17" t="s">
        <v>89</v>
      </c>
      <c r="Q307" s="14" t="s">
        <v>177</v>
      </c>
      <c r="R307" s="14" t="s">
        <v>89</v>
      </c>
      <c r="S307" s="14" t="s">
        <v>89</v>
      </c>
      <c r="T307" s="14" t="s">
        <v>98</v>
      </c>
      <c r="U307" s="14" t="s">
        <v>99</v>
      </c>
      <c r="V307" s="14" t="s">
        <v>100</v>
      </c>
      <c r="W307" s="14" t="s">
        <v>178</v>
      </c>
      <c r="X307" s="14" t="s">
        <v>102</v>
      </c>
      <c r="Y307" s="14" t="s">
        <v>102</v>
      </c>
      <c r="Z307" s="14" t="s">
        <v>99</v>
      </c>
      <c r="AA307" s="14" t="s">
        <v>89</v>
      </c>
      <c r="AB307" s="14" t="s">
        <v>89</v>
      </c>
      <c r="AC307" s="14" t="s">
        <v>89</v>
      </c>
      <c r="AD307" s="14" t="s">
        <v>89</v>
      </c>
      <c r="AE307" s="14" t="s">
        <v>89</v>
      </c>
      <c r="AF307" s="14" t="s">
        <v>89</v>
      </c>
      <c r="AG307" s="14" t="s">
        <v>179</v>
      </c>
      <c r="AH307" s="14" t="s">
        <v>180</v>
      </c>
      <c r="AI307" s="14" t="s">
        <v>89</v>
      </c>
      <c r="AJ307" s="14" t="s">
        <v>89</v>
      </c>
      <c r="AK307" s="14" t="s">
        <v>179</v>
      </c>
      <c r="AL307" s="14" t="s">
        <v>180</v>
      </c>
      <c r="AM307" s="14" t="s">
        <v>105</v>
      </c>
      <c r="AN307" s="14" t="s">
        <v>99</v>
      </c>
      <c r="AO307" s="14" t="s">
        <v>106</v>
      </c>
      <c r="AP307" s="14" t="s">
        <v>89</v>
      </c>
      <c r="AQ307" s="14" t="s">
        <v>107</v>
      </c>
      <c r="AR307" s="14" t="s">
        <v>107</v>
      </c>
      <c r="AS307" s="14" t="s">
        <v>107</v>
      </c>
      <c r="AT307" s="14" t="s">
        <v>89</v>
      </c>
      <c r="AU307" s="14" t="s">
        <v>108</v>
      </c>
      <c r="AV307" s="14" t="s">
        <v>89</v>
      </c>
    </row>
    <row r="308" spans="1:48" ht="240" x14ac:dyDescent="0.25">
      <c r="A308" s="6" t="s">
        <v>109</v>
      </c>
      <c r="B308" s="14" t="s">
        <v>89</v>
      </c>
      <c r="C308" s="14" t="s">
        <v>90</v>
      </c>
      <c r="D308" s="14" t="s">
        <v>89</v>
      </c>
      <c r="E308" s="14" t="s">
        <v>89</v>
      </c>
      <c r="F308" s="14" t="s">
        <v>89</v>
      </c>
      <c r="G308" s="14" t="s">
        <v>89</v>
      </c>
      <c r="H308" s="14" t="s">
        <v>176</v>
      </c>
      <c r="I308" s="15" t="s">
        <v>93</v>
      </c>
      <c r="J308" s="14" t="s">
        <v>89</v>
      </c>
      <c r="K308" s="14" t="s">
        <v>94</v>
      </c>
      <c r="L308" s="14" t="s">
        <v>89</v>
      </c>
      <c r="M308" s="14" t="s">
        <v>110</v>
      </c>
      <c r="N308" s="14" t="s">
        <v>89</v>
      </c>
      <c r="O308" s="14" t="s">
        <v>96</v>
      </c>
      <c r="P308" s="17" t="s">
        <v>89</v>
      </c>
      <c r="Q308" s="14" t="s">
        <v>177</v>
      </c>
      <c r="R308" s="14" t="s">
        <v>89</v>
      </c>
      <c r="S308" s="14" t="s">
        <v>89</v>
      </c>
      <c r="T308" s="14" t="s">
        <v>98</v>
      </c>
      <c r="U308" s="14" t="s">
        <v>99</v>
      </c>
      <c r="V308" s="14" t="s">
        <v>100</v>
      </c>
      <c r="W308" s="14" t="s">
        <v>178</v>
      </c>
      <c r="X308" s="14" t="s">
        <v>102</v>
      </c>
      <c r="Y308" s="14" t="s">
        <v>102</v>
      </c>
      <c r="Z308" s="14" t="s">
        <v>99</v>
      </c>
      <c r="AA308" s="14" t="s">
        <v>89</v>
      </c>
      <c r="AB308" s="14" t="s">
        <v>89</v>
      </c>
      <c r="AC308" s="14" t="s">
        <v>89</v>
      </c>
      <c r="AD308" s="14" t="s">
        <v>89</v>
      </c>
      <c r="AE308" s="14" t="s">
        <v>89</v>
      </c>
      <c r="AF308" s="14" t="s">
        <v>89</v>
      </c>
      <c r="AG308" s="14" t="s">
        <v>179</v>
      </c>
      <c r="AH308" s="14" t="s">
        <v>180</v>
      </c>
      <c r="AI308" s="14" t="s">
        <v>89</v>
      </c>
      <c r="AJ308" s="14" t="s">
        <v>89</v>
      </c>
      <c r="AK308" s="14" t="s">
        <v>179</v>
      </c>
      <c r="AL308" s="14" t="s">
        <v>180</v>
      </c>
      <c r="AM308" s="14" t="s">
        <v>105</v>
      </c>
      <c r="AN308" s="14" t="s">
        <v>99</v>
      </c>
      <c r="AO308" s="14" t="s">
        <v>106</v>
      </c>
      <c r="AP308" s="14" t="s">
        <v>89</v>
      </c>
      <c r="AQ308" s="14" t="s">
        <v>107</v>
      </c>
      <c r="AR308" s="14" t="s">
        <v>107</v>
      </c>
      <c r="AS308" s="14" t="s">
        <v>107</v>
      </c>
      <c r="AT308" s="14" t="s">
        <v>89</v>
      </c>
      <c r="AU308" s="14" t="s">
        <v>108</v>
      </c>
      <c r="AV308" s="14" t="s">
        <v>89</v>
      </c>
    </row>
    <row r="309" spans="1:48" ht="240" x14ac:dyDescent="0.25">
      <c r="A309" s="6" t="s">
        <v>109</v>
      </c>
      <c r="B309" s="14" t="s">
        <v>89</v>
      </c>
      <c r="C309" s="14" t="s">
        <v>90</v>
      </c>
      <c r="D309" s="14" t="s">
        <v>89</v>
      </c>
      <c r="E309" s="14" t="s">
        <v>89</v>
      </c>
      <c r="F309" s="14" t="s">
        <v>89</v>
      </c>
      <c r="G309" s="14" t="s">
        <v>89</v>
      </c>
      <c r="H309" s="14" t="s">
        <v>176</v>
      </c>
      <c r="I309" s="15" t="s">
        <v>93</v>
      </c>
      <c r="J309" s="14" t="s">
        <v>89</v>
      </c>
      <c r="K309" s="14" t="s">
        <v>94</v>
      </c>
      <c r="L309" s="14" t="s">
        <v>89</v>
      </c>
      <c r="M309" s="14" t="s">
        <v>111</v>
      </c>
      <c r="N309" s="14" t="s">
        <v>89</v>
      </c>
      <c r="O309" s="14" t="s">
        <v>96</v>
      </c>
      <c r="P309" s="17" t="s">
        <v>89</v>
      </c>
      <c r="Q309" s="14" t="s">
        <v>181</v>
      </c>
      <c r="R309" s="14" t="s">
        <v>89</v>
      </c>
      <c r="S309" s="14" t="s">
        <v>89</v>
      </c>
      <c r="T309" s="14" t="s">
        <v>113</v>
      </c>
      <c r="U309" s="14" t="s">
        <v>99</v>
      </c>
      <c r="V309" s="14" t="s">
        <v>100</v>
      </c>
      <c r="W309" s="14" t="s">
        <v>178</v>
      </c>
      <c r="X309" s="14" t="s">
        <v>102</v>
      </c>
      <c r="Y309" s="14" t="s">
        <v>102</v>
      </c>
      <c r="Z309" s="14" t="s">
        <v>99</v>
      </c>
      <c r="AA309" s="14" t="s">
        <v>89</v>
      </c>
      <c r="AB309" s="14" t="s">
        <v>89</v>
      </c>
      <c r="AC309" s="14" t="s">
        <v>89</v>
      </c>
      <c r="AD309" s="14" t="s">
        <v>89</v>
      </c>
      <c r="AE309" s="14" t="s">
        <v>89</v>
      </c>
      <c r="AF309" s="14" t="s">
        <v>89</v>
      </c>
      <c r="AG309" s="14" t="s">
        <v>179</v>
      </c>
      <c r="AH309" s="14" t="s">
        <v>180</v>
      </c>
      <c r="AI309" s="14" t="s">
        <v>89</v>
      </c>
      <c r="AJ309" s="14" t="s">
        <v>89</v>
      </c>
      <c r="AK309" s="14" t="s">
        <v>179</v>
      </c>
      <c r="AL309" s="14" t="s">
        <v>180</v>
      </c>
      <c r="AM309" s="14" t="s">
        <v>105</v>
      </c>
      <c r="AN309" s="14" t="s">
        <v>106</v>
      </c>
      <c r="AO309" s="14" t="s">
        <v>106</v>
      </c>
      <c r="AP309" s="14" t="s">
        <v>89</v>
      </c>
      <c r="AQ309" s="14" t="s">
        <v>107</v>
      </c>
      <c r="AR309" s="14" t="s">
        <v>107</v>
      </c>
      <c r="AS309" s="14" t="s">
        <v>107</v>
      </c>
      <c r="AT309" s="14" t="s">
        <v>89</v>
      </c>
      <c r="AU309" s="14" t="s">
        <v>108</v>
      </c>
      <c r="AV309" s="14" t="s">
        <v>89</v>
      </c>
    </row>
    <row r="310" spans="1:48" ht="240" x14ac:dyDescent="0.25">
      <c r="A310" s="6" t="s">
        <v>109</v>
      </c>
      <c r="B310" s="14" t="s">
        <v>89</v>
      </c>
      <c r="C310" s="14" t="s">
        <v>90</v>
      </c>
      <c r="D310" s="14" t="s">
        <v>89</v>
      </c>
      <c r="E310" s="14" t="s">
        <v>89</v>
      </c>
      <c r="F310" s="14" t="s">
        <v>89</v>
      </c>
      <c r="G310" s="14" t="s">
        <v>89</v>
      </c>
      <c r="H310" s="14" t="s">
        <v>176</v>
      </c>
      <c r="I310" s="15" t="s">
        <v>93</v>
      </c>
      <c r="J310" s="14" t="s">
        <v>89</v>
      </c>
      <c r="K310" s="14" t="s">
        <v>94</v>
      </c>
      <c r="L310" s="14" t="s">
        <v>89</v>
      </c>
      <c r="M310" s="14" t="s">
        <v>114</v>
      </c>
      <c r="N310" s="14" t="s">
        <v>89</v>
      </c>
      <c r="O310" s="14" t="s">
        <v>96</v>
      </c>
      <c r="P310" s="17" t="s">
        <v>89</v>
      </c>
      <c r="Q310" s="14" t="s">
        <v>181</v>
      </c>
      <c r="R310" s="14" t="s">
        <v>89</v>
      </c>
      <c r="S310" s="14" t="s">
        <v>89</v>
      </c>
      <c r="T310" s="14" t="s">
        <v>113</v>
      </c>
      <c r="U310" s="14" t="s">
        <v>99</v>
      </c>
      <c r="V310" s="14" t="s">
        <v>100</v>
      </c>
      <c r="W310" s="14" t="s">
        <v>178</v>
      </c>
      <c r="X310" s="14" t="s">
        <v>102</v>
      </c>
      <c r="Y310" s="14" t="s">
        <v>102</v>
      </c>
      <c r="Z310" s="14" t="s">
        <v>99</v>
      </c>
      <c r="AA310" s="14" t="s">
        <v>89</v>
      </c>
      <c r="AB310" s="14" t="s">
        <v>89</v>
      </c>
      <c r="AC310" s="14" t="s">
        <v>89</v>
      </c>
      <c r="AD310" s="14" t="s">
        <v>89</v>
      </c>
      <c r="AE310" s="14" t="s">
        <v>89</v>
      </c>
      <c r="AF310" s="14" t="s">
        <v>89</v>
      </c>
      <c r="AG310" s="14" t="s">
        <v>179</v>
      </c>
      <c r="AH310" s="14" t="s">
        <v>180</v>
      </c>
      <c r="AI310" s="14" t="s">
        <v>89</v>
      </c>
      <c r="AJ310" s="14" t="s">
        <v>89</v>
      </c>
      <c r="AK310" s="14" t="s">
        <v>179</v>
      </c>
      <c r="AL310" s="14" t="s">
        <v>180</v>
      </c>
      <c r="AM310" s="14" t="s">
        <v>105</v>
      </c>
      <c r="AN310" s="14" t="s">
        <v>106</v>
      </c>
      <c r="AO310" s="14" t="s">
        <v>106</v>
      </c>
      <c r="AP310" s="14" t="s">
        <v>89</v>
      </c>
      <c r="AQ310" s="14" t="s">
        <v>107</v>
      </c>
      <c r="AR310" s="14" t="s">
        <v>107</v>
      </c>
      <c r="AS310" s="14" t="s">
        <v>107</v>
      </c>
      <c r="AT310" s="14" t="s">
        <v>89</v>
      </c>
      <c r="AU310" s="14" t="s">
        <v>108</v>
      </c>
      <c r="AV310" s="14" t="s">
        <v>89</v>
      </c>
    </row>
    <row r="311" spans="1:48" ht="240" x14ac:dyDescent="0.25">
      <c r="A311" s="6" t="s">
        <v>109</v>
      </c>
      <c r="B311" s="14" t="s">
        <v>89</v>
      </c>
      <c r="C311" s="14" t="s">
        <v>90</v>
      </c>
      <c r="D311" s="14" t="s">
        <v>89</v>
      </c>
      <c r="E311" s="14" t="s">
        <v>89</v>
      </c>
      <c r="F311" s="14" t="s">
        <v>89</v>
      </c>
      <c r="G311" s="14" t="s">
        <v>89</v>
      </c>
      <c r="H311" s="14" t="s">
        <v>176</v>
      </c>
      <c r="I311" s="15" t="s">
        <v>93</v>
      </c>
      <c r="J311" s="14" t="s">
        <v>89</v>
      </c>
      <c r="K311" s="14" t="s">
        <v>115</v>
      </c>
      <c r="L311" s="14" t="s">
        <v>89</v>
      </c>
      <c r="M311" s="14" t="s">
        <v>95</v>
      </c>
      <c r="N311" s="14" t="s">
        <v>89</v>
      </c>
      <c r="O311" s="14" t="s">
        <v>96</v>
      </c>
      <c r="P311" s="17" t="s">
        <v>89</v>
      </c>
      <c r="Q311" s="14" t="s">
        <v>182</v>
      </c>
      <c r="R311" s="14" t="s">
        <v>89</v>
      </c>
      <c r="S311" s="14" t="s">
        <v>89</v>
      </c>
      <c r="T311" s="14" t="s">
        <v>98</v>
      </c>
      <c r="U311" s="14" t="s">
        <v>99</v>
      </c>
      <c r="V311" s="14" t="s">
        <v>100</v>
      </c>
      <c r="W311" s="14" t="s">
        <v>178</v>
      </c>
      <c r="X311" s="14" t="s">
        <v>117</v>
      </c>
      <c r="Y311" s="14" t="s">
        <v>117</v>
      </c>
      <c r="Z311" s="14" t="s">
        <v>99</v>
      </c>
      <c r="AA311" s="14" t="s">
        <v>89</v>
      </c>
      <c r="AB311" s="14" t="s">
        <v>89</v>
      </c>
      <c r="AC311" s="14" t="s">
        <v>89</v>
      </c>
      <c r="AD311" s="14" t="s">
        <v>89</v>
      </c>
      <c r="AE311" s="14" t="s">
        <v>89</v>
      </c>
      <c r="AF311" s="14" t="s">
        <v>89</v>
      </c>
      <c r="AG311" s="14" t="s">
        <v>183</v>
      </c>
      <c r="AH311" s="14" t="s">
        <v>184</v>
      </c>
      <c r="AI311" s="14" t="s">
        <v>89</v>
      </c>
      <c r="AJ311" s="14" t="s">
        <v>89</v>
      </c>
      <c r="AK311" s="14" t="s">
        <v>183</v>
      </c>
      <c r="AL311" s="14" t="s">
        <v>184</v>
      </c>
      <c r="AM311" s="14" t="s">
        <v>105</v>
      </c>
      <c r="AN311" s="14" t="s">
        <v>99</v>
      </c>
      <c r="AO311" s="14" t="s">
        <v>106</v>
      </c>
      <c r="AP311" s="14" t="s">
        <v>89</v>
      </c>
      <c r="AQ311" s="14" t="s">
        <v>107</v>
      </c>
      <c r="AR311" s="14" t="s">
        <v>107</v>
      </c>
      <c r="AS311" s="14" t="s">
        <v>107</v>
      </c>
      <c r="AT311" s="14" t="s">
        <v>89</v>
      </c>
      <c r="AU311" s="14" t="s">
        <v>108</v>
      </c>
      <c r="AV311" s="14" t="s">
        <v>89</v>
      </c>
    </row>
    <row r="312" spans="1:48" ht="240" x14ac:dyDescent="0.25">
      <c r="A312" s="6" t="s">
        <v>109</v>
      </c>
      <c r="B312" s="14" t="s">
        <v>89</v>
      </c>
      <c r="C312" s="14" t="s">
        <v>90</v>
      </c>
      <c r="D312" s="14" t="s">
        <v>89</v>
      </c>
      <c r="E312" s="14" t="s">
        <v>89</v>
      </c>
      <c r="F312" s="14" t="s">
        <v>89</v>
      </c>
      <c r="G312" s="14" t="s">
        <v>89</v>
      </c>
      <c r="H312" s="14" t="s">
        <v>176</v>
      </c>
      <c r="I312" s="15" t="s">
        <v>93</v>
      </c>
      <c r="J312" s="14" t="s">
        <v>89</v>
      </c>
      <c r="K312" s="14" t="s">
        <v>115</v>
      </c>
      <c r="L312" s="14" t="s">
        <v>89</v>
      </c>
      <c r="M312" s="14" t="s">
        <v>110</v>
      </c>
      <c r="N312" s="14" t="s">
        <v>89</v>
      </c>
      <c r="O312" s="14" t="s">
        <v>96</v>
      </c>
      <c r="P312" s="17" t="s">
        <v>89</v>
      </c>
      <c r="Q312" s="14" t="s">
        <v>182</v>
      </c>
      <c r="R312" s="14" t="s">
        <v>89</v>
      </c>
      <c r="S312" s="14" t="s">
        <v>89</v>
      </c>
      <c r="T312" s="14" t="s">
        <v>98</v>
      </c>
      <c r="U312" s="14" t="s">
        <v>99</v>
      </c>
      <c r="V312" s="14" t="s">
        <v>100</v>
      </c>
      <c r="W312" s="14" t="s">
        <v>178</v>
      </c>
      <c r="X312" s="14" t="s">
        <v>117</v>
      </c>
      <c r="Y312" s="14" t="s">
        <v>117</v>
      </c>
      <c r="Z312" s="14" t="s">
        <v>99</v>
      </c>
      <c r="AA312" s="14" t="s">
        <v>89</v>
      </c>
      <c r="AB312" s="14" t="s">
        <v>89</v>
      </c>
      <c r="AC312" s="14" t="s">
        <v>89</v>
      </c>
      <c r="AD312" s="14" t="s">
        <v>89</v>
      </c>
      <c r="AE312" s="14" t="s">
        <v>89</v>
      </c>
      <c r="AF312" s="14" t="s">
        <v>89</v>
      </c>
      <c r="AG312" s="14" t="s">
        <v>183</v>
      </c>
      <c r="AH312" s="14" t="s">
        <v>184</v>
      </c>
      <c r="AI312" s="14" t="s">
        <v>89</v>
      </c>
      <c r="AJ312" s="14" t="s">
        <v>89</v>
      </c>
      <c r="AK312" s="14" t="s">
        <v>183</v>
      </c>
      <c r="AL312" s="14" t="s">
        <v>184</v>
      </c>
      <c r="AM312" s="14" t="s">
        <v>105</v>
      </c>
      <c r="AN312" s="14" t="s">
        <v>99</v>
      </c>
      <c r="AO312" s="14" t="s">
        <v>106</v>
      </c>
      <c r="AP312" s="14" t="s">
        <v>89</v>
      </c>
      <c r="AQ312" s="14" t="s">
        <v>107</v>
      </c>
      <c r="AR312" s="14" t="s">
        <v>107</v>
      </c>
      <c r="AS312" s="14" t="s">
        <v>107</v>
      </c>
      <c r="AT312" s="14" t="s">
        <v>89</v>
      </c>
      <c r="AU312" s="14" t="s">
        <v>108</v>
      </c>
      <c r="AV312" s="14" t="s">
        <v>89</v>
      </c>
    </row>
    <row r="313" spans="1:48" ht="240" x14ac:dyDescent="0.25">
      <c r="A313" s="6" t="s">
        <v>109</v>
      </c>
      <c r="B313" s="14" t="s">
        <v>89</v>
      </c>
      <c r="C313" s="14" t="s">
        <v>90</v>
      </c>
      <c r="D313" s="14" t="s">
        <v>89</v>
      </c>
      <c r="E313" s="14" t="s">
        <v>89</v>
      </c>
      <c r="F313" s="14" t="s">
        <v>89</v>
      </c>
      <c r="G313" s="14" t="s">
        <v>89</v>
      </c>
      <c r="H313" s="14" t="s">
        <v>176</v>
      </c>
      <c r="I313" s="15" t="s">
        <v>93</v>
      </c>
      <c r="J313" s="14" t="s">
        <v>89</v>
      </c>
      <c r="K313" s="14" t="s">
        <v>115</v>
      </c>
      <c r="L313" s="14" t="s">
        <v>89</v>
      </c>
      <c r="M313" s="14" t="s">
        <v>111</v>
      </c>
      <c r="N313" s="14" t="s">
        <v>89</v>
      </c>
      <c r="O313" s="14" t="s">
        <v>96</v>
      </c>
      <c r="P313" s="17" t="s">
        <v>89</v>
      </c>
      <c r="Q313" s="14" t="s">
        <v>185</v>
      </c>
      <c r="R313" s="14" t="s">
        <v>89</v>
      </c>
      <c r="S313" s="14" t="s">
        <v>89</v>
      </c>
      <c r="T313" s="14" t="s">
        <v>113</v>
      </c>
      <c r="U313" s="14" t="s">
        <v>99</v>
      </c>
      <c r="V313" s="14" t="s">
        <v>100</v>
      </c>
      <c r="W313" s="14" t="s">
        <v>178</v>
      </c>
      <c r="X313" s="14" t="s">
        <v>117</v>
      </c>
      <c r="Y313" s="14" t="s">
        <v>117</v>
      </c>
      <c r="Z313" s="14" t="s">
        <v>99</v>
      </c>
      <c r="AA313" s="14" t="s">
        <v>89</v>
      </c>
      <c r="AB313" s="14" t="s">
        <v>89</v>
      </c>
      <c r="AC313" s="14" t="s">
        <v>89</v>
      </c>
      <c r="AD313" s="14" t="s">
        <v>89</v>
      </c>
      <c r="AE313" s="14" t="s">
        <v>89</v>
      </c>
      <c r="AF313" s="14" t="s">
        <v>89</v>
      </c>
      <c r="AG313" s="14" t="s">
        <v>183</v>
      </c>
      <c r="AH313" s="14" t="s">
        <v>184</v>
      </c>
      <c r="AI313" s="14" t="s">
        <v>89</v>
      </c>
      <c r="AJ313" s="14" t="s">
        <v>89</v>
      </c>
      <c r="AK313" s="14" t="s">
        <v>183</v>
      </c>
      <c r="AL313" s="14" t="s">
        <v>184</v>
      </c>
      <c r="AM313" s="14" t="s">
        <v>105</v>
      </c>
      <c r="AN313" s="14" t="s">
        <v>106</v>
      </c>
      <c r="AO313" s="14" t="s">
        <v>106</v>
      </c>
      <c r="AP313" s="14" t="s">
        <v>89</v>
      </c>
      <c r="AQ313" s="14" t="s">
        <v>107</v>
      </c>
      <c r="AR313" s="14" t="s">
        <v>107</v>
      </c>
      <c r="AS313" s="14" t="s">
        <v>107</v>
      </c>
      <c r="AT313" s="14" t="s">
        <v>89</v>
      </c>
      <c r="AU313" s="14" t="s">
        <v>108</v>
      </c>
      <c r="AV313" s="14" t="s">
        <v>89</v>
      </c>
    </row>
    <row r="314" spans="1:48" ht="240" x14ac:dyDescent="0.25">
      <c r="A314" s="6" t="s">
        <v>109</v>
      </c>
      <c r="B314" s="14" t="s">
        <v>89</v>
      </c>
      <c r="C314" s="14" t="s">
        <v>90</v>
      </c>
      <c r="D314" s="14" t="s">
        <v>89</v>
      </c>
      <c r="E314" s="14" t="s">
        <v>89</v>
      </c>
      <c r="F314" s="14" t="s">
        <v>89</v>
      </c>
      <c r="G314" s="14" t="s">
        <v>89</v>
      </c>
      <c r="H314" s="14" t="s">
        <v>176</v>
      </c>
      <c r="I314" s="15" t="s">
        <v>93</v>
      </c>
      <c r="J314" s="14" t="s">
        <v>89</v>
      </c>
      <c r="K314" s="14" t="s">
        <v>115</v>
      </c>
      <c r="L314" s="14" t="s">
        <v>89</v>
      </c>
      <c r="M314" s="14" t="s">
        <v>114</v>
      </c>
      <c r="N314" s="14" t="s">
        <v>89</v>
      </c>
      <c r="O314" s="14" t="s">
        <v>96</v>
      </c>
      <c r="P314" s="17" t="s">
        <v>89</v>
      </c>
      <c r="Q314" s="14" t="s">
        <v>185</v>
      </c>
      <c r="R314" s="14" t="s">
        <v>89</v>
      </c>
      <c r="S314" s="14" t="s">
        <v>89</v>
      </c>
      <c r="T314" s="14" t="s">
        <v>113</v>
      </c>
      <c r="U314" s="14" t="s">
        <v>99</v>
      </c>
      <c r="V314" s="14" t="s">
        <v>100</v>
      </c>
      <c r="W314" s="14" t="s">
        <v>178</v>
      </c>
      <c r="X314" s="14" t="s">
        <v>117</v>
      </c>
      <c r="Y314" s="14" t="s">
        <v>117</v>
      </c>
      <c r="Z314" s="14" t="s">
        <v>99</v>
      </c>
      <c r="AA314" s="14" t="s">
        <v>89</v>
      </c>
      <c r="AB314" s="14" t="s">
        <v>89</v>
      </c>
      <c r="AC314" s="14" t="s">
        <v>89</v>
      </c>
      <c r="AD314" s="14" t="s">
        <v>89</v>
      </c>
      <c r="AE314" s="14" t="s">
        <v>89</v>
      </c>
      <c r="AF314" s="14" t="s">
        <v>89</v>
      </c>
      <c r="AG314" s="14" t="s">
        <v>183</v>
      </c>
      <c r="AH314" s="14" t="s">
        <v>184</v>
      </c>
      <c r="AI314" s="14" t="s">
        <v>89</v>
      </c>
      <c r="AJ314" s="14" t="s">
        <v>89</v>
      </c>
      <c r="AK314" s="14" t="s">
        <v>183</v>
      </c>
      <c r="AL314" s="14" t="s">
        <v>184</v>
      </c>
      <c r="AM314" s="14" t="s">
        <v>105</v>
      </c>
      <c r="AN314" s="14" t="s">
        <v>106</v>
      </c>
      <c r="AO314" s="14" t="s">
        <v>106</v>
      </c>
      <c r="AP314" s="14" t="s">
        <v>89</v>
      </c>
      <c r="AQ314" s="14" t="s">
        <v>107</v>
      </c>
      <c r="AR314" s="14" t="s">
        <v>107</v>
      </c>
      <c r="AS314" s="14" t="s">
        <v>107</v>
      </c>
      <c r="AT314" s="14" t="s">
        <v>89</v>
      </c>
      <c r="AU314" s="14" t="s">
        <v>108</v>
      </c>
      <c r="AV314" s="14" t="s">
        <v>89</v>
      </c>
    </row>
    <row r="315" spans="1:48" ht="240" x14ac:dyDescent="0.25">
      <c r="A315" s="6" t="s">
        <v>109</v>
      </c>
      <c r="B315" s="14" t="s">
        <v>89</v>
      </c>
      <c r="C315" s="14" t="s">
        <v>90</v>
      </c>
      <c r="D315" s="14" t="s">
        <v>89</v>
      </c>
      <c r="E315" s="14" t="s">
        <v>89</v>
      </c>
      <c r="F315" s="14" t="s">
        <v>89</v>
      </c>
      <c r="G315" s="14" t="s">
        <v>89</v>
      </c>
      <c r="H315" s="14" t="s">
        <v>176</v>
      </c>
      <c r="I315" s="15" t="s">
        <v>93</v>
      </c>
      <c r="J315" s="14" t="s">
        <v>89</v>
      </c>
      <c r="K315" s="14" t="s">
        <v>121</v>
      </c>
      <c r="L315" s="14" t="s">
        <v>89</v>
      </c>
      <c r="M315" s="14" t="s">
        <v>95</v>
      </c>
      <c r="N315" s="14" t="s">
        <v>89</v>
      </c>
      <c r="O315" s="14" t="s">
        <v>96</v>
      </c>
      <c r="P315" s="17" t="s">
        <v>89</v>
      </c>
      <c r="Q315" s="14" t="s">
        <v>181</v>
      </c>
      <c r="R315" s="14" t="s">
        <v>89</v>
      </c>
      <c r="S315" s="14" t="s">
        <v>89</v>
      </c>
      <c r="T315" s="14" t="s">
        <v>98</v>
      </c>
      <c r="U315" s="14" t="s">
        <v>99</v>
      </c>
      <c r="V315" s="14" t="s">
        <v>100</v>
      </c>
      <c r="W315" s="14" t="s">
        <v>178</v>
      </c>
      <c r="X315" s="14" t="s">
        <v>122</v>
      </c>
      <c r="Y315" s="14" t="s">
        <v>122</v>
      </c>
      <c r="Z315" s="14" t="s">
        <v>99</v>
      </c>
      <c r="AA315" s="14" t="s">
        <v>89</v>
      </c>
      <c r="AB315" s="14" t="s">
        <v>89</v>
      </c>
      <c r="AC315" s="14" t="s">
        <v>89</v>
      </c>
      <c r="AD315" s="14" t="s">
        <v>89</v>
      </c>
      <c r="AE315" s="14" t="s">
        <v>89</v>
      </c>
      <c r="AF315" s="14" t="s">
        <v>89</v>
      </c>
      <c r="AG315" s="14" t="s">
        <v>183</v>
      </c>
      <c r="AH315" s="14" t="s">
        <v>184</v>
      </c>
      <c r="AI315" s="14" t="s">
        <v>89</v>
      </c>
      <c r="AJ315" s="14" t="s">
        <v>89</v>
      </c>
      <c r="AK315" s="14" t="s">
        <v>183</v>
      </c>
      <c r="AL315" s="14" t="s">
        <v>184</v>
      </c>
      <c r="AM315" s="14" t="s">
        <v>105</v>
      </c>
      <c r="AN315" s="14" t="s">
        <v>99</v>
      </c>
      <c r="AO315" s="14" t="s">
        <v>106</v>
      </c>
      <c r="AP315" s="14" t="s">
        <v>89</v>
      </c>
      <c r="AQ315" s="14" t="s">
        <v>107</v>
      </c>
      <c r="AR315" s="14" t="s">
        <v>107</v>
      </c>
      <c r="AS315" s="14" t="s">
        <v>107</v>
      </c>
      <c r="AT315" s="14" t="s">
        <v>89</v>
      </c>
      <c r="AU315" s="14" t="s">
        <v>108</v>
      </c>
      <c r="AV315" s="14" t="s">
        <v>89</v>
      </c>
    </row>
    <row r="316" spans="1:48" ht="240" x14ac:dyDescent="0.25">
      <c r="A316" s="6" t="s">
        <v>109</v>
      </c>
      <c r="B316" s="14" t="s">
        <v>89</v>
      </c>
      <c r="C316" s="14" t="s">
        <v>90</v>
      </c>
      <c r="D316" s="14" t="s">
        <v>89</v>
      </c>
      <c r="E316" s="14" t="s">
        <v>89</v>
      </c>
      <c r="F316" s="14" t="s">
        <v>89</v>
      </c>
      <c r="G316" s="14" t="s">
        <v>89</v>
      </c>
      <c r="H316" s="14" t="s">
        <v>176</v>
      </c>
      <c r="I316" s="15" t="s">
        <v>93</v>
      </c>
      <c r="J316" s="14" t="s">
        <v>89</v>
      </c>
      <c r="K316" s="14" t="s">
        <v>121</v>
      </c>
      <c r="L316" s="14" t="s">
        <v>89</v>
      </c>
      <c r="M316" s="14" t="s">
        <v>110</v>
      </c>
      <c r="N316" s="14" t="s">
        <v>89</v>
      </c>
      <c r="O316" s="14" t="s">
        <v>96</v>
      </c>
      <c r="P316" s="17" t="s">
        <v>89</v>
      </c>
      <c r="Q316" s="14" t="s">
        <v>181</v>
      </c>
      <c r="R316" s="14" t="s">
        <v>89</v>
      </c>
      <c r="S316" s="14" t="s">
        <v>89</v>
      </c>
      <c r="T316" s="14" t="s">
        <v>98</v>
      </c>
      <c r="U316" s="14" t="s">
        <v>99</v>
      </c>
      <c r="V316" s="14" t="s">
        <v>100</v>
      </c>
      <c r="W316" s="14" t="s">
        <v>178</v>
      </c>
      <c r="X316" s="14" t="s">
        <v>122</v>
      </c>
      <c r="Y316" s="14" t="s">
        <v>122</v>
      </c>
      <c r="Z316" s="14" t="s">
        <v>99</v>
      </c>
      <c r="AA316" s="14" t="s">
        <v>89</v>
      </c>
      <c r="AB316" s="14" t="s">
        <v>89</v>
      </c>
      <c r="AC316" s="14" t="s">
        <v>89</v>
      </c>
      <c r="AD316" s="14" t="s">
        <v>89</v>
      </c>
      <c r="AE316" s="14" t="s">
        <v>89</v>
      </c>
      <c r="AF316" s="14" t="s">
        <v>89</v>
      </c>
      <c r="AG316" s="14" t="s">
        <v>183</v>
      </c>
      <c r="AH316" s="14" t="s">
        <v>184</v>
      </c>
      <c r="AI316" s="14" t="s">
        <v>89</v>
      </c>
      <c r="AJ316" s="14" t="s">
        <v>89</v>
      </c>
      <c r="AK316" s="14" t="s">
        <v>183</v>
      </c>
      <c r="AL316" s="14" t="s">
        <v>184</v>
      </c>
      <c r="AM316" s="14" t="s">
        <v>105</v>
      </c>
      <c r="AN316" s="14" t="s">
        <v>99</v>
      </c>
      <c r="AO316" s="14" t="s">
        <v>106</v>
      </c>
      <c r="AP316" s="14" t="s">
        <v>89</v>
      </c>
      <c r="AQ316" s="14" t="s">
        <v>107</v>
      </c>
      <c r="AR316" s="14" t="s">
        <v>107</v>
      </c>
      <c r="AS316" s="14" t="s">
        <v>107</v>
      </c>
      <c r="AT316" s="14" t="s">
        <v>89</v>
      </c>
      <c r="AU316" s="14" t="s">
        <v>108</v>
      </c>
      <c r="AV316" s="14" t="s">
        <v>89</v>
      </c>
    </row>
    <row r="317" spans="1:48" ht="240" x14ac:dyDescent="0.25">
      <c r="A317" s="6" t="s">
        <v>109</v>
      </c>
      <c r="B317" s="14" t="s">
        <v>89</v>
      </c>
      <c r="C317" s="14" t="s">
        <v>90</v>
      </c>
      <c r="D317" s="14" t="s">
        <v>89</v>
      </c>
      <c r="E317" s="14" t="s">
        <v>89</v>
      </c>
      <c r="F317" s="14" t="s">
        <v>89</v>
      </c>
      <c r="G317" s="14" t="s">
        <v>89</v>
      </c>
      <c r="H317" s="14" t="s">
        <v>176</v>
      </c>
      <c r="I317" s="15" t="s">
        <v>93</v>
      </c>
      <c r="J317" s="14" t="s">
        <v>89</v>
      </c>
      <c r="K317" s="14" t="s">
        <v>121</v>
      </c>
      <c r="L317" s="14" t="s">
        <v>89</v>
      </c>
      <c r="M317" s="14" t="s">
        <v>111</v>
      </c>
      <c r="N317" s="14" t="s">
        <v>89</v>
      </c>
      <c r="O317" s="14" t="s">
        <v>96</v>
      </c>
      <c r="P317" s="17" t="s">
        <v>89</v>
      </c>
      <c r="Q317" s="14" t="s">
        <v>186</v>
      </c>
      <c r="R317" s="14" t="s">
        <v>89</v>
      </c>
      <c r="S317" s="14" t="s">
        <v>89</v>
      </c>
      <c r="T317" s="14" t="s">
        <v>113</v>
      </c>
      <c r="U317" s="14" t="s">
        <v>99</v>
      </c>
      <c r="V317" s="14" t="s">
        <v>100</v>
      </c>
      <c r="W317" s="14" t="s">
        <v>178</v>
      </c>
      <c r="X317" s="14" t="s">
        <v>122</v>
      </c>
      <c r="Y317" s="14" t="s">
        <v>122</v>
      </c>
      <c r="Z317" s="14" t="s">
        <v>99</v>
      </c>
      <c r="AA317" s="14" t="s">
        <v>89</v>
      </c>
      <c r="AB317" s="14" t="s">
        <v>89</v>
      </c>
      <c r="AC317" s="14" t="s">
        <v>89</v>
      </c>
      <c r="AD317" s="14" t="s">
        <v>89</v>
      </c>
      <c r="AE317" s="14" t="s">
        <v>89</v>
      </c>
      <c r="AF317" s="14" t="s">
        <v>89</v>
      </c>
      <c r="AG317" s="14" t="s">
        <v>183</v>
      </c>
      <c r="AH317" s="14" t="s">
        <v>184</v>
      </c>
      <c r="AI317" s="14" t="s">
        <v>89</v>
      </c>
      <c r="AJ317" s="14" t="s">
        <v>89</v>
      </c>
      <c r="AK317" s="14" t="s">
        <v>183</v>
      </c>
      <c r="AL317" s="14" t="s">
        <v>184</v>
      </c>
      <c r="AM317" s="14" t="s">
        <v>105</v>
      </c>
      <c r="AN317" s="14" t="s">
        <v>106</v>
      </c>
      <c r="AO317" s="14" t="s">
        <v>106</v>
      </c>
      <c r="AP317" s="14" t="s">
        <v>89</v>
      </c>
      <c r="AQ317" s="14" t="s">
        <v>107</v>
      </c>
      <c r="AR317" s="14" t="s">
        <v>107</v>
      </c>
      <c r="AS317" s="14" t="s">
        <v>107</v>
      </c>
      <c r="AT317" s="14" t="s">
        <v>89</v>
      </c>
      <c r="AU317" s="14" t="s">
        <v>108</v>
      </c>
      <c r="AV317" s="14" t="s">
        <v>89</v>
      </c>
    </row>
    <row r="318" spans="1:48" ht="240" x14ac:dyDescent="0.25">
      <c r="A318" s="6" t="s">
        <v>109</v>
      </c>
      <c r="B318" s="14" t="s">
        <v>89</v>
      </c>
      <c r="C318" s="14" t="s">
        <v>90</v>
      </c>
      <c r="D318" s="14" t="s">
        <v>89</v>
      </c>
      <c r="E318" s="14" t="s">
        <v>89</v>
      </c>
      <c r="F318" s="14" t="s">
        <v>89</v>
      </c>
      <c r="G318" s="14" t="s">
        <v>89</v>
      </c>
      <c r="H318" s="14" t="s">
        <v>176</v>
      </c>
      <c r="I318" s="15" t="s">
        <v>93</v>
      </c>
      <c r="J318" s="14" t="s">
        <v>89</v>
      </c>
      <c r="K318" s="14" t="s">
        <v>121</v>
      </c>
      <c r="L318" s="14" t="s">
        <v>89</v>
      </c>
      <c r="M318" s="14" t="s">
        <v>114</v>
      </c>
      <c r="N318" s="14" t="s">
        <v>89</v>
      </c>
      <c r="O318" s="14" t="s">
        <v>96</v>
      </c>
      <c r="P318" s="17" t="s">
        <v>89</v>
      </c>
      <c r="Q318" s="14" t="s">
        <v>186</v>
      </c>
      <c r="R318" s="14" t="s">
        <v>89</v>
      </c>
      <c r="S318" s="14" t="s">
        <v>89</v>
      </c>
      <c r="T318" s="14" t="s">
        <v>113</v>
      </c>
      <c r="U318" s="14" t="s">
        <v>99</v>
      </c>
      <c r="V318" s="14" t="s">
        <v>100</v>
      </c>
      <c r="W318" s="14" t="s">
        <v>178</v>
      </c>
      <c r="X318" s="14" t="s">
        <v>122</v>
      </c>
      <c r="Y318" s="14" t="s">
        <v>122</v>
      </c>
      <c r="Z318" s="14" t="s">
        <v>99</v>
      </c>
      <c r="AA318" s="14" t="s">
        <v>89</v>
      </c>
      <c r="AB318" s="14" t="s">
        <v>89</v>
      </c>
      <c r="AC318" s="14" t="s">
        <v>89</v>
      </c>
      <c r="AD318" s="14" t="s">
        <v>89</v>
      </c>
      <c r="AE318" s="14" t="s">
        <v>89</v>
      </c>
      <c r="AF318" s="14" t="s">
        <v>89</v>
      </c>
      <c r="AG318" s="14" t="s">
        <v>183</v>
      </c>
      <c r="AH318" s="14" t="s">
        <v>184</v>
      </c>
      <c r="AI318" s="14" t="s">
        <v>89</v>
      </c>
      <c r="AJ318" s="14" t="s">
        <v>89</v>
      </c>
      <c r="AK318" s="14" t="s">
        <v>183</v>
      </c>
      <c r="AL318" s="14" t="s">
        <v>184</v>
      </c>
      <c r="AM318" s="14" t="s">
        <v>105</v>
      </c>
      <c r="AN318" s="14" t="s">
        <v>106</v>
      </c>
      <c r="AO318" s="14" t="s">
        <v>106</v>
      </c>
      <c r="AP318" s="14" t="s">
        <v>89</v>
      </c>
      <c r="AQ318" s="14" t="s">
        <v>107</v>
      </c>
      <c r="AR318" s="14" t="s">
        <v>107</v>
      </c>
      <c r="AS318" s="14" t="s">
        <v>107</v>
      </c>
      <c r="AT318" s="14" t="s">
        <v>89</v>
      </c>
      <c r="AU318" s="14" t="s">
        <v>108</v>
      </c>
      <c r="AV318" s="14" t="s">
        <v>89</v>
      </c>
    </row>
    <row r="319" spans="1:48" ht="240" x14ac:dyDescent="0.25">
      <c r="A319" s="6" t="s">
        <v>109</v>
      </c>
      <c r="B319" s="14" t="s">
        <v>89</v>
      </c>
      <c r="C319" s="14" t="s">
        <v>90</v>
      </c>
      <c r="D319" s="14" t="s">
        <v>89</v>
      </c>
      <c r="E319" s="14" t="s">
        <v>89</v>
      </c>
      <c r="F319" s="14" t="s">
        <v>89</v>
      </c>
      <c r="G319" s="14" t="s">
        <v>89</v>
      </c>
      <c r="H319" s="14" t="s">
        <v>176</v>
      </c>
      <c r="I319" s="15" t="s">
        <v>93</v>
      </c>
      <c r="J319" s="14" t="s">
        <v>89</v>
      </c>
      <c r="K319" s="14" t="s">
        <v>124</v>
      </c>
      <c r="L319" s="14" t="s">
        <v>89</v>
      </c>
      <c r="M319" s="14" t="s">
        <v>95</v>
      </c>
      <c r="N319" s="14" t="s">
        <v>89</v>
      </c>
      <c r="O319" s="14" t="s">
        <v>96</v>
      </c>
      <c r="P319" s="17" t="s">
        <v>89</v>
      </c>
      <c r="Q319" s="14" t="s">
        <v>187</v>
      </c>
      <c r="R319" s="14" t="s">
        <v>89</v>
      </c>
      <c r="S319" s="14" t="s">
        <v>89</v>
      </c>
      <c r="T319" s="14" t="s">
        <v>98</v>
      </c>
      <c r="U319" s="14" t="s">
        <v>99</v>
      </c>
      <c r="V319" s="14" t="s">
        <v>100</v>
      </c>
      <c r="W319" s="14" t="s">
        <v>178</v>
      </c>
      <c r="X319" s="14" t="s">
        <v>126</v>
      </c>
      <c r="Y319" s="14" t="s">
        <v>126</v>
      </c>
      <c r="Z319" s="14" t="s">
        <v>99</v>
      </c>
      <c r="AA319" s="14" t="s">
        <v>89</v>
      </c>
      <c r="AB319" s="14" t="s">
        <v>89</v>
      </c>
      <c r="AC319" s="14" t="s">
        <v>89</v>
      </c>
      <c r="AD319" s="14" t="s">
        <v>89</v>
      </c>
      <c r="AE319" s="14" t="s">
        <v>89</v>
      </c>
      <c r="AF319" s="14" t="s">
        <v>89</v>
      </c>
      <c r="AG319" s="14" t="s">
        <v>183</v>
      </c>
      <c r="AH319" s="14" t="s">
        <v>184</v>
      </c>
      <c r="AI319" s="14" t="s">
        <v>89</v>
      </c>
      <c r="AJ319" s="14" t="s">
        <v>89</v>
      </c>
      <c r="AK319" s="14" t="s">
        <v>183</v>
      </c>
      <c r="AL319" s="14" t="s">
        <v>184</v>
      </c>
      <c r="AM319" s="14" t="s">
        <v>105</v>
      </c>
      <c r="AN319" s="14" t="s">
        <v>99</v>
      </c>
      <c r="AO319" s="14" t="s">
        <v>106</v>
      </c>
      <c r="AP319" s="14" t="s">
        <v>89</v>
      </c>
      <c r="AQ319" s="14" t="s">
        <v>107</v>
      </c>
      <c r="AR319" s="14" t="s">
        <v>107</v>
      </c>
      <c r="AS319" s="14" t="s">
        <v>107</v>
      </c>
      <c r="AT319" s="14" t="s">
        <v>89</v>
      </c>
      <c r="AU319" s="14" t="s">
        <v>108</v>
      </c>
      <c r="AV319" s="14" t="s">
        <v>89</v>
      </c>
    </row>
    <row r="320" spans="1:48" ht="240" x14ac:dyDescent="0.25">
      <c r="A320" s="6" t="s">
        <v>109</v>
      </c>
      <c r="B320" s="14" t="s">
        <v>89</v>
      </c>
      <c r="C320" s="14" t="s">
        <v>90</v>
      </c>
      <c r="D320" s="14" t="s">
        <v>89</v>
      </c>
      <c r="E320" s="14" t="s">
        <v>89</v>
      </c>
      <c r="F320" s="14" t="s">
        <v>89</v>
      </c>
      <c r="G320" s="14" t="s">
        <v>89</v>
      </c>
      <c r="H320" s="14" t="s">
        <v>176</v>
      </c>
      <c r="I320" s="15" t="s">
        <v>93</v>
      </c>
      <c r="J320" s="14" t="s">
        <v>89</v>
      </c>
      <c r="K320" s="14" t="s">
        <v>124</v>
      </c>
      <c r="L320" s="14" t="s">
        <v>89</v>
      </c>
      <c r="M320" s="14" t="s">
        <v>110</v>
      </c>
      <c r="N320" s="14" t="s">
        <v>89</v>
      </c>
      <c r="O320" s="14" t="s">
        <v>96</v>
      </c>
      <c r="P320" s="17" t="s">
        <v>89</v>
      </c>
      <c r="Q320" s="14" t="s">
        <v>187</v>
      </c>
      <c r="R320" s="14" t="s">
        <v>89</v>
      </c>
      <c r="S320" s="14" t="s">
        <v>89</v>
      </c>
      <c r="T320" s="14" t="s">
        <v>98</v>
      </c>
      <c r="U320" s="14" t="s">
        <v>99</v>
      </c>
      <c r="V320" s="14" t="s">
        <v>100</v>
      </c>
      <c r="W320" s="14" t="s">
        <v>178</v>
      </c>
      <c r="X320" s="14" t="s">
        <v>126</v>
      </c>
      <c r="Y320" s="14" t="s">
        <v>126</v>
      </c>
      <c r="Z320" s="14" t="s">
        <v>99</v>
      </c>
      <c r="AA320" s="14" t="s">
        <v>89</v>
      </c>
      <c r="AB320" s="14" t="s">
        <v>89</v>
      </c>
      <c r="AC320" s="14" t="s">
        <v>89</v>
      </c>
      <c r="AD320" s="14" t="s">
        <v>89</v>
      </c>
      <c r="AE320" s="14" t="s">
        <v>89</v>
      </c>
      <c r="AF320" s="14" t="s">
        <v>89</v>
      </c>
      <c r="AG320" s="14" t="s">
        <v>183</v>
      </c>
      <c r="AH320" s="14" t="s">
        <v>184</v>
      </c>
      <c r="AI320" s="14" t="s">
        <v>89</v>
      </c>
      <c r="AJ320" s="14" t="s">
        <v>89</v>
      </c>
      <c r="AK320" s="14" t="s">
        <v>183</v>
      </c>
      <c r="AL320" s="14" t="s">
        <v>184</v>
      </c>
      <c r="AM320" s="14" t="s">
        <v>105</v>
      </c>
      <c r="AN320" s="14" t="s">
        <v>99</v>
      </c>
      <c r="AO320" s="14" t="s">
        <v>106</v>
      </c>
      <c r="AP320" s="14" t="s">
        <v>89</v>
      </c>
      <c r="AQ320" s="14" t="s">
        <v>107</v>
      </c>
      <c r="AR320" s="14" t="s">
        <v>107</v>
      </c>
      <c r="AS320" s="14" t="s">
        <v>107</v>
      </c>
      <c r="AT320" s="14" t="s">
        <v>89</v>
      </c>
      <c r="AU320" s="14" t="s">
        <v>108</v>
      </c>
      <c r="AV320" s="14" t="s">
        <v>89</v>
      </c>
    </row>
    <row r="321" spans="1:48" ht="240" x14ac:dyDescent="0.25">
      <c r="A321" s="6" t="s">
        <v>109</v>
      </c>
      <c r="B321" s="14" t="s">
        <v>89</v>
      </c>
      <c r="C321" s="14" t="s">
        <v>90</v>
      </c>
      <c r="D321" s="14" t="s">
        <v>89</v>
      </c>
      <c r="E321" s="14" t="s">
        <v>89</v>
      </c>
      <c r="F321" s="14" t="s">
        <v>89</v>
      </c>
      <c r="G321" s="14" t="s">
        <v>89</v>
      </c>
      <c r="H321" s="14" t="s">
        <v>176</v>
      </c>
      <c r="I321" s="15" t="s">
        <v>93</v>
      </c>
      <c r="J321" s="14" t="s">
        <v>89</v>
      </c>
      <c r="K321" s="14" t="s">
        <v>124</v>
      </c>
      <c r="L321" s="14" t="s">
        <v>89</v>
      </c>
      <c r="M321" s="14" t="s">
        <v>111</v>
      </c>
      <c r="N321" s="14" t="s">
        <v>89</v>
      </c>
      <c r="O321" s="14" t="s">
        <v>96</v>
      </c>
      <c r="P321" s="17" t="s">
        <v>89</v>
      </c>
      <c r="Q321" s="14" t="s">
        <v>188</v>
      </c>
      <c r="R321" s="14" t="s">
        <v>89</v>
      </c>
      <c r="S321" s="14" t="s">
        <v>89</v>
      </c>
      <c r="T321" s="14" t="s">
        <v>113</v>
      </c>
      <c r="U321" s="14" t="s">
        <v>99</v>
      </c>
      <c r="V321" s="14" t="s">
        <v>100</v>
      </c>
      <c r="W321" s="14" t="s">
        <v>178</v>
      </c>
      <c r="X321" s="14" t="s">
        <v>126</v>
      </c>
      <c r="Y321" s="14" t="s">
        <v>126</v>
      </c>
      <c r="Z321" s="14" t="s">
        <v>99</v>
      </c>
      <c r="AA321" s="14" t="s">
        <v>89</v>
      </c>
      <c r="AB321" s="14" t="s">
        <v>89</v>
      </c>
      <c r="AC321" s="14" t="s">
        <v>89</v>
      </c>
      <c r="AD321" s="14" t="s">
        <v>89</v>
      </c>
      <c r="AE321" s="14" t="s">
        <v>89</v>
      </c>
      <c r="AF321" s="14" t="s">
        <v>89</v>
      </c>
      <c r="AG321" s="14" t="s">
        <v>183</v>
      </c>
      <c r="AH321" s="14" t="s">
        <v>184</v>
      </c>
      <c r="AI321" s="14" t="s">
        <v>89</v>
      </c>
      <c r="AJ321" s="14" t="s">
        <v>89</v>
      </c>
      <c r="AK321" s="14" t="s">
        <v>183</v>
      </c>
      <c r="AL321" s="14" t="s">
        <v>184</v>
      </c>
      <c r="AM321" s="14" t="s">
        <v>105</v>
      </c>
      <c r="AN321" s="14" t="s">
        <v>106</v>
      </c>
      <c r="AO321" s="14" t="s">
        <v>106</v>
      </c>
      <c r="AP321" s="14" t="s">
        <v>89</v>
      </c>
      <c r="AQ321" s="14" t="s">
        <v>107</v>
      </c>
      <c r="AR321" s="14" t="s">
        <v>107</v>
      </c>
      <c r="AS321" s="14" t="s">
        <v>107</v>
      </c>
      <c r="AT321" s="14" t="s">
        <v>89</v>
      </c>
      <c r="AU321" s="14" t="s">
        <v>108</v>
      </c>
      <c r="AV321" s="14" t="s">
        <v>89</v>
      </c>
    </row>
    <row r="322" spans="1:48" ht="240" x14ac:dyDescent="0.25">
      <c r="A322" s="6" t="s">
        <v>109</v>
      </c>
      <c r="B322" s="14" t="s">
        <v>89</v>
      </c>
      <c r="C322" s="14" t="s">
        <v>90</v>
      </c>
      <c r="D322" s="14" t="s">
        <v>89</v>
      </c>
      <c r="E322" s="14" t="s">
        <v>89</v>
      </c>
      <c r="F322" s="14" t="s">
        <v>89</v>
      </c>
      <c r="G322" s="14" t="s">
        <v>89</v>
      </c>
      <c r="H322" s="14" t="s">
        <v>176</v>
      </c>
      <c r="I322" s="15" t="s">
        <v>93</v>
      </c>
      <c r="J322" s="14" t="s">
        <v>89</v>
      </c>
      <c r="K322" s="14" t="s">
        <v>124</v>
      </c>
      <c r="L322" s="14" t="s">
        <v>89</v>
      </c>
      <c r="M322" s="14" t="s">
        <v>114</v>
      </c>
      <c r="N322" s="14" t="s">
        <v>89</v>
      </c>
      <c r="O322" s="14" t="s">
        <v>96</v>
      </c>
      <c r="P322" s="17" t="s">
        <v>89</v>
      </c>
      <c r="Q322" s="14" t="s">
        <v>188</v>
      </c>
      <c r="R322" s="14" t="s">
        <v>89</v>
      </c>
      <c r="S322" s="14" t="s">
        <v>89</v>
      </c>
      <c r="T322" s="14" t="s">
        <v>113</v>
      </c>
      <c r="U322" s="14" t="s">
        <v>99</v>
      </c>
      <c r="V322" s="14" t="s">
        <v>100</v>
      </c>
      <c r="W322" s="14" t="s">
        <v>178</v>
      </c>
      <c r="X322" s="14" t="s">
        <v>126</v>
      </c>
      <c r="Y322" s="14" t="s">
        <v>126</v>
      </c>
      <c r="Z322" s="14" t="s">
        <v>99</v>
      </c>
      <c r="AA322" s="14" t="s">
        <v>89</v>
      </c>
      <c r="AB322" s="14" t="s">
        <v>89</v>
      </c>
      <c r="AC322" s="14" t="s">
        <v>89</v>
      </c>
      <c r="AD322" s="14" t="s">
        <v>89</v>
      </c>
      <c r="AE322" s="14" t="s">
        <v>89</v>
      </c>
      <c r="AF322" s="14" t="s">
        <v>89</v>
      </c>
      <c r="AG322" s="14" t="s">
        <v>183</v>
      </c>
      <c r="AH322" s="14" t="s">
        <v>184</v>
      </c>
      <c r="AI322" s="14" t="s">
        <v>89</v>
      </c>
      <c r="AJ322" s="14" t="s">
        <v>89</v>
      </c>
      <c r="AK322" s="14" t="s">
        <v>183</v>
      </c>
      <c r="AL322" s="14" t="s">
        <v>184</v>
      </c>
      <c r="AM322" s="14" t="s">
        <v>105</v>
      </c>
      <c r="AN322" s="14" t="s">
        <v>106</v>
      </c>
      <c r="AO322" s="14" t="s">
        <v>106</v>
      </c>
      <c r="AP322" s="14" t="s">
        <v>89</v>
      </c>
      <c r="AQ322" s="14" t="s">
        <v>107</v>
      </c>
      <c r="AR322" s="14" t="s">
        <v>107</v>
      </c>
      <c r="AS322" s="14" t="s">
        <v>107</v>
      </c>
      <c r="AT322" s="14" t="s">
        <v>89</v>
      </c>
      <c r="AU322" s="14" t="s">
        <v>108</v>
      </c>
      <c r="AV322" s="14" t="s">
        <v>89</v>
      </c>
    </row>
    <row r="323" spans="1:48" ht="240" x14ac:dyDescent="0.25">
      <c r="A323" s="6" t="s">
        <v>109</v>
      </c>
      <c r="B323" s="14" t="s">
        <v>89</v>
      </c>
      <c r="C323" s="14" t="s">
        <v>90</v>
      </c>
      <c r="D323" s="14" t="s">
        <v>89</v>
      </c>
      <c r="E323" s="14" t="s">
        <v>89</v>
      </c>
      <c r="F323" s="14" t="s">
        <v>89</v>
      </c>
      <c r="G323" s="14" t="s">
        <v>89</v>
      </c>
      <c r="H323" s="14" t="s">
        <v>176</v>
      </c>
      <c r="I323" s="15" t="s">
        <v>93</v>
      </c>
      <c r="J323" s="14" t="s">
        <v>89</v>
      </c>
      <c r="K323" s="14" t="s">
        <v>128</v>
      </c>
      <c r="L323" s="14" t="s">
        <v>89</v>
      </c>
      <c r="M323" s="14" t="s">
        <v>95</v>
      </c>
      <c r="N323" s="14" t="s">
        <v>89</v>
      </c>
      <c r="O323" s="14" t="s">
        <v>96</v>
      </c>
      <c r="P323" s="17" t="s">
        <v>89</v>
      </c>
      <c r="Q323" s="14" t="s">
        <v>177</v>
      </c>
      <c r="R323" s="14" t="s">
        <v>89</v>
      </c>
      <c r="S323" s="14" t="s">
        <v>89</v>
      </c>
      <c r="T323" s="14" t="s">
        <v>98</v>
      </c>
      <c r="U323" s="14" t="s">
        <v>99</v>
      </c>
      <c r="V323" s="14" t="s">
        <v>100</v>
      </c>
      <c r="W323" s="14" t="s">
        <v>178</v>
      </c>
      <c r="X323" s="14" t="s">
        <v>102</v>
      </c>
      <c r="Y323" s="14" t="s">
        <v>102</v>
      </c>
      <c r="Z323" s="14" t="s">
        <v>99</v>
      </c>
      <c r="AA323" s="14" t="s">
        <v>89</v>
      </c>
      <c r="AB323" s="14" t="s">
        <v>89</v>
      </c>
      <c r="AC323" s="14" t="s">
        <v>89</v>
      </c>
      <c r="AD323" s="14" t="s">
        <v>89</v>
      </c>
      <c r="AE323" s="14" t="s">
        <v>89</v>
      </c>
      <c r="AF323" s="14" t="s">
        <v>89</v>
      </c>
      <c r="AG323" s="14" t="s">
        <v>179</v>
      </c>
      <c r="AH323" s="14" t="s">
        <v>180</v>
      </c>
      <c r="AI323" s="14" t="s">
        <v>89</v>
      </c>
      <c r="AJ323" s="14" t="s">
        <v>89</v>
      </c>
      <c r="AK323" s="14" t="s">
        <v>179</v>
      </c>
      <c r="AL323" s="14" t="s">
        <v>180</v>
      </c>
      <c r="AM323" s="14" t="s">
        <v>105</v>
      </c>
      <c r="AN323" s="14" t="s">
        <v>99</v>
      </c>
      <c r="AO323" s="14" t="s">
        <v>106</v>
      </c>
      <c r="AP323" s="14" t="s">
        <v>89</v>
      </c>
      <c r="AQ323" s="14" t="s">
        <v>107</v>
      </c>
      <c r="AR323" s="14" t="s">
        <v>107</v>
      </c>
      <c r="AS323" s="14" t="s">
        <v>107</v>
      </c>
      <c r="AT323" s="14" t="s">
        <v>89</v>
      </c>
      <c r="AU323" s="14" t="s">
        <v>108</v>
      </c>
      <c r="AV323" s="14" t="s">
        <v>89</v>
      </c>
    </row>
    <row r="324" spans="1:48" ht="240" x14ac:dyDescent="0.25">
      <c r="A324" s="6" t="s">
        <v>109</v>
      </c>
      <c r="B324" s="14" t="s">
        <v>89</v>
      </c>
      <c r="C324" s="14" t="s">
        <v>90</v>
      </c>
      <c r="D324" s="14" t="s">
        <v>89</v>
      </c>
      <c r="E324" s="14" t="s">
        <v>89</v>
      </c>
      <c r="F324" s="14" t="s">
        <v>89</v>
      </c>
      <c r="G324" s="14" t="s">
        <v>89</v>
      </c>
      <c r="H324" s="14" t="s">
        <v>176</v>
      </c>
      <c r="I324" s="15" t="s">
        <v>93</v>
      </c>
      <c r="J324" s="14" t="s">
        <v>89</v>
      </c>
      <c r="K324" s="14" t="s">
        <v>128</v>
      </c>
      <c r="L324" s="14" t="s">
        <v>89</v>
      </c>
      <c r="M324" s="14" t="s">
        <v>110</v>
      </c>
      <c r="N324" s="14" t="s">
        <v>89</v>
      </c>
      <c r="O324" s="14" t="s">
        <v>96</v>
      </c>
      <c r="P324" s="17" t="s">
        <v>89</v>
      </c>
      <c r="Q324" s="14" t="s">
        <v>177</v>
      </c>
      <c r="R324" s="14" t="s">
        <v>89</v>
      </c>
      <c r="S324" s="14" t="s">
        <v>89</v>
      </c>
      <c r="T324" s="14" t="s">
        <v>98</v>
      </c>
      <c r="U324" s="14" t="s">
        <v>99</v>
      </c>
      <c r="V324" s="14" t="s">
        <v>100</v>
      </c>
      <c r="W324" s="14" t="s">
        <v>178</v>
      </c>
      <c r="X324" s="14" t="s">
        <v>102</v>
      </c>
      <c r="Y324" s="14" t="s">
        <v>102</v>
      </c>
      <c r="Z324" s="14" t="s">
        <v>99</v>
      </c>
      <c r="AA324" s="14" t="s">
        <v>89</v>
      </c>
      <c r="AB324" s="14" t="s">
        <v>89</v>
      </c>
      <c r="AC324" s="14" t="s">
        <v>89</v>
      </c>
      <c r="AD324" s="14" t="s">
        <v>89</v>
      </c>
      <c r="AE324" s="14" t="s">
        <v>89</v>
      </c>
      <c r="AF324" s="14" t="s">
        <v>89</v>
      </c>
      <c r="AG324" s="14" t="s">
        <v>179</v>
      </c>
      <c r="AH324" s="14" t="s">
        <v>180</v>
      </c>
      <c r="AI324" s="14" t="s">
        <v>89</v>
      </c>
      <c r="AJ324" s="14" t="s">
        <v>89</v>
      </c>
      <c r="AK324" s="14" t="s">
        <v>179</v>
      </c>
      <c r="AL324" s="14" t="s">
        <v>180</v>
      </c>
      <c r="AM324" s="14" t="s">
        <v>105</v>
      </c>
      <c r="AN324" s="14" t="s">
        <v>99</v>
      </c>
      <c r="AO324" s="14" t="s">
        <v>106</v>
      </c>
      <c r="AP324" s="14" t="s">
        <v>89</v>
      </c>
      <c r="AQ324" s="14" t="s">
        <v>107</v>
      </c>
      <c r="AR324" s="14" t="s">
        <v>107</v>
      </c>
      <c r="AS324" s="14" t="s">
        <v>107</v>
      </c>
      <c r="AT324" s="14" t="s">
        <v>89</v>
      </c>
      <c r="AU324" s="14" t="s">
        <v>108</v>
      </c>
      <c r="AV324" s="14" t="s">
        <v>89</v>
      </c>
    </row>
    <row r="325" spans="1:48" ht="240" x14ac:dyDescent="0.25">
      <c r="A325" s="6" t="s">
        <v>109</v>
      </c>
      <c r="B325" s="14" t="s">
        <v>89</v>
      </c>
      <c r="C325" s="14" t="s">
        <v>90</v>
      </c>
      <c r="D325" s="14" t="s">
        <v>89</v>
      </c>
      <c r="E325" s="14" t="s">
        <v>89</v>
      </c>
      <c r="F325" s="14" t="s">
        <v>89</v>
      </c>
      <c r="G325" s="14" t="s">
        <v>89</v>
      </c>
      <c r="H325" s="14" t="s">
        <v>176</v>
      </c>
      <c r="I325" s="15" t="s">
        <v>93</v>
      </c>
      <c r="J325" s="14" t="s">
        <v>89</v>
      </c>
      <c r="K325" s="14" t="s">
        <v>128</v>
      </c>
      <c r="L325" s="14" t="s">
        <v>89</v>
      </c>
      <c r="M325" s="14" t="s">
        <v>111</v>
      </c>
      <c r="N325" s="14" t="s">
        <v>89</v>
      </c>
      <c r="O325" s="14" t="s">
        <v>96</v>
      </c>
      <c r="P325" s="17" t="s">
        <v>89</v>
      </c>
      <c r="Q325" s="14" t="s">
        <v>181</v>
      </c>
      <c r="R325" s="14" t="s">
        <v>89</v>
      </c>
      <c r="S325" s="14" t="s">
        <v>89</v>
      </c>
      <c r="T325" s="14" t="s">
        <v>113</v>
      </c>
      <c r="U325" s="14" t="s">
        <v>99</v>
      </c>
      <c r="V325" s="14" t="s">
        <v>100</v>
      </c>
      <c r="W325" s="14" t="s">
        <v>178</v>
      </c>
      <c r="X325" s="14" t="s">
        <v>102</v>
      </c>
      <c r="Y325" s="14" t="s">
        <v>102</v>
      </c>
      <c r="Z325" s="14" t="s">
        <v>99</v>
      </c>
      <c r="AA325" s="14" t="s">
        <v>89</v>
      </c>
      <c r="AB325" s="14" t="s">
        <v>89</v>
      </c>
      <c r="AC325" s="14" t="s">
        <v>89</v>
      </c>
      <c r="AD325" s="14" t="s">
        <v>89</v>
      </c>
      <c r="AE325" s="14" t="s">
        <v>89</v>
      </c>
      <c r="AF325" s="14" t="s">
        <v>89</v>
      </c>
      <c r="AG325" s="14" t="s">
        <v>179</v>
      </c>
      <c r="AH325" s="14" t="s">
        <v>180</v>
      </c>
      <c r="AI325" s="14" t="s">
        <v>89</v>
      </c>
      <c r="AJ325" s="14" t="s">
        <v>89</v>
      </c>
      <c r="AK325" s="14" t="s">
        <v>179</v>
      </c>
      <c r="AL325" s="14" t="s">
        <v>180</v>
      </c>
      <c r="AM325" s="14" t="s">
        <v>105</v>
      </c>
      <c r="AN325" s="14" t="s">
        <v>106</v>
      </c>
      <c r="AO325" s="14" t="s">
        <v>106</v>
      </c>
      <c r="AP325" s="14" t="s">
        <v>89</v>
      </c>
      <c r="AQ325" s="14" t="s">
        <v>107</v>
      </c>
      <c r="AR325" s="14" t="s">
        <v>107</v>
      </c>
      <c r="AS325" s="14" t="s">
        <v>107</v>
      </c>
      <c r="AT325" s="14" t="s">
        <v>89</v>
      </c>
      <c r="AU325" s="14" t="s">
        <v>108</v>
      </c>
      <c r="AV325" s="14" t="s">
        <v>89</v>
      </c>
    </row>
    <row r="326" spans="1:48" ht="240" x14ac:dyDescent="0.25">
      <c r="A326" s="6" t="s">
        <v>109</v>
      </c>
      <c r="B326" s="14" t="s">
        <v>89</v>
      </c>
      <c r="C326" s="14" t="s">
        <v>90</v>
      </c>
      <c r="D326" s="14" t="s">
        <v>89</v>
      </c>
      <c r="E326" s="14" t="s">
        <v>89</v>
      </c>
      <c r="F326" s="14" t="s">
        <v>89</v>
      </c>
      <c r="G326" s="14" t="s">
        <v>89</v>
      </c>
      <c r="H326" s="14" t="s">
        <v>176</v>
      </c>
      <c r="I326" s="15" t="s">
        <v>93</v>
      </c>
      <c r="J326" s="14" t="s">
        <v>89</v>
      </c>
      <c r="K326" s="14" t="s">
        <v>128</v>
      </c>
      <c r="L326" s="14" t="s">
        <v>89</v>
      </c>
      <c r="M326" s="14" t="s">
        <v>114</v>
      </c>
      <c r="N326" s="14" t="s">
        <v>89</v>
      </c>
      <c r="O326" s="14" t="s">
        <v>96</v>
      </c>
      <c r="P326" s="17" t="s">
        <v>89</v>
      </c>
      <c r="Q326" s="14" t="s">
        <v>181</v>
      </c>
      <c r="R326" s="14" t="s">
        <v>89</v>
      </c>
      <c r="S326" s="14" t="s">
        <v>89</v>
      </c>
      <c r="T326" s="14" t="s">
        <v>113</v>
      </c>
      <c r="U326" s="14" t="s">
        <v>99</v>
      </c>
      <c r="V326" s="14" t="s">
        <v>100</v>
      </c>
      <c r="W326" s="14" t="s">
        <v>178</v>
      </c>
      <c r="X326" s="14" t="s">
        <v>102</v>
      </c>
      <c r="Y326" s="14" t="s">
        <v>102</v>
      </c>
      <c r="Z326" s="14" t="s">
        <v>99</v>
      </c>
      <c r="AA326" s="14" t="s">
        <v>89</v>
      </c>
      <c r="AB326" s="14" t="s">
        <v>89</v>
      </c>
      <c r="AC326" s="14" t="s">
        <v>89</v>
      </c>
      <c r="AD326" s="14" t="s">
        <v>89</v>
      </c>
      <c r="AE326" s="14" t="s">
        <v>89</v>
      </c>
      <c r="AF326" s="14" t="s">
        <v>89</v>
      </c>
      <c r="AG326" s="14" t="s">
        <v>179</v>
      </c>
      <c r="AH326" s="14" t="s">
        <v>180</v>
      </c>
      <c r="AI326" s="14" t="s">
        <v>89</v>
      </c>
      <c r="AJ326" s="14" t="s">
        <v>89</v>
      </c>
      <c r="AK326" s="14" t="s">
        <v>179</v>
      </c>
      <c r="AL326" s="14" t="s">
        <v>180</v>
      </c>
      <c r="AM326" s="14" t="s">
        <v>105</v>
      </c>
      <c r="AN326" s="14" t="s">
        <v>106</v>
      </c>
      <c r="AO326" s="14" t="s">
        <v>106</v>
      </c>
      <c r="AP326" s="14" t="s">
        <v>89</v>
      </c>
      <c r="AQ326" s="14" t="s">
        <v>107</v>
      </c>
      <c r="AR326" s="14" t="s">
        <v>107</v>
      </c>
      <c r="AS326" s="14" t="s">
        <v>107</v>
      </c>
      <c r="AT326" s="14" t="s">
        <v>89</v>
      </c>
      <c r="AU326" s="14" t="s">
        <v>108</v>
      </c>
      <c r="AV326" s="14" t="s">
        <v>89</v>
      </c>
    </row>
    <row r="327" spans="1:48" ht="150" x14ac:dyDescent="0.25">
      <c r="A327" s="6" t="s">
        <v>109</v>
      </c>
      <c r="B327" s="14" t="s">
        <v>89</v>
      </c>
      <c r="C327" s="14" t="s">
        <v>90</v>
      </c>
      <c r="D327" s="14" t="s">
        <v>89</v>
      </c>
      <c r="E327" s="14" t="s">
        <v>89</v>
      </c>
      <c r="F327" s="14" t="s">
        <v>89</v>
      </c>
      <c r="G327" s="14" t="s">
        <v>89</v>
      </c>
      <c r="H327" s="14" t="s">
        <v>176</v>
      </c>
      <c r="I327" s="15" t="s">
        <v>129</v>
      </c>
      <c r="J327" s="14" t="s">
        <v>89</v>
      </c>
      <c r="K327" s="14" t="s">
        <v>94</v>
      </c>
      <c r="L327" s="14" t="s">
        <v>89</v>
      </c>
      <c r="M327" s="14" t="s">
        <v>95</v>
      </c>
      <c r="N327" s="14" t="s">
        <v>89</v>
      </c>
      <c r="O327" s="14" t="s">
        <v>96</v>
      </c>
      <c r="P327" s="17" t="s">
        <v>89</v>
      </c>
      <c r="Q327" s="14" t="s">
        <v>177</v>
      </c>
      <c r="R327" s="14" t="s">
        <v>89</v>
      </c>
      <c r="S327" s="14" t="s">
        <v>89</v>
      </c>
      <c r="T327" s="14" t="s">
        <v>98</v>
      </c>
      <c r="U327" s="14" t="s">
        <v>99</v>
      </c>
      <c r="V327" s="14" t="s">
        <v>100</v>
      </c>
      <c r="W327" s="14" t="s">
        <v>178</v>
      </c>
      <c r="X327" s="14" t="s">
        <v>102</v>
      </c>
      <c r="Y327" s="14" t="s">
        <v>102</v>
      </c>
      <c r="Z327" s="14" t="s">
        <v>99</v>
      </c>
      <c r="AA327" s="14" t="s">
        <v>89</v>
      </c>
      <c r="AB327" s="14" t="s">
        <v>89</v>
      </c>
      <c r="AC327" s="14" t="s">
        <v>89</v>
      </c>
      <c r="AD327" s="14" t="s">
        <v>89</v>
      </c>
      <c r="AE327" s="14" t="s">
        <v>89</v>
      </c>
      <c r="AF327" s="14" t="s">
        <v>89</v>
      </c>
      <c r="AG327" s="14" t="s">
        <v>179</v>
      </c>
      <c r="AH327" s="14" t="s">
        <v>180</v>
      </c>
      <c r="AI327" s="14" t="s">
        <v>89</v>
      </c>
      <c r="AJ327" s="14" t="s">
        <v>89</v>
      </c>
      <c r="AK327" s="14" t="s">
        <v>179</v>
      </c>
      <c r="AL327" s="14" t="s">
        <v>180</v>
      </c>
      <c r="AM327" s="14" t="s">
        <v>105</v>
      </c>
      <c r="AN327" s="14" t="s">
        <v>99</v>
      </c>
      <c r="AO327" s="14" t="s">
        <v>106</v>
      </c>
      <c r="AP327" s="14" t="s">
        <v>89</v>
      </c>
      <c r="AQ327" s="14" t="s">
        <v>107</v>
      </c>
      <c r="AR327" s="14" t="s">
        <v>107</v>
      </c>
      <c r="AS327" s="14" t="s">
        <v>107</v>
      </c>
      <c r="AT327" s="14" t="s">
        <v>89</v>
      </c>
      <c r="AU327" s="14" t="s">
        <v>108</v>
      </c>
      <c r="AV327" s="14" t="s">
        <v>89</v>
      </c>
    </row>
    <row r="328" spans="1:48" ht="150" x14ac:dyDescent="0.25">
      <c r="A328" s="6" t="s">
        <v>109</v>
      </c>
      <c r="B328" s="14" t="s">
        <v>89</v>
      </c>
      <c r="C328" s="14" t="s">
        <v>90</v>
      </c>
      <c r="D328" s="14" t="s">
        <v>89</v>
      </c>
      <c r="E328" s="14" t="s">
        <v>89</v>
      </c>
      <c r="F328" s="14" t="s">
        <v>89</v>
      </c>
      <c r="G328" s="14" t="s">
        <v>89</v>
      </c>
      <c r="H328" s="14" t="s">
        <v>176</v>
      </c>
      <c r="I328" s="15" t="s">
        <v>129</v>
      </c>
      <c r="J328" s="14" t="s">
        <v>89</v>
      </c>
      <c r="K328" s="14" t="s">
        <v>94</v>
      </c>
      <c r="L328" s="14" t="s">
        <v>89</v>
      </c>
      <c r="M328" s="14" t="s">
        <v>110</v>
      </c>
      <c r="N328" s="14" t="s">
        <v>89</v>
      </c>
      <c r="O328" s="14" t="s">
        <v>96</v>
      </c>
      <c r="P328" s="17" t="s">
        <v>89</v>
      </c>
      <c r="Q328" s="14" t="s">
        <v>177</v>
      </c>
      <c r="R328" s="14" t="s">
        <v>89</v>
      </c>
      <c r="S328" s="14" t="s">
        <v>89</v>
      </c>
      <c r="T328" s="14" t="s">
        <v>98</v>
      </c>
      <c r="U328" s="14" t="s">
        <v>99</v>
      </c>
      <c r="V328" s="14" t="s">
        <v>100</v>
      </c>
      <c r="W328" s="14" t="s">
        <v>178</v>
      </c>
      <c r="X328" s="14" t="s">
        <v>102</v>
      </c>
      <c r="Y328" s="14" t="s">
        <v>102</v>
      </c>
      <c r="Z328" s="14" t="s">
        <v>99</v>
      </c>
      <c r="AA328" s="14" t="s">
        <v>89</v>
      </c>
      <c r="AB328" s="14" t="s">
        <v>89</v>
      </c>
      <c r="AC328" s="14" t="s">
        <v>89</v>
      </c>
      <c r="AD328" s="14" t="s">
        <v>89</v>
      </c>
      <c r="AE328" s="14" t="s">
        <v>89</v>
      </c>
      <c r="AF328" s="14" t="s">
        <v>89</v>
      </c>
      <c r="AG328" s="14" t="s">
        <v>179</v>
      </c>
      <c r="AH328" s="14" t="s">
        <v>180</v>
      </c>
      <c r="AI328" s="14" t="s">
        <v>89</v>
      </c>
      <c r="AJ328" s="14" t="s">
        <v>89</v>
      </c>
      <c r="AK328" s="14" t="s">
        <v>179</v>
      </c>
      <c r="AL328" s="14" t="s">
        <v>180</v>
      </c>
      <c r="AM328" s="14" t="s">
        <v>105</v>
      </c>
      <c r="AN328" s="14" t="s">
        <v>99</v>
      </c>
      <c r="AO328" s="14" t="s">
        <v>106</v>
      </c>
      <c r="AP328" s="14" t="s">
        <v>89</v>
      </c>
      <c r="AQ328" s="14" t="s">
        <v>107</v>
      </c>
      <c r="AR328" s="14" t="s">
        <v>107</v>
      </c>
      <c r="AS328" s="14" t="s">
        <v>107</v>
      </c>
      <c r="AT328" s="14" t="s">
        <v>89</v>
      </c>
      <c r="AU328" s="14" t="s">
        <v>108</v>
      </c>
      <c r="AV328" s="14" t="s">
        <v>89</v>
      </c>
    </row>
    <row r="329" spans="1:48" ht="150" x14ac:dyDescent="0.25">
      <c r="A329" s="6" t="s">
        <v>109</v>
      </c>
      <c r="B329" s="14" t="s">
        <v>89</v>
      </c>
      <c r="C329" s="14" t="s">
        <v>90</v>
      </c>
      <c r="D329" s="14" t="s">
        <v>89</v>
      </c>
      <c r="E329" s="14" t="s">
        <v>89</v>
      </c>
      <c r="F329" s="14" t="s">
        <v>89</v>
      </c>
      <c r="G329" s="14" t="s">
        <v>89</v>
      </c>
      <c r="H329" s="14" t="s">
        <v>176</v>
      </c>
      <c r="I329" s="15" t="s">
        <v>129</v>
      </c>
      <c r="J329" s="14" t="s">
        <v>89</v>
      </c>
      <c r="K329" s="14" t="s">
        <v>94</v>
      </c>
      <c r="L329" s="14" t="s">
        <v>89</v>
      </c>
      <c r="M329" s="14" t="s">
        <v>111</v>
      </c>
      <c r="N329" s="14" t="s">
        <v>89</v>
      </c>
      <c r="O329" s="14" t="s">
        <v>96</v>
      </c>
      <c r="P329" s="17" t="s">
        <v>89</v>
      </c>
      <c r="Q329" s="14" t="s">
        <v>181</v>
      </c>
      <c r="R329" s="14" t="s">
        <v>89</v>
      </c>
      <c r="S329" s="14" t="s">
        <v>89</v>
      </c>
      <c r="T329" s="14" t="s">
        <v>113</v>
      </c>
      <c r="U329" s="14" t="s">
        <v>99</v>
      </c>
      <c r="V329" s="14" t="s">
        <v>100</v>
      </c>
      <c r="W329" s="14" t="s">
        <v>178</v>
      </c>
      <c r="X329" s="14" t="s">
        <v>102</v>
      </c>
      <c r="Y329" s="14" t="s">
        <v>102</v>
      </c>
      <c r="Z329" s="14" t="s">
        <v>99</v>
      </c>
      <c r="AA329" s="14" t="s">
        <v>89</v>
      </c>
      <c r="AB329" s="14" t="s">
        <v>89</v>
      </c>
      <c r="AC329" s="14" t="s">
        <v>89</v>
      </c>
      <c r="AD329" s="14" t="s">
        <v>89</v>
      </c>
      <c r="AE329" s="14" t="s">
        <v>89</v>
      </c>
      <c r="AF329" s="14" t="s">
        <v>89</v>
      </c>
      <c r="AG329" s="14" t="s">
        <v>179</v>
      </c>
      <c r="AH329" s="14" t="s">
        <v>180</v>
      </c>
      <c r="AI329" s="14" t="s">
        <v>89</v>
      </c>
      <c r="AJ329" s="14" t="s">
        <v>89</v>
      </c>
      <c r="AK329" s="14" t="s">
        <v>179</v>
      </c>
      <c r="AL329" s="14" t="s">
        <v>180</v>
      </c>
      <c r="AM329" s="14" t="s">
        <v>105</v>
      </c>
      <c r="AN329" s="14" t="s">
        <v>106</v>
      </c>
      <c r="AO329" s="14" t="s">
        <v>106</v>
      </c>
      <c r="AP329" s="14" t="s">
        <v>89</v>
      </c>
      <c r="AQ329" s="14" t="s">
        <v>107</v>
      </c>
      <c r="AR329" s="14" t="s">
        <v>107</v>
      </c>
      <c r="AS329" s="14" t="s">
        <v>107</v>
      </c>
      <c r="AT329" s="14" t="s">
        <v>89</v>
      </c>
      <c r="AU329" s="14" t="s">
        <v>108</v>
      </c>
      <c r="AV329" s="14" t="s">
        <v>89</v>
      </c>
    </row>
    <row r="330" spans="1:48" ht="150" x14ac:dyDescent="0.25">
      <c r="A330" s="6" t="s">
        <v>109</v>
      </c>
      <c r="B330" s="14" t="s">
        <v>89</v>
      </c>
      <c r="C330" s="14" t="s">
        <v>90</v>
      </c>
      <c r="D330" s="14" t="s">
        <v>89</v>
      </c>
      <c r="E330" s="14" t="s">
        <v>89</v>
      </c>
      <c r="F330" s="14" t="s">
        <v>89</v>
      </c>
      <c r="G330" s="14" t="s">
        <v>89</v>
      </c>
      <c r="H330" s="14" t="s">
        <v>176</v>
      </c>
      <c r="I330" s="15" t="s">
        <v>129</v>
      </c>
      <c r="J330" s="14" t="s">
        <v>89</v>
      </c>
      <c r="K330" s="14" t="s">
        <v>94</v>
      </c>
      <c r="L330" s="14" t="s">
        <v>89</v>
      </c>
      <c r="M330" s="14" t="s">
        <v>114</v>
      </c>
      <c r="N330" s="14" t="s">
        <v>89</v>
      </c>
      <c r="O330" s="14" t="s">
        <v>96</v>
      </c>
      <c r="P330" s="17" t="s">
        <v>89</v>
      </c>
      <c r="Q330" s="14" t="s">
        <v>181</v>
      </c>
      <c r="R330" s="14" t="s">
        <v>89</v>
      </c>
      <c r="S330" s="14" t="s">
        <v>89</v>
      </c>
      <c r="T330" s="14" t="s">
        <v>113</v>
      </c>
      <c r="U330" s="14" t="s">
        <v>99</v>
      </c>
      <c r="V330" s="14" t="s">
        <v>100</v>
      </c>
      <c r="W330" s="14" t="s">
        <v>178</v>
      </c>
      <c r="X330" s="14" t="s">
        <v>102</v>
      </c>
      <c r="Y330" s="14" t="s">
        <v>102</v>
      </c>
      <c r="Z330" s="14" t="s">
        <v>99</v>
      </c>
      <c r="AA330" s="14" t="s">
        <v>89</v>
      </c>
      <c r="AB330" s="14" t="s">
        <v>89</v>
      </c>
      <c r="AC330" s="14" t="s">
        <v>89</v>
      </c>
      <c r="AD330" s="14" t="s">
        <v>89</v>
      </c>
      <c r="AE330" s="14" t="s">
        <v>89</v>
      </c>
      <c r="AF330" s="14" t="s">
        <v>89</v>
      </c>
      <c r="AG330" s="14" t="s">
        <v>179</v>
      </c>
      <c r="AH330" s="14" t="s">
        <v>180</v>
      </c>
      <c r="AI330" s="14" t="s">
        <v>89</v>
      </c>
      <c r="AJ330" s="14" t="s">
        <v>89</v>
      </c>
      <c r="AK330" s="14" t="s">
        <v>179</v>
      </c>
      <c r="AL330" s="14" t="s">
        <v>180</v>
      </c>
      <c r="AM330" s="14" t="s">
        <v>105</v>
      </c>
      <c r="AN330" s="14" t="s">
        <v>106</v>
      </c>
      <c r="AO330" s="14" t="s">
        <v>106</v>
      </c>
      <c r="AP330" s="14" t="s">
        <v>89</v>
      </c>
      <c r="AQ330" s="14" t="s">
        <v>107</v>
      </c>
      <c r="AR330" s="14" t="s">
        <v>107</v>
      </c>
      <c r="AS330" s="14" t="s">
        <v>107</v>
      </c>
      <c r="AT330" s="14" t="s">
        <v>89</v>
      </c>
      <c r="AU330" s="14" t="s">
        <v>108</v>
      </c>
      <c r="AV330" s="14" t="s">
        <v>89</v>
      </c>
    </row>
    <row r="331" spans="1:48" ht="150" x14ac:dyDescent="0.25">
      <c r="A331" s="6" t="s">
        <v>109</v>
      </c>
      <c r="B331" s="14" t="s">
        <v>89</v>
      </c>
      <c r="C331" s="14" t="s">
        <v>90</v>
      </c>
      <c r="D331" s="14" t="s">
        <v>89</v>
      </c>
      <c r="E331" s="14" t="s">
        <v>89</v>
      </c>
      <c r="F331" s="14" t="s">
        <v>89</v>
      </c>
      <c r="G331" s="14" t="s">
        <v>89</v>
      </c>
      <c r="H331" s="14" t="s">
        <v>176</v>
      </c>
      <c r="I331" s="15" t="s">
        <v>129</v>
      </c>
      <c r="J331" s="14" t="s">
        <v>89</v>
      </c>
      <c r="K331" s="14" t="s">
        <v>115</v>
      </c>
      <c r="L331" s="14" t="s">
        <v>89</v>
      </c>
      <c r="M331" s="14" t="s">
        <v>95</v>
      </c>
      <c r="N331" s="14" t="s">
        <v>89</v>
      </c>
      <c r="O331" s="14" t="s">
        <v>96</v>
      </c>
      <c r="P331" s="17" t="s">
        <v>89</v>
      </c>
      <c r="Q331" s="14" t="s">
        <v>182</v>
      </c>
      <c r="R331" s="14" t="s">
        <v>89</v>
      </c>
      <c r="S331" s="14" t="s">
        <v>89</v>
      </c>
      <c r="T331" s="14" t="s">
        <v>98</v>
      </c>
      <c r="U331" s="14" t="s">
        <v>99</v>
      </c>
      <c r="V331" s="14" t="s">
        <v>100</v>
      </c>
      <c r="W331" s="14" t="s">
        <v>178</v>
      </c>
      <c r="X331" s="14" t="s">
        <v>117</v>
      </c>
      <c r="Y331" s="14" t="s">
        <v>117</v>
      </c>
      <c r="Z331" s="14" t="s">
        <v>99</v>
      </c>
      <c r="AA331" s="14" t="s">
        <v>189</v>
      </c>
      <c r="AB331" s="14" t="s">
        <v>89</v>
      </c>
      <c r="AC331" s="14" t="s">
        <v>89</v>
      </c>
      <c r="AD331" s="14" t="s">
        <v>89</v>
      </c>
      <c r="AE331" s="14" t="s">
        <v>89</v>
      </c>
      <c r="AF331" s="14" t="s">
        <v>89</v>
      </c>
      <c r="AG331" s="14" t="s">
        <v>183</v>
      </c>
      <c r="AH331" s="14" t="s">
        <v>184</v>
      </c>
      <c r="AI331" s="14" t="s">
        <v>89</v>
      </c>
      <c r="AJ331" s="14" t="s">
        <v>89</v>
      </c>
      <c r="AK331" s="14" t="s">
        <v>183</v>
      </c>
      <c r="AL331" s="14" t="s">
        <v>184</v>
      </c>
      <c r="AM331" s="14" t="s">
        <v>105</v>
      </c>
      <c r="AN331" s="14" t="s">
        <v>99</v>
      </c>
      <c r="AO331" s="14" t="s">
        <v>106</v>
      </c>
      <c r="AP331" s="14" t="s">
        <v>89</v>
      </c>
      <c r="AQ331" s="14" t="s">
        <v>107</v>
      </c>
      <c r="AR331" s="14" t="s">
        <v>107</v>
      </c>
      <c r="AS331" s="14" t="s">
        <v>107</v>
      </c>
      <c r="AT331" s="14" t="s">
        <v>89</v>
      </c>
      <c r="AU331" s="14" t="s">
        <v>108</v>
      </c>
      <c r="AV331" s="14" t="s">
        <v>89</v>
      </c>
    </row>
    <row r="332" spans="1:48" ht="150" x14ac:dyDescent="0.25">
      <c r="A332" s="6" t="s">
        <v>109</v>
      </c>
      <c r="B332" s="14" t="s">
        <v>89</v>
      </c>
      <c r="C332" s="14" t="s">
        <v>90</v>
      </c>
      <c r="D332" s="14" t="s">
        <v>89</v>
      </c>
      <c r="E332" s="14" t="s">
        <v>89</v>
      </c>
      <c r="F332" s="14" t="s">
        <v>89</v>
      </c>
      <c r="G332" s="14" t="s">
        <v>89</v>
      </c>
      <c r="H332" s="14" t="s">
        <v>176</v>
      </c>
      <c r="I332" s="15" t="s">
        <v>129</v>
      </c>
      <c r="J332" s="14" t="s">
        <v>89</v>
      </c>
      <c r="K332" s="14" t="s">
        <v>115</v>
      </c>
      <c r="L332" s="14" t="s">
        <v>89</v>
      </c>
      <c r="M332" s="14" t="s">
        <v>110</v>
      </c>
      <c r="N332" s="14" t="s">
        <v>89</v>
      </c>
      <c r="O332" s="14" t="s">
        <v>96</v>
      </c>
      <c r="P332" s="17" t="s">
        <v>89</v>
      </c>
      <c r="Q332" s="14" t="s">
        <v>182</v>
      </c>
      <c r="R332" s="14" t="s">
        <v>89</v>
      </c>
      <c r="S332" s="14" t="s">
        <v>89</v>
      </c>
      <c r="T332" s="14" t="s">
        <v>98</v>
      </c>
      <c r="U332" s="14" t="s">
        <v>99</v>
      </c>
      <c r="V332" s="14" t="s">
        <v>100</v>
      </c>
      <c r="W332" s="14" t="s">
        <v>178</v>
      </c>
      <c r="X332" s="14" t="s">
        <v>117</v>
      </c>
      <c r="Y332" s="14" t="s">
        <v>117</v>
      </c>
      <c r="Z332" s="14" t="s">
        <v>99</v>
      </c>
      <c r="AA332" s="14" t="s">
        <v>189</v>
      </c>
      <c r="AB332" s="14" t="s">
        <v>89</v>
      </c>
      <c r="AC332" s="14" t="s">
        <v>89</v>
      </c>
      <c r="AD332" s="14" t="s">
        <v>89</v>
      </c>
      <c r="AE332" s="14" t="s">
        <v>89</v>
      </c>
      <c r="AF332" s="14" t="s">
        <v>89</v>
      </c>
      <c r="AG332" s="14" t="s">
        <v>183</v>
      </c>
      <c r="AH332" s="14" t="s">
        <v>184</v>
      </c>
      <c r="AI332" s="14" t="s">
        <v>89</v>
      </c>
      <c r="AJ332" s="14" t="s">
        <v>89</v>
      </c>
      <c r="AK332" s="14" t="s">
        <v>183</v>
      </c>
      <c r="AL332" s="14" t="s">
        <v>184</v>
      </c>
      <c r="AM332" s="14" t="s">
        <v>105</v>
      </c>
      <c r="AN332" s="14" t="s">
        <v>99</v>
      </c>
      <c r="AO332" s="14" t="s">
        <v>106</v>
      </c>
      <c r="AP332" s="14" t="s">
        <v>89</v>
      </c>
      <c r="AQ332" s="14" t="s">
        <v>107</v>
      </c>
      <c r="AR332" s="14" t="s">
        <v>107</v>
      </c>
      <c r="AS332" s="14" t="s">
        <v>107</v>
      </c>
      <c r="AT332" s="14" t="s">
        <v>89</v>
      </c>
      <c r="AU332" s="14" t="s">
        <v>108</v>
      </c>
      <c r="AV332" s="14" t="s">
        <v>89</v>
      </c>
    </row>
    <row r="333" spans="1:48" ht="150" x14ac:dyDescent="0.25">
      <c r="A333" s="6" t="s">
        <v>109</v>
      </c>
      <c r="B333" s="14" t="s">
        <v>89</v>
      </c>
      <c r="C333" s="14" t="s">
        <v>90</v>
      </c>
      <c r="D333" s="14" t="s">
        <v>89</v>
      </c>
      <c r="E333" s="14" t="s">
        <v>89</v>
      </c>
      <c r="F333" s="14" t="s">
        <v>89</v>
      </c>
      <c r="G333" s="14" t="s">
        <v>89</v>
      </c>
      <c r="H333" s="14" t="s">
        <v>176</v>
      </c>
      <c r="I333" s="15" t="s">
        <v>129</v>
      </c>
      <c r="J333" s="14" t="s">
        <v>89</v>
      </c>
      <c r="K333" s="14" t="s">
        <v>115</v>
      </c>
      <c r="L333" s="14" t="s">
        <v>89</v>
      </c>
      <c r="M333" s="14" t="s">
        <v>111</v>
      </c>
      <c r="N333" s="14" t="s">
        <v>89</v>
      </c>
      <c r="O333" s="14" t="s">
        <v>96</v>
      </c>
      <c r="P333" s="17" t="s">
        <v>89</v>
      </c>
      <c r="Q333" s="14" t="s">
        <v>185</v>
      </c>
      <c r="R333" s="14" t="s">
        <v>89</v>
      </c>
      <c r="S333" s="14" t="s">
        <v>89</v>
      </c>
      <c r="T333" s="14" t="s">
        <v>113</v>
      </c>
      <c r="U333" s="14" t="s">
        <v>99</v>
      </c>
      <c r="V333" s="14" t="s">
        <v>100</v>
      </c>
      <c r="W333" s="14" t="s">
        <v>178</v>
      </c>
      <c r="X333" s="14" t="s">
        <v>117</v>
      </c>
      <c r="Y333" s="14" t="s">
        <v>117</v>
      </c>
      <c r="Z333" s="14" t="s">
        <v>99</v>
      </c>
      <c r="AA333" s="14" t="s">
        <v>189</v>
      </c>
      <c r="AB333" s="14" t="s">
        <v>89</v>
      </c>
      <c r="AC333" s="14" t="s">
        <v>89</v>
      </c>
      <c r="AD333" s="14" t="s">
        <v>89</v>
      </c>
      <c r="AE333" s="14" t="s">
        <v>89</v>
      </c>
      <c r="AF333" s="14" t="s">
        <v>89</v>
      </c>
      <c r="AG333" s="14" t="s">
        <v>183</v>
      </c>
      <c r="AH333" s="14" t="s">
        <v>184</v>
      </c>
      <c r="AI333" s="14" t="s">
        <v>89</v>
      </c>
      <c r="AJ333" s="14" t="s">
        <v>89</v>
      </c>
      <c r="AK333" s="14" t="s">
        <v>183</v>
      </c>
      <c r="AL333" s="14" t="s">
        <v>184</v>
      </c>
      <c r="AM333" s="14" t="s">
        <v>105</v>
      </c>
      <c r="AN333" s="14" t="s">
        <v>106</v>
      </c>
      <c r="AO333" s="14" t="s">
        <v>106</v>
      </c>
      <c r="AP333" s="14" t="s">
        <v>89</v>
      </c>
      <c r="AQ333" s="14" t="s">
        <v>107</v>
      </c>
      <c r="AR333" s="14" t="s">
        <v>107</v>
      </c>
      <c r="AS333" s="14" t="s">
        <v>107</v>
      </c>
      <c r="AT333" s="14" t="s">
        <v>89</v>
      </c>
      <c r="AU333" s="14" t="s">
        <v>108</v>
      </c>
      <c r="AV333" s="14" t="s">
        <v>89</v>
      </c>
    </row>
    <row r="334" spans="1:48" ht="150" x14ac:dyDescent="0.25">
      <c r="A334" s="6" t="s">
        <v>109</v>
      </c>
      <c r="B334" s="14" t="s">
        <v>89</v>
      </c>
      <c r="C334" s="14" t="s">
        <v>90</v>
      </c>
      <c r="D334" s="14" t="s">
        <v>89</v>
      </c>
      <c r="E334" s="14" t="s">
        <v>89</v>
      </c>
      <c r="F334" s="14" t="s">
        <v>89</v>
      </c>
      <c r="G334" s="14" t="s">
        <v>89</v>
      </c>
      <c r="H334" s="14" t="s">
        <v>176</v>
      </c>
      <c r="I334" s="15" t="s">
        <v>129</v>
      </c>
      <c r="J334" s="14" t="s">
        <v>89</v>
      </c>
      <c r="K334" s="14" t="s">
        <v>115</v>
      </c>
      <c r="L334" s="14" t="s">
        <v>89</v>
      </c>
      <c r="M334" s="14" t="s">
        <v>114</v>
      </c>
      <c r="N334" s="14" t="s">
        <v>89</v>
      </c>
      <c r="O334" s="14" t="s">
        <v>96</v>
      </c>
      <c r="P334" s="17" t="s">
        <v>89</v>
      </c>
      <c r="Q334" s="14" t="s">
        <v>185</v>
      </c>
      <c r="R334" s="14" t="s">
        <v>89</v>
      </c>
      <c r="S334" s="14" t="s">
        <v>89</v>
      </c>
      <c r="T334" s="14" t="s">
        <v>113</v>
      </c>
      <c r="U334" s="14" t="s">
        <v>99</v>
      </c>
      <c r="V334" s="14" t="s">
        <v>100</v>
      </c>
      <c r="W334" s="14" t="s">
        <v>178</v>
      </c>
      <c r="X334" s="14" t="s">
        <v>117</v>
      </c>
      <c r="Y334" s="14" t="s">
        <v>117</v>
      </c>
      <c r="Z334" s="14" t="s">
        <v>99</v>
      </c>
      <c r="AA334" s="14" t="s">
        <v>189</v>
      </c>
      <c r="AB334" s="14" t="s">
        <v>89</v>
      </c>
      <c r="AC334" s="14" t="s">
        <v>89</v>
      </c>
      <c r="AD334" s="14" t="s">
        <v>89</v>
      </c>
      <c r="AE334" s="14" t="s">
        <v>89</v>
      </c>
      <c r="AF334" s="14" t="s">
        <v>89</v>
      </c>
      <c r="AG334" s="14" t="s">
        <v>183</v>
      </c>
      <c r="AH334" s="14" t="s">
        <v>184</v>
      </c>
      <c r="AI334" s="14" t="s">
        <v>89</v>
      </c>
      <c r="AJ334" s="14" t="s">
        <v>89</v>
      </c>
      <c r="AK334" s="14" t="s">
        <v>183</v>
      </c>
      <c r="AL334" s="14" t="s">
        <v>184</v>
      </c>
      <c r="AM334" s="14" t="s">
        <v>105</v>
      </c>
      <c r="AN334" s="14" t="s">
        <v>106</v>
      </c>
      <c r="AO334" s="14" t="s">
        <v>106</v>
      </c>
      <c r="AP334" s="14" t="s">
        <v>89</v>
      </c>
      <c r="AQ334" s="14" t="s">
        <v>107</v>
      </c>
      <c r="AR334" s="14" t="s">
        <v>107</v>
      </c>
      <c r="AS334" s="14" t="s">
        <v>107</v>
      </c>
      <c r="AT334" s="14" t="s">
        <v>89</v>
      </c>
      <c r="AU334" s="14" t="s">
        <v>108</v>
      </c>
      <c r="AV334" s="14" t="s">
        <v>89</v>
      </c>
    </row>
    <row r="335" spans="1:48" ht="150" x14ac:dyDescent="0.25">
      <c r="A335" s="6" t="s">
        <v>109</v>
      </c>
      <c r="B335" s="14" t="s">
        <v>89</v>
      </c>
      <c r="C335" s="14" t="s">
        <v>90</v>
      </c>
      <c r="D335" s="14" t="s">
        <v>89</v>
      </c>
      <c r="E335" s="14" t="s">
        <v>89</v>
      </c>
      <c r="F335" s="14" t="s">
        <v>89</v>
      </c>
      <c r="G335" s="14" t="s">
        <v>89</v>
      </c>
      <c r="H335" s="14" t="s">
        <v>176</v>
      </c>
      <c r="I335" s="15" t="s">
        <v>129</v>
      </c>
      <c r="J335" s="14" t="s">
        <v>89</v>
      </c>
      <c r="K335" s="14" t="s">
        <v>121</v>
      </c>
      <c r="L335" s="14" t="s">
        <v>89</v>
      </c>
      <c r="M335" s="14" t="s">
        <v>95</v>
      </c>
      <c r="N335" s="14" t="s">
        <v>89</v>
      </c>
      <c r="O335" s="14" t="s">
        <v>96</v>
      </c>
      <c r="P335" s="17" t="s">
        <v>89</v>
      </c>
      <c r="Q335" s="14" t="s">
        <v>181</v>
      </c>
      <c r="R335" s="14" t="s">
        <v>89</v>
      </c>
      <c r="S335" s="14" t="s">
        <v>89</v>
      </c>
      <c r="T335" s="14" t="s">
        <v>98</v>
      </c>
      <c r="U335" s="14" t="s">
        <v>99</v>
      </c>
      <c r="V335" s="14" t="s">
        <v>100</v>
      </c>
      <c r="W335" s="14" t="s">
        <v>178</v>
      </c>
      <c r="X335" s="14" t="s">
        <v>122</v>
      </c>
      <c r="Y335" s="14" t="s">
        <v>122</v>
      </c>
      <c r="Z335" s="14" t="s">
        <v>99</v>
      </c>
      <c r="AA335" s="14" t="s">
        <v>189</v>
      </c>
      <c r="AB335" s="14" t="s">
        <v>89</v>
      </c>
      <c r="AC335" s="14" t="s">
        <v>89</v>
      </c>
      <c r="AD335" s="14" t="s">
        <v>89</v>
      </c>
      <c r="AE335" s="14" t="s">
        <v>89</v>
      </c>
      <c r="AF335" s="14" t="s">
        <v>89</v>
      </c>
      <c r="AG335" s="14" t="s">
        <v>183</v>
      </c>
      <c r="AH335" s="14" t="s">
        <v>184</v>
      </c>
      <c r="AI335" s="14" t="s">
        <v>89</v>
      </c>
      <c r="AJ335" s="14" t="s">
        <v>89</v>
      </c>
      <c r="AK335" s="14" t="s">
        <v>183</v>
      </c>
      <c r="AL335" s="14" t="s">
        <v>184</v>
      </c>
      <c r="AM335" s="14" t="s">
        <v>105</v>
      </c>
      <c r="AN335" s="14" t="s">
        <v>99</v>
      </c>
      <c r="AO335" s="14" t="s">
        <v>106</v>
      </c>
      <c r="AP335" s="14" t="s">
        <v>89</v>
      </c>
      <c r="AQ335" s="14" t="s">
        <v>107</v>
      </c>
      <c r="AR335" s="14" t="s">
        <v>107</v>
      </c>
      <c r="AS335" s="14" t="s">
        <v>107</v>
      </c>
      <c r="AT335" s="14" t="s">
        <v>89</v>
      </c>
      <c r="AU335" s="14" t="s">
        <v>108</v>
      </c>
      <c r="AV335" s="14" t="s">
        <v>89</v>
      </c>
    </row>
    <row r="336" spans="1:48" ht="150" x14ac:dyDescent="0.25">
      <c r="A336" s="6" t="s">
        <v>109</v>
      </c>
      <c r="B336" s="14" t="s">
        <v>89</v>
      </c>
      <c r="C336" s="14" t="s">
        <v>90</v>
      </c>
      <c r="D336" s="14" t="s">
        <v>89</v>
      </c>
      <c r="E336" s="14" t="s">
        <v>89</v>
      </c>
      <c r="F336" s="14" t="s">
        <v>89</v>
      </c>
      <c r="G336" s="14" t="s">
        <v>89</v>
      </c>
      <c r="H336" s="14" t="s">
        <v>176</v>
      </c>
      <c r="I336" s="15" t="s">
        <v>129</v>
      </c>
      <c r="J336" s="14" t="s">
        <v>89</v>
      </c>
      <c r="K336" s="14" t="s">
        <v>121</v>
      </c>
      <c r="L336" s="14" t="s">
        <v>89</v>
      </c>
      <c r="M336" s="14" t="s">
        <v>110</v>
      </c>
      <c r="N336" s="14" t="s">
        <v>89</v>
      </c>
      <c r="O336" s="14" t="s">
        <v>96</v>
      </c>
      <c r="P336" s="17" t="s">
        <v>89</v>
      </c>
      <c r="Q336" s="14" t="s">
        <v>181</v>
      </c>
      <c r="R336" s="14" t="s">
        <v>89</v>
      </c>
      <c r="S336" s="14" t="s">
        <v>89</v>
      </c>
      <c r="T336" s="14" t="s">
        <v>98</v>
      </c>
      <c r="U336" s="14" t="s">
        <v>99</v>
      </c>
      <c r="V336" s="14" t="s">
        <v>100</v>
      </c>
      <c r="W336" s="14" t="s">
        <v>178</v>
      </c>
      <c r="X336" s="14" t="s">
        <v>122</v>
      </c>
      <c r="Y336" s="14" t="s">
        <v>122</v>
      </c>
      <c r="Z336" s="14" t="s">
        <v>99</v>
      </c>
      <c r="AA336" s="14" t="s">
        <v>189</v>
      </c>
      <c r="AB336" s="14" t="s">
        <v>89</v>
      </c>
      <c r="AC336" s="14" t="s">
        <v>89</v>
      </c>
      <c r="AD336" s="14" t="s">
        <v>89</v>
      </c>
      <c r="AE336" s="14" t="s">
        <v>89</v>
      </c>
      <c r="AF336" s="14" t="s">
        <v>89</v>
      </c>
      <c r="AG336" s="14" t="s">
        <v>183</v>
      </c>
      <c r="AH336" s="14" t="s">
        <v>184</v>
      </c>
      <c r="AI336" s="14" t="s">
        <v>89</v>
      </c>
      <c r="AJ336" s="14" t="s">
        <v>89</v>
      </c>
      <c r="AK336" s="14" t="s">
        <v>183</v>
      </c>
      <c r="AL336" s="14" t="s">
        <v>184</v>
      </c>
      <c r="AM336" s="14" t="s">
        <v>105</v>
      </c>
      <c r="AN336" s="14" t="s">
        <v>99</v>
      </c>
      <c r="AO336" s="14" t="s">
        <v>106</v>
      </c>
      <c r="AP336" s="14" t="s">
        <v>89</v>
      </c>
      <c r="AQ336" s="14" t="s">
        <v>107</v>
      </c>
      <c r="AR336" s="14" t="s">
        <v>107</v>
      </c>
      <c r="AS336" s="14" t="s">
        <v>107</v>
      </c>
      <c r="AT336" s="14" t="s">
        <v>89</v>
      </c>
      <c r="AU336" s="14" t="s">
        <v>108</v>
      </c>
      <c r="AV336" s="14" t="s">
        <v>89</v>
      </c>
    </row>
    <row r="337" spans="1:48" ht="150" x14ac:dyDescent="0.25">
      <c r="A337" s="6" t="s">
        <v>109</v>
      </c>
      <c r="B337" s="14" t="s">
        <v>89</v>
      </c>
      <c r="C337" s="14" t="s">
        <v>90</v>
      </c>
      <c r="D337" s="14" t="s">
        <v>89</v>
      </c>
      <c r="E337" s="14" t="s">
        <v>89</v>
      </c>
      <c r="F337" s="14" t="s">
        <v>89</v>
      </c>
      <c r="G337" s="14" t="s">
        <v>89</v>
      </c>
      <c r="H337" s="14" t="s">
        <v>176</v>
      </c>
      <c r="I337" s="15" t="s">
        <v>129</v>
      </c>
      <c r="J337" s="14" t="s">
        <v>89</v>
      </c>
      <c r="K337" s="14" t="s">
        <v>121</v>
      </c>
      <c r="L337" s="14" t="s">
        <v>89</v>
      </c>
      <c r="M337" s="14" t="s">
        <v>111</v>
      </c>
      <c r="N337" s="14" t="s">
        <v>89</v>
      </c>
      <c r="O337" s="14" t="s">
        <v>96</v>
      </c>
      <c r="P337" s="17" t="s">
        <v>89</v>
      </c>
      <c r="Q337" s="14" t="s">
        <v>186</v>
      </c>
      <c r="R337" s="14" t="s">
        <v>89</v>
      </c>
      <c r="S337" s="14" t="s">
        <v>89</v>
      </c>
      <c r="T337" s="14" t="s">
        <v>113</v>
      </c>
      <c r="U337" s="14" t="s">
        <v>99</v>
      </c>
      <c r="V337" s="14" t="s">
        <v>100</v>
      </c>
      <c r="W337" s="14" t="s">
        <v>178</v>
      </c>
      <c r="X337" s="14" t="s">
        <v>122</v>
      </c>
      <c r="Y337" s="14" t="s">
        <v>122</v>
      </c>
      <c r="Z337" s="14" t="s">
        <v>99</v>
      </c>
      <c r="AA337" s="14" t="s">
        <v>189</v>
      </c>
      <c r="AB337" s="14" t="s">
        <v>89</v>
      </c>
      <c r="AC337" s="14" t="s">
        <v>89</v>
      </c>
      <c r="AD337" s="14" t="s">
        <v>89</v>
      </c>
      <c r="AE337" s="14" t="s">
        <v>89</v>
      </c>
      <c r="AF337" s="14" t="s">
        <v>89</v>
      </c>
      <c r="AG337" s="14" t="s">
        <v>183</v>
      </c>
      <c r="AH337" s="14" t="s">
        <v>184</v>
      </c>
      <c r="AI337" s="14" t="s">
        <v>89</v>
      </c>
      <c r="AJ337" s="14" t="s">
        <v>89</v>
      </c>
      <c r="AK337" s="14" t="s">
        <v>183</v>
      </c>
      <c r="AL337" s="14" t="s">
        <v>184</v>
      </c>
      <c r="AM337" s="14" t="s">
        <v>105</v>
      </c>
      <c r="AN337" s="14" t="s">
        <v>106</v>
      </c>
      <c r="AO337" s="14" t="s">
        <v>106</v>
      </c>
      <c r="AP337" s="14" t="s">
        <v>89</v>
      </c>
      <c r="AQ337" s="14" t="s">
        <v>107</v>
      </c>
      <c r="AR337" s="14" t="s">
        <v>107</v>
      </c>
      <c r="AS337" s="14" t="s">
        <v>107</v>
      </c>
      <c r="AT337" s="14" t="s">
        <v>89</v>
      </c>
      <c r="AU337" s="14" t="s">
        <v>108</v>
      </c>
      <c r="AV337" s="14" t="s">
        <v>89</v>
      </c>
    </row>
    <row r="338" spans="1:48" ht="150" x14ac:dyDescent="0.25">
      <c r="A338" s="6" t="s">
        <v>109</v>
      </c>
      <c r="B338" s="14" t="s">
        <v>89</v>
      </c>
      <c r="C338" s="14" t="s">
        <v>90</v>
      </c>
      <c r="D338" s="14" t="s">
        <v>89</v>
      </c>
      <c r="E338" s="14" t="s">
        <v>89</v>
      </c>
      <c r="F338" s="14" t="s">
        <v>89</v>
      </c>
      <c r="G338" s="14" t="s">
        <v>89</v>
      </c>
      <c r="H338" s="14" t="s">
        <v>176</v>
      </c>
      <c r="I338" s="15" t="s">
        <v>129</v>
      </c>
      <c r="J338" s="14" t="s">
        <v>89</v>
      </c>
      <c r="K338" s="14" t="s">
        <v>121</v>
      </c>
      <c r="L338" s="14" t="s">
        <v>89</v>
      </c>
      <c r="M338" s="14" t="s">
        <v>114</v>
      </c>
      <c r="N338" s="14" t="s">
        <v>89</v>
      </c>
      <c r="O338" s="14" t="s">
        <v>96</v>
      </c>
      <c r="P338" s="17" t="s">
        <v>89</v>
      </c>
      <c r="Q338" s="14" t="s">
        <v>186</v>
      </c>
      <c r="R338" s="14" t="s">
        <v>89</v>
      </c>
      <c r="S338" s="14" t="s">
        <v>89</v>
      </c>
      <c r="T338" s="14" t="s">
        <v>113</v>
      </c>
      <c r="U338" s="14" t="s">
        <v>99</v>
      </c>
      <c r="V338" s="14" t="s">
        <v>100</v>
      </c>
      <c r="W338" s="14" t="s">
        <v>178</v>
      </c>
      <c r="X338" s="14" t="s">
        <v>122</v>
      </c>
      <c r="Y338" s="14" t="s">
        <v>122</v>
      </c>
      <c r="Z338" s="14" t="s">
        <v>99</v>
      </c>
      <c r="AA338" s="14" t="s">
        <v>189</v>
      </c>
      <c r="AB338" s="14" t="s">
        <v>89</v>
      </c>
      <c r="AC338" s="14" t="s">
        <v>89</v>
      </c>
      <c r="AD338" s="14" t="s">
        <v>89</v>
      </c>
      <c r="AE338" s="14" t="s">
        <v>89</v>
      </c>
      <c r="AF338" s="14" t="s">
        <v>89</v>
      </c>
      <c r="AG338" s="14" t="s">
        <v>183</v>
      </c>
      <c r="AH338" s="14" t="s">
        <v>184</v>
      </c>
      <c r="AI338" s="14" t="s">
        <v>89</v>
      </c>
      <c r="AJ338" s="14" t="s">
        <v>89</v>
      </c>
      <c r="AK338" s="14" t="s">
        <v>183</v>
      </c>
      <c r="AL338" s="14" t="s">
        <v>184</v>
      </c>
      <c r="AM338" s="14" t="s">
        <v>105</v>
      </c>
      <c r="AN338" s="14" t="s">
        <v>106</v>
      </c>
      <c r="AO338" s="14" t="s">
        <v>106</v>
      </c>
      <c r="AP338" s="14" t="s">
        <v>89</v>
      </c>
      <c r="AQ338" s="14" t="s">
        <v>107</v>
      </c>
      <c r="AR338" s="14" t="s">
        <v>107</v>
      </c>
      <c r="AS338" s="14" t="s">
        <v>107</v>
      </c>
      <c r="AT338" s="14" t="s">
        <v>89</v>
      </c>
      <c r="AU338" s="14" t="s">
        <v>108</v>
      </c>
      <c r="AV338" s="14" t="s">
        <v>89</v>
      </c>
    </row>
    <row r="339" spans="1:48" ht="150" x14ac:dyDescent="0.25">
      <c r="A339" s="6" t="s">
        <v>109</v>
      </c>
      <c r="B339" s="14" t="s">
        <v>89</v>
      </c>
      <c r="C339" s="14" t="s">
        <v>90</v>
      </c>
      <c r="D339" s="14" t="s">
        <v>89</v>
      </c>
      <c r="E339" s="14" t="s">
        <v>89</v>
      </c>
      <c r="F339" s="14" t="s">
        <v>89</v>
      </c>
      <c r="G339" s="14" t="s">
        <v>89</v>
      </c>
      <c r="H339" s="14" t="s">
        <v>176</v>
      </c>
      <c r="I339" s="15" t="s">
        <v>129</v>
      </c>
      <c r="J339" s="14" t="s">
        <v>89</v>
      </c>
      <c r="K339" s="14" t="s">
        <v>124</v>
      </c>
      <c r="L339" s="14" t="s">
        <v>89</v>
      </c>
      <c r="M339" s="14" t="s">
        <v>95</v>
      </c>
      <c r="N339" s="14" t="s">
        <v>89</v>
      </c>
      <c r="O339" s="14" t="s">
        <v>96</v>
      </c>
      <c r="P339" s="17" t="s">
        <v>89</v>
      </c>
      <c r="Q339" s="14" t="s">
        <v>187</v>
      </c>
      <c r="R339" s="14" t="s">
        <v>89</v>
      </c>
      <c r="S339" s="14" t="s">
        <v>89</v>
      </c>
      <c r="T339" s="14" t="s">
        <v>98</v>
      </c>
      <c r="U339" s="14" t="s">
        <v>99</v>
      </c>
      <c r="V339" s="14" t="s">
        <v>100</v>
      </c>
      <c r="W339" s="14" t="s">
        <v>178</v>
      </c>
      <c r="X339" s="14" t="s">
        <v>126</v>
      </c>
      <c r="Y339" s="14" t="s">
        <v>126</v>
      </c>
      <c r="Z339" s="14" t="s">
        <v>99</v>
      </c>
      <c r="AA339" s="14" t="s">
        <v>189</v>
      </c>
      <c r="AB339" s="14" t="s">
        <v>89</v>
      </c>
      <c r="AC339" s="14" t="s">
        <v>89</v>
      </c>
      <c r="AD339" s="14" t="s">
        <v>89</v>
      </c>
      <c r="AE339" s="14" t="s">
        <v>89</v>
      </c>
      <c r="AF339" s="14" t="s">
        <v>89</v>
      </c>
      <c r="AG339" s="14" t="s">
        <v>183</v>
      </c>
      <c r="AH339" s="14" t="s">
        <v>184</v>
      </c>
      <c r="AI339" s="14" t="s">
        <v>89</v>
      </c>
      <c r="AJ339" s="14" t="s">
        <v>89</v>
      </c>
      <c r="AK339" s="14" t="s">
        <v>183</v>
      </c>
      <c r="AL339" s="14" t="s">
        <v>184</v>
      </c>
      <c r="AM339" s="14" t="s">
        <v>105</v>
      </c>
      <c r="AN339" s="14" t="s">
        <v>99</v>
      </c>
      <c r="AO339" s="14" t="s">
        <v>106</v>
      </c>
      <c r="AP339" s="14" t="s">
        <v>89</v>
      </c>
      <c r="AQ339" s="14" t="s">
        <v>107</v>
      </c>
      <c r="AR339" s="14" t="s">
        <v>107</v>
      </c>
      <c r="AS339" s="14" t="s">
        <v>107</v>
      </c>
      <c r="AT339" s="14" t="s">
        <v>89</v>
      </c>
      <c r="AU339" s="14" t="s">
        <v>108</v>
      </c>
      <c r="AV339" s="14" t="s">
        <v>89</v>
      </c>
    </row>
    <row r="340" spans="1:48" ht="150" x14ac:dyDescent="0.25">
      <c r="A340" s="6" t="s">
        <v>109</v>
      </c>
      <c r="B340" s="14" t="s">
        <v>89</v>
      </c>
      <c r="C340" s="14" t="s">
        <v>90</v>
      </c>
      <c r="D340" s="14" t="s">
        <v>89</v>
      </c>
      <c r="E340" s="14" t="s">
        <v>89</v>
      </c>
      <c r="F340" s="14" t="s">
        <v>89</v>
      </c>
      <c r="G340" s="14" t="s">
        <v>89</v>
      </c>
      <c r="H340" s="14" t="s">
        <v>176</v>
      </c>
      <c r="I340" s="15" t="s">
        <v>129</v>
      </c>
      <c r="J340" s="14" t="s">
        <v>89</v>
      </c>
      <c r="K340" s="14" t="s">
        <v>124</v>
      </c>
      <c r="L340" s="14" t="s">
        <v>89</v>
      </c>
      <c r="M340" s="14" t="s">
        <v>110</v>
      </c>
      <c r="N340" s="14" t="s">
        <v>89</v>
      </c>
      <c r="O340" s="14" t="s">
        <v>96</v>
      </c>
      <c r="P340" s="17" t="s">
        <v>89</v>
      </c>
      <c r="Q340" s="14" t="s">
        <v>187</v>
      </c>
      <c r="R340" s="14" t="s">
        <v>89</v>
      </c>
      <c r="S340" s="14" t="s">
        <v>89</v>
      </c>
      <c r="T340" s="14" t="s">
        <v>98</v>
      </c>
      <c r="U340" s="14" t="s">
        <v>99</v>
      </c>
      <c r="V340" s="14" t="s">
        <v>100</v>
      </c>
      <c r="W340" s="14" t="s">
        <v>178</v>
      </c>
      <c r="X340" s="14" t="s">
        <v>126</v>
      </c>
      <c r="Y340" s="14" t="s">
        <v>126</v>
      </c>
      <c r="Z340" s="14" t="s">
        <v>99</v>
      </c>
      <c r="AA340" s="14" t="s">
        <v>189</v>
      </c>
      <c r="AB340" s="14" t="s">
        <v>89</v>
      </c>
      <c r="AC340" s="14" t="s">
        <v>89</v>
      </c>
      <c r="AD340" s="14" t="s">
        <v>89</v>
      </c>
      <c r="AE340" s="14" t="s">
        <v>89</v>
      </c>
      <c r="AF340" s="14" t="s">
        <v>89</v>
      </c>
      <c r="AG340" s="14" t="s">
        <v>183</v>
      </c>
      <c r="AH340" s="14" t="s">
        <v>184</v>
      </c>
      <c r="AI340" s="14" t="s">
        <v>89</v>
      </c>
      <c r="AJ340" s="14" t="s">
        <v>89</v>
      </c>
      <c r="AK340" s="14" t="s">
        <v>183</v>
      </c>
      <c r="AL340" s="14" t="s">
        <v>184</v>
      </c>
      <c r="AM340" s="14" t="s">
        <v>105</v>
      </c>
      <c r="AN340" s="14" t="s">
        <v>99</v>
      </c>
      <c r="AO340" s="14" t="s">
        <v>106</v>
      </c>
      <c r="AP340" s="14" t="s">
        <v>89</v>
      </c>
      <c r="AQ340" s="14" t="s">
        <v>107</v>
      </c>
      <c r="AR340" s="14" t="s">
        <v>107</v>
      </c>
      <c r="AS340" s="14" t="s">
        <v>107</v>
      </c>
      <c r="AT340" s="14" t="s">
        <v>89</v>
      </c>
      <c r="AU340" s="14" t="s">
        <v>108</v>
      </c>
      <c r="AV340" s="14" t="s">
        <v>89</v>
      </c>
    </row>
    <row r="341" spans="1:48" ht="150" x14ac:dyDescent="0.25">
      <c r="A341" s="6" t="s">
        <v>109</v>
      </c>
      <c r="B341" s="14" t="s">
        <v>89</v>
      </c>
      <c r="C341" s="14" t="s">
        <v>90</v>
      </c>
      <c r="D341" s="14" t="s">
        <v>89</v>
      </c>
      <c r="E341" s="14" t="s">
        <v>89</v>
      </c>
      <c r="F341" s="14" t="s">
        <v>89</v>
      </c>
      <c r="G341" s="14" t="s">
        <v>89</v>
      </c>
      <c r="H341" s="14" t="s">
        <v>176</v>
      </c>
      <c r="I341" s="15" t="s">
        <v>129</v>
      </c>
      <c r="J341" s="14" t="s">
        <v>89</v>
      </c>
      <c r="K341" s="14" t="s">
        <v>124</v>
      </c>
      <c r="L341" s="14" t="s">
        <v>89</v>
      </c>
      <c r="M341" s="14" t="s">
        <v>111</v>
      </c>
      <c r="N341" s="14" t="s">
        <v>89</v>
      </c>
      <c r="O341" s="14" t="s">
        <v>96</v>
      </c>
      <c r="P341" s="17" t="s">
        <v>89</v>
      </c>
      <c r="Q341" s="14" t="s">
        <v>188</v>
      </c>
      <c r="R341" s="14" t="s">
        <v>89</v>
      </c>
      <c r="S341" s="14" t="s">
        <v>89</v>
      </c>
      <c r="T341" s="14" t="s">
        <v>113</v>
      </c>
      <c r="U341" s="14" t="s">
        <v>99</v>
      </c>
      <c r="V341" s="14" t="s">
        <v>100</v>
      </c>
      <c r="W341" s="14" t="s">
        <v>178</v>
      </c>
      <c r="X341" s="14" t="s">
        <v>126</v>
      </c>
      <c r="Y341" s="14" t="s">
        <v>126</v>
      </c>
      <c r="Z341" s="14" t="s">
        <v>99</v>
      </c>
      <c r="AA341" s="14" t="s">
        <v>189</v>
      </c>
      <c r="AB341" s="14" t="s">
        <v>89</v>
      </c>
      <c r="AC341" s="14" t="s">
        <v>89</v>
      </c>
      <c r="AD341" s="14" t="s">
        <v>89</v>
      </c>
      <c r="AE341" s="14" t="s">
        <v>89</v>
      </c>
      <c r="AF341" s="14" t="s">
        <v>89</v>
      </c>
      <c r="AG341" s="14" t="s">
        <v>183</v>
      </c>
      <c r="AH341" s="14" t="s">
        <v>184</v>
      </c>
      <c r="AI341" s="14" t="s">
        <v>89</v>
      </c>
      <c r="AJ341" s="14" t="s">
        <v>89</v>
      </c>
      <c r="AK341" s="14" t="s">
        <v>183</v>
      </c>
      <c r="AL341" s="14" t="s">
        <v>184</v>
      </c>
      <c r="AM341" s="14" t="s">
        <v>105</v>
      </c>
      <c r="AN341" s="14" t="s">
        <v>106</v>
      </c>
      <c r="AO341" s="14" t="s">
        <v>106</v>
      </c>
      <c r="AP341" s="14" t="s">
        <v>89</v>
      </c>
      <c r="AQ341" s="14" t="s">
        <v>107</v>
      </c>
      <c r="AR341" s="14" t="s">
        <v>107</v>
      </c>
      <c r="AS341" s="14" t="s">
        <v>107</v>
      </c>
      <c r="AT341" s="14" t="s">
        <v>89</v>
      </c>
      <c r="AU341" s="14" t="s">
        <v>108</v>
      </c>
      <c r="AV341" s="14" t="s">
        <v>89</v>
      </c>
    </row>
    <row r="342" spans="1:48" ht="150" x14ac:dyDescent="0.25">
      <c r="A342" s="6" t="s">
        <v>109</v>
      </c>
      <c r="B342" s="14" t="s">
        <v>89</v>
      </c>
      <c r="C342" s="14" t="s">
        <v>90</v>
      </c>
      <c r="D342" s="14" t="s">
        <v>89</v>
      </c>
      <c r="E342" s="14" t="s">
        <v>89</v>
      </c>
      <c r="F342" s="14" t="s">
        <v>89</v>
      </c>
      <c r="G342" s="14" t="s">
        <v>89</v>
      </c>
      <c r="H342" s="14" t="s">
        <v>176</v>
      </c>
      <c r="I342" s="15" t="s">
        <v>129</v>
      </c>
      <c r="J342" s="14" t="s">
        <v>89</v>
      </c>
      <c r="K342" s="14" t="s">
        <v>124</v>
      </c>
      <c r="L342" s="14" t="s">
        <v>89</v>
      </c>
      <c r="M342" s="14" t="s">
        <v>114</v>
      </c>
      <c r="N342" s="14" t="s">
        <v>89</v>
      </c>
      <c r="O342" s="14" t="s">
        <v>96</v>
      </c>
      <c r="P342" s="17" t="s">
        <v>89</v>
      </c>
      <c r="Q342" s="14" t="s">
        <v>188</v>
      </c>
      <c r="R342" s="14" t="s">
        <v>89</v>
      </c>
      <c r="S342" s="14" t="s">
        <v>89</v>
      </c>
      <c r="T342" s="14" t="s">
        <v>113</v>
      </c>
      <c r="U342" s="14" t="s">
        <v>99</v>
      </c>
      <c r="V342" s="14" t="s">
        <v>100</v>
      </c>
      <c r="W342" s="14" t="s">
        <v>178</v>
      </c>
      <c r="X342" s="14" t="s">
        <v>126</v>
      </c>
      <c r="Y342" s="14" t="s">
        <v>126</v>
      </c>
      <c r="Z342" s="14" t="s">
        <v>99</v>
      </c>
      <c r="AA342" s="14" t="s">
        <v>189</v>
      </c>
      <c r="AB342" s="14" t="s">
        <v>89</v>
      </c>
      <c r="AC342" s="14" t="s">
        <v>89</v>
      </c>
      <c r="AD342" s="14" t="s">
        <v>89</v>
      </c>
      <c r="AE342" s="14" t="s">
        <v>89</v>
      </c>
      <c r="AF342" s="14" t="s">
        <v>89</v>
      </c>
      <c r="AG342" s="14" t="s">
        <v>183</v>
      </c>
      <c r="AH342" s="14" t="s">
        <v>184</v>
      </c>
      <c r="AI342" s="14" t="s">
        <v>89</v>
      </c>
      <c r="AJ342" s="14" t="s">
        <v>89</v>
      </c>
      <c r="AK342" s="14" t="s">
        <v>183</v>
      </c>
      <c r="AL342" s="14" t="s">
        <v>184</v>
      </c>
      <c r="AM342" s="14" t="s">
        <v>105</v>
      </c>
      <c r="AN342" s="14" t="s">
        <v>106</v>
      </c>
      <c r="AO342" s="14" t="s">
        <v>106</v>
      </c>
      <c r="AP342" s="14" t="s">
        <v>89</v>
      </c>
      <c r="AQ342" s="14" t="s">
        <v>107</v>
      </c>
      <c r="AR342" s="14" t="s">
        <v>107</v>
      </c>
      <c r="AS342" s="14" t="s">
        <v>107</v>
      </c>
      <c r="AT342" s="14" t="s">
        <v>89</v>
      </c>
      <c r="AU342" s="14" t="s">
        <v>108</v>
      </c>
      <c r="AV342" s="14" t="s">
        <v>89</v>
      </c>
    </row>
    <row r="343" spans="1:48" ht="150" x14ac:dyDescent="0.25">
      <c r="A343" s="6" t="s">
        <v>109</v>
      </c>
      <c r="B343" s="14" t="s">
        <v>89</v>
      </c>
      <c r="C343" s="14" t="s">
        <v>90</v>
      </c>
      <c r="D343" s="14" t="s">
        <v>89</v>
      </c>
      <c r="E343" s="14" t="s">
        <v>89</v>
      </c>
      <c r="F343" s="14" t="s">
        <v>89</v>
      </c>
      <c r="G343" s="14" t="s">
        <v>89</v>
      </c>
      <c r="H343" s="14" t="s">
        <v>176</v>
      </c>
      <c r="I343" s="15" t="s">
        <v>129</v>
      </c>
      <c r="J343" s="14" t="s">
        <v>89</v>
      </c>
      <c r="K343" s="14" t="s">
        <v>128</v>
      </c>
      <c r="L343" s="14" t="s">
        <v>89</v>
      </c>
      <c r="M343" s="14" t="s">
        <v>95</v>
      </c>
      <c r="N343" s="14" t="s">
        <v>89</v>
      </c>
      <c r="O343" s="14" t="s">
        <v>96</v>
      </c>
      <c r="P343" s="17" t="s">
        <v>89</v>
      </c>
      <c r="Q343" s="14" t="s">
        <v>177</v>
      </c>
      <c r="R343" s="14" t="s">
        <v>89</v>
      </c>
      <c r="S343" s="14" t="s">
        <v>89</v>
      </c>
      <c r="T343" s="14" t="s">
        <v>98</v>
      </c>
      <c r="U343" s="14" t="s">
        <v>99</v>
      </c>
      <c r="V343" s="14" t="s">
        <v>100</v>
      </c>
      <c r="W343" s="14" t="s">
        <v>178</v>
      </c>
      <c r="X343" s="14" t="s">
        <v>102</v>
      </c>
      <c r="Y343" s="14" t="s">
        <v>102</v>
      </c>
      <c r="Z343" s="14" t="s">
        <v>99</v>
      </c>
      <c r="AA343" s="14" t="s">
        <v>89</v>
      </c>
      <c r="AB343" s="14" t="s">
        <v>89</v>
      </c>
      <c r="AC343" s="14" t="s">
        <v>89</v>
      </c>
      <c r="AD343" s="14" t="s">
        <v>89</v>
      </c>
      <c r="AE343" s="14" t="s">
        <v>89</v>
      </c>
      <c r="AF343" s="14" t="s">
        <v>89</v>
      </c>
      <c r="AG343" s="14" t="s">
        <v>179</v>
      </c>
      <c r="AH343" s="14" t="s">
        <v>180</v>
      </c>
      <c r="AI343" s="14" t="s">
        <v>89</v>
      </c>
      <c r="AJ343" s="14" t="s">
        <v>89</v>
      </c>
      <c r="AK343" s="14" t="s">
        <v>179</v>
      </c>
      <c r="AL343" s="14" t="s">
        <v>180</v>
      </c>
      <c r="AM343" s="14" t="s">
        <v>105</v>
      </c>
      <c r="AN343" s="14" t="s">
        <v>99</v>
      </c>
      <c r="AO343" s="14" t="s">
        <v>106</v>
      </c>
      <c r="AP343" s="14" t="s">
        <v>89</v>
      </c>
      <c r="AQ343" s="14" t="s">
        <v>107</v>
      </c>
      <c r="AR343" s="14" t="s">
        <v>107</v>
      </c>
      <c r="AS343" s="14" t="s">
        <v>107</v>
      </c>
      <c r="AT343" s="14" t="s">
        <v>89</v>
      </c>
      <c r="AU343" s="14" t="s">
        <v>108</v>
      </c>
      <c r="AV343" s="14" t="s">
        <v>89</v>
      </c>
    </row>
    <row r="344" spans="1:48" ht="150" x14ac:dyDescent="0.25">
      <c r="A344" s="6" t="s">
        <v>109</v>
      </c>
      <c r="B344" s="14" t="s">
        <v>89</v>
      </c>
      <c r="C344" s="14" t="s">
        <v>90</v>
      </c>
      <c r="D344" s="14" t="s">
        <v>89</v>
      </c>
      <c r="E344" s="14" t="s">
        <v>89</v>
      </c>
      <c r="F344" s="14" t="s">
        <v>89</v>
      </c>
      <c r="G344" s="14" t="s">
        <v>89</v>
      </c>
      <c r="H344" s="14" t="s">
        <v>176</v>
      </c>
      <c r="I344" s="15" t="s">
        <v>129</v>
      </c>
      <c r="J344" s="14" t="s">
        <v>89</v>
      </c>
      <c r="K344" s="14" t="s">
        <v>128</v>
      </c>
      <c r="L344" s="14" t="s">
        <v>89</v>
      </c>
      <c r="M344" s="14" t="s">
        <v>110</v>
      </c>
      <c r="N344" s="14" t="s">
        <v>89</v>
      </c>
      <c r="O344" s="14" t="s">
        <v>96</v>
      </c>
      <c r="P344" s="17" t="s">
        <v>89</v>
      </c>
      <c r="Q344" s="14" t="s">
        <v>177</v>
      </c>
      <c r="R344" s="14" t="s">
        <v>89</v>
      </c>
      <c r="S344" s="14" t="s">
        <v>89</v>
      </c>
      <c r="T344" s="14" t="s">
        <v>98</v>
      </c>
      <c r="U344" s="14" t="s">
        <v>99</v>
      </c>
      <c r="V344" s="14" t="s">
        <v>100</v>
      </c>
      <c r="W344" s="14" t="s">
        <v>178</v>
      </c>
      <c r="X344" s="14" t="s">
        <v>102</v>
      </c>
      <c r="Y344" s="14" t="s">
        <v>102</v>
      </c>
      <c r="Z344" s="14" t="s">
        <v>99</v>
      </c>
      <c r="AA344" s="14" t="s">
        <v>89</v>
      </c>
      <c r="AB344" s="14" t="s">
        <v>89</v>
      </c>
      <c r="AC344" s="14" t="s">
        <v>89</v>
      </c>
      <c r="AD344" s="14" t="s">
        <v>89</v>
      </c>
      <c r="AE344" s="14" t="s">
        <v>89</v>
      </c>
      <c r="AF344" s="14" t="s">
        <v>89</v>
      </c>
      <c r="AG344" s="14" t="s">
        <v>179</v>
      </c>
      <c r="AH344" s="14" t="s">
        <v>180</v>
      </c>
      <c r="AI344" s="14" t="s">
        <v>89</v>
      </c>
      <c r="AJ344" s="14" t="s">
        <v>89</v>
      </c>
      <c r="AK344" s="14" t="s">
        <v>179</v>
      </c>
      <c r="AL344" s="14" t="s">
        <v>180</v>
      </c>
      <c r="AM344" s="14" t="s">
        <v>105</v>
      </c>
      <c r="AN344" s="14" t="s">
        <v>99</v>
      </c>
      <c r="AO344" s="14" t="s">
        <v>106</v>
      </c>
      <c r="AP344" s="14" t="s">
        <v>89</v>
      </c>
      <c r="AQ344" s="14" t="s">
        <v>107</v>
      </c>
      <c r="AR344" s="14" t="s">
        <v>107</v>
      </c>
      <c r="AS344" s="14" t="s">
        <v>107</v>
      </c>
      <c r="AT344" s="14" t="s">
        <v>89</v>
      </c>
      <c r="AU344" s="14" t="s">
        <v>108</v>
      </c>
      <c r="AV344" s="14" t="s">
        <v>89</v>
      </c>
    </row>
    <row r="345" spans="1:48" ht="150" x14ac:dyDescent="0.25">
      <c r="A345" s="6" t="s">
        <v>109</v>
      </c>
      <c r="B345" s="14" t="s">
        <v>89</v>
      </c>
      <c r="C345" s="14" t="s">
        <v>90</v>
      </c>
      <c r="D345" s="14" t="s">
        <v>89</v>
      </c>
      <c r="E345" s="14" t="s">
        <v>89</v>
      </c>
      <c r="F345" s="14" t="s">
        <v>89</v>
      </c>
      <c r="G345" s="14" t="s">
        <v>89</v>
      </c>
      <c r="H345" s="14" t="s">
        <v>176</v>
      </c>
      <c r="I345" s="15" t="s">
        <v>129</v>
      </c>
      <c r="J345" s="14" t="s">
        <v>89</v>
      </c>
      <c r="K345" s="14" t="s">
        <v>128</v>
      </c>
      <c r="L345" s="14" t="s">
        <v>89</v>
      </c>
      <c r="M345" s="14" t="s">
        <v>111</v>
      </c>
      <c r="N345" s="14" t="s">
        <v>89</v>
      </c>
      <c r="O345" s="14" t="s">
        <v>96</v>
      </c>
      <c r="P345" s="17" t="s">
        <v>89</v>
      </c>
      <c r="Q345" s="14" t="s">
        <v>181</v>
      </c>
      <c r="R345" s="14" t="s">
        <v>89</v>
      </c>
      <c r="S345" s="14" t="s">
        <v>89</v>
      </c>
      <c r="T345" s="14" t="s">
        <v>113</v>
      </c>
      <c r="U345" s="14" t="s">
        <v>99</v>
      </c>
      <c r="V345" s="14" t="s">
        <v>100</v>
      </c>
      <c r="W345" s="14" t="s">
        <v>178</v>
      </c>
      <c r="X345" s="14" t="s">
        <v>102</v>
      </c>
      <c r="Y345" s="14" t="s">
        <v>102</v>
      </c>
      <c r="Z345" s="14" t="s">
        <v>99</v>
      </c>
      <c r="AA345" s="14" t="s">
        <v>89</v>
      </c>
      <c r="AB345" s="14" t="s">
        <v>89</v>
      </c>
      <c r="AC345" s="14" t="s">
        <v>89</v>
      </c>
      <c r="AD345" s="14" t="s">
        <v>89</v>
      </c>
      <c r="AE345" s="14" t="s">
        <v>89</v>
      </c>
      <c r="AF345" s="14" t="s">
        <v>89</v>
      </c>
      <c r="AG345" s="14" t="s">
        <v>179</v>
      </c>
      <c r="AH345" s="14" t="s">
        <v>180</v>
      </c>
      <c r="AI345" s="14" t="s">
        <v>89</v>
      </c>
      <c r="AJ345" s="14" t="s">
        <v>89</v>
      </c>
      <c r="AK345" s="14" t="s">
        <v>179</v>
      </c>
      <c r="AL345" s="14" t="s">
        <v>180</v>
      </c>
      <c r="AM345" s="14" t="s">
        <v>105</v>
      </c>
      <c r="AN345" s="14" t="s">
        <v>106</v>
      </c>
      <c r="AO345" s="14" t="s">
        <v>106</v>
      </c>
      <c r="AP345" s="14" t="s">
        <v>89</v>
      </c>
      <c r="AQ345" s="14" t="s">
        <v>107</v>
      </c>
      <c r="AR345" s="14" t="s">
        <v>107</v>
      </c>
      <c r="AS345" s="14" t="s">
        <v>107</v>
      </c>
      <c r="AT345" s="14" t="s">
        <v>89</v>
      </c>
      <c r="AU345" s="14" t="s">
        <v>108</v>
      </c>
      <c r="AV345" s="14" t="s">
        <v>89</v>
      </c>
    </row>
    <row r="346" spans="1:48" ht="150" x14ac:dyDescent="0.25">
      <c r="A346" s="6" t="s">
        <v>109</v>
      </c>
      <c r="B346" s="14" t="s">
        <v>89</v>
      </c>
      <c r="C346" s="14" t="s">
        <v>90</v>
      </c>
      <c r="D346" s="14" t="s">
        <v>89</v>
      </c>
      <c r="E346" s="14" t="s">
        <v>89</v>
      </c>
      <c r="F346" s="14" t="s">
        <v>89</v>
      </c>
      <c r="G346" s="14" t="s">
        <v>89</v>
      </c>
      <c r="H346" s="14" t="s">
        <v>176</v>
      </c>
      <c r="I346" s="15" t="s">
        <v>129</v>
      </c>
      <c r="J346" s="14" t="s">
        <v>89</v>
      </c>
      <c r="K346" s="14" t="s">
        <v>128</v>
      </c>
      <c r="L346" s="14" t="s">
        <v>89</v>
      </c>
      <c r="M346" s="14" t="s">
        <v>114</v>
      </c>
      <c r="N346" s="14" t="s">
        <v>89</v>
      </c>
      <c r="O346" s="14" t="s">
        <v>96</v>
      </c>
      <c r="P346" s="17" t="s">
        <v>89</v>
      </c>
      <c r="Q346" s="14" t="s">
        <v>181</v>
      </c>
      <c r="R346" s="14" t="s">
        <v>89</v>
      </c>
      <c r="S346" s="14" t="s">
        <v>89</v>
      </c>
      <c r="T346" s="14" t="s">
        <v>113</v>
      </c>
      <c r="U346" s="14" t="s">
        <v>99</v>
      </c>
      <c r="V346" s="14" t="s">
        <v>100</v>
      </c>
      <c r="W346" s="14" t="s">
        <v>178</v>
      </c>
      <c r="X346" s="14" t="s">
        <v>102</v>
      </c>
      <c r="Y346" s="14" t="s">
        <v>102</v>
      </c>
      <c r="Z346" s="14" t="s">
        <v>99</v>
      </c>
      <c r="AA346" s="14" t="s">
        <v>89</v>
      </c>
      <c r="AB346" s="14" t="s">
        <v>89</v>
      </c>
      <c r="AC346" s="14" t="s">
        <v>89</v>
      </c>
      <c r="AD346" s="14" t="s">
        <v>89</v>
      </c>
      <c r="AE346" s="14" t="s">
        <v>89</v>
      </c>
      <c r="AF346" s="14" t="s">
        <v>89</v>
      </c>
      <c r="AG346" s="14" t="s">
        <v>179</v>
      </c>
      <c r="AH346" s="14" t="s">
        <v>180</v>
      </c>
      <c r="AI346" s="14" t="s">
        <v>89</v>
      </c>
      <c r="AJ346" s="14" t="s">
        <v>89</v>
      </c>
      <c r="AK346" s="14" t="s">
        <v>179</v>
      </c>
      <c r="AL346" s="14" t="s">
        <v>180</v>
      </c>
      <c r="AM346" s="14" t="s">
        <v>105</v>
      </c>
      <c r="AN346" s="14" t="s">
        <v>106</v>
      </c>
      <c r="AO346" s="14" t="s">
        <v>106</v>
      </c>
      <c r="AP346" s="14" t="s">
        <v>89</v>
      </c>
      <c r="AQ346" s="14" t="s">
        <v>107</v>
      </c>
      <c r="AR346" s="14" t="s">
        <v>107</v>
      </c>
      <c r="AS346" s="14" t="s">
        <v>107</v>
      </c>
      <c r="AT346" s="14" t="s">
        <v>89</v>
      </c>
      <c r="AU346" s="14" t="s">
        <v>108</v>
      </c>
      <c r="AV346" s="14" t="s">
        <v>89</v>
      </c>
    </row>
    <row r="347" spans="1:48" ht="240" x14ac:dyDescent="0.25">
      <c r="A347" s="6" t="s">
        <v>109</v>
      </c>
      <c r="B347" s="14" t="s">
        <v>89</v>
      </c>
      <c r="C347" s="14" t="s">
        <v>90</v>
      </c>
      <c r="D347" s="14" t="s">
        <v>89</v>
      </c>
      <c r="E347" s="14" t="s">
        <v>89</v>
      </c>
      <c r="F347" s="14" t="s">
        <v>89</v>
      </c>
      <c r="G347" s="14" t="s">
        <v>89</v>
      </c>
      <c r="H347" s="14" t="s">
        <v>190</v>
      </c>
      <c r="I347" s="15" t="s">
        <v>93</v>
      </c>
      <c r="J347" s="14" t="s">
        <v>89</v>
      </c>
      <c r="K347" s="14" t="s">
        <v>94</v>
      </c>
      <c r="L347" s="14" t="s">
        <v>89</v>
      </c>
      <c r="M347" s="14" t="s">
        <v>95</v>
      </c>
      <c r="N347" s="14" t="s">
        <v>89</v>
      </c>
      <c r="O347" s="14" t="s">
        <v>96</v>
      </c>
      <c r="P347" s="17" t="s">
        <v>89</v>
      </c>
      <c r="Q347" s="14" t="s">
        <v>170</v>
      </c>
      <c r="R347" s="14" t="s">
        <v>89</v>
      </c>
      <c r="S347" s="14" t="s">
        <v>89</v>
      </c>
      <c r="T347" s="14" t="s">
        <v>98</v>
      </c>
      <c r="U347" s="14" t="s">
        <v>99</v>
      </c>
      <c r="V347" s="14" t="s">
        <v>100</v>
      </c>
      <c r="W347" s="14" t="s">
        <v>191</v>
      </c>
      <c r="X347" s="14" t="s">
        <v>102</v>
      </c>
      <c r="Y347" s="14" t="s">
        <v>102</v>
      </c>
      <c r="Z347" s="14" t="s">
        <v>99</v>
      </c>
      <c r="AA347" s="14" t="s">
        <v>89</v>
      </c>
      <c r="AB347" s="14" t="s">
        <v>89</v>
      </c>
      <c r="AC347" s="14" t="s">
        <v>89</v>
      </c>
      <c r="AD347" s="14" t="s">
        <v>89</v>
      </c>
      <c r="AE347" s="14" t="s">
        <v>89</v>
      </c>
      <c r="AF347" s="14" t="s">
        <v>89</v>
      </c>
      <c r="AG347" s="14" t="s">
        <v>192</v>
      </c>
      <c r="AH347" s="14" t="s">
        <v>193</v>
      </c>
      <c r="AI347" s="14" t="s">
        <v>89</v>
      </c>
      <c r="AJ347" s="14" t="s">
        <v>89</v>
      </c>
      <c r="AK347" s="14" t="s">
        <v>192</v>
      </c>
      <c r="AL347" s="14" t="s">
        <v>193</v>
      </c>
      <c r="AM347" s="14" t="s">
        <v>105</v>
      </c>
      <c r="AN347" s="14" t="s">
        <v>99</v>
      </c>
      <c r="AO347" s="14" t="s">
        <v>106</v>
      </c>
      <c r="AP347" s="14" t="s">
        <v>89</v>
      </c>
      <c r="AQ347" s="14" t="s">
        <v>107</v>
      </c>
      <c r="AR347" s="14" t="s">
        <v>107</v>
      </c>
      <c r="AS347" s="14" t="s">
        <v>107</v>
      </c>
      <c r="AT347" s="14" t="s">
        <v>89</v>
      </c>
      <c r="AU347" s="14" t="s">
        <v>108</v>
      </c>
      <c r="AV347" s="14" t="s">
        <v>89</v>
      </c>
    </row>
    <row r="348" spans="1:48" ht="240" x14ac:dyDescent="0.25">
      <c r="A348" s="6" t="s">
        <v>109</v>
      </c>
      <c r="B348" s="14" t="s">
        <v>89</v>
      </c>
      <c r="C348" s="14" t="s">
        <v>90</v>
      </c>
      <c r="D348" s="14" t="s">
        <v>89</v>
      </c>
      <c r="E348" s="14" t="s">
        <v>89</v>
      </c>
      <c r="F348" s="14" t="s">
        <v>89</v>
      </c>
      <c r="G348" s="14" t="s">
        <v>89</v>
      </c>
      <c r="H348" s="14" t="s">
        <v>190</v>
      </c>
      <c r="I348" s="15" t="s">
        <v>93</v>
      </c>
      <c r="J348" s="14" t="s">
        <v>89</v>
      </c>
      <c r="K348" s="14" t="s">
        <v>94</v>
      </c>
      <c r="L348" s="14" t="s">
        <v>89</v>
      </c>
      <c r="M348" s="14" t="s">
        <v>110</v>
      </c>
      <c r="N348" s="14" t="s">
        <v>89</v>
      </c>
      <c r="O348" s="14" t="s">
        <v>96</v>
      </c>
      <c r="P348" s="17" t="s">
        <v>89</v>
      </c>
      <c r="Q348" s="14" t="s">
        <v>170</v>
      </c>
      <c r="R348" s="14" t="s">
        <v>89</v>
      </c>
      <c r="S348" s="14" t="s">
        <v>89</v>
      </c>
      <c r="T348" s="14" t="s">
        <v>98</v>
      </c>
      <c r="U348" s="14" t="s">
        <v>99</v>
      </c>
      <c r="V348" s="14" t="s">
        <v>100</v>
      </c>
      <c r="W348" s="14" t="s">
        <v>191</v>
      </c>
      <c r="X348" s="14" t="s">
        <v>102</v>
      </c>
      <c r="Y348" s="14" t="s">
        <v>102</v>
      </c>
      <c r="Z348" s="14" t="s">
        <v>99</v>
      </c>
      <c r="AA348" s="14" t="s">
        <v>89</v>
      </c>
      <c r="AB348" s="14" t="s">
        <v>89</v>
      </c>
      <c r="AC348" s="14" t="s">
        <v>89</v>
      </c>
      <c r="AD348" s="14" t="s">
        <v>89</v>
      </c>
      <c r="AE348" s="14" t="s">
        <v>89</v>
      </c>
      <c r="AF348" s="14" t="s">
        <v>89</v>
      </c>
      <c r="AG348" s="14" t="s">
        <v>192</v>
      </c>
      <c r="AH348" s="14" t="s">
        <v>193</v>
      </c>
      <c r="AI348" s="14" t="s">
        <v>89</v>
      </c>
      <c r="AJ348" s="14" t="s">
        <v>89</v>
      </c>
      <c r="AK348" s="14" t="s">
        <v>192</v>
      </c>
      <c r="AL348" s="14" t="s">
        <v>193</v>
      </c>
      <c r="AM348" s="14" t="s">
        <v>105</v>
      </c>
      <c r="AN348" s="14" t="s">
        <v>99</v>
      </c>
      <c r="AO348" s="14" t="s">
        <v>106</v>
      </c>
      <c r="AP348" s="14" t="s">
        <v>89</v>
      </c>
      <c r="AQ348" s="14" t="s">
        <v>107</v>
      </c>
      <c r="AR348" s="14" t="s">
        <v>107</v>
      </c>
      <c r="AS348" s="14" t="s">
        <v>107</v>
      </c>
      <c r="AT348" s="14" t="s">
        <v>89</v>
      </c>
      <c r="AU348" s="14" t="s">
        <v>108</v>
      </c>
      <c r="AV348" s="14" t="s">
        <v>89</v>
      </c>
    </row>
    <row r="349" spans="1:48" ht="240" x14ac:dyDescent="0.25">
      <c r="A349" s="6" t="s">
        <v>109</v>
      </c>
      <c r="B349" s="14" t="s">
        <v>89</v>
      </c>
      <c r="C349" s="14" t="s">
        <v>90</v>
      </c>
      <c r="D349" s="14" t="s">
        <v>89</v>
      </c>
      <c r="E349" s="14" t="s">
        <v>89</v>
      </c>
      <c r="F349" s="14" t="s">
        <v>89</v>
      </c>
      <c r="G349" s="14" t="s">
        <v>89</v>
      </c>
      <c r="H349" s="14" t="s">
        <v>190</v>
      </c>
      <c r="I349" s="15" t="s">
        <v>93</v>
      </c>
      <c r="J349" s="14" t="s">
        <v>89</v>
      </c>
      <c r="K349" s="14" t="s">
        <v>94</v>
      </c>
      <c r="L349" s="14" t="s">
        <v>89</v>
      </c>
      <c r="M349" s="14" t="s">
        <v>111</v>
      </c>
      <c r="N349" s="14" t="s">
        <v>89</v>
      </c>
      <c r="O349" s="14" t="s">
        <v>96</v>
      </c>
      <c r="P349" s="17" t="s">
        <v>89</v>
      </c>
      <c r="Q349" s="14" t="s">
        <v>171</v>
      </c>
      <c r="R349" s="14" t="s">
        <v>89</v>
      </c>
      <c r="S349" s="14" t="s">
        <v>89</v>
      </c>
      <c r="T349" s="14" t="s">
        <v>113</v>
      </c>
      <c r="U349" s="14" t="s">
        <v>99</v>
      </c>
      <c r="V349" s="14" t="s">
        <v>100</v>
      </c>
      <c r="W349" s="14" t="s">
        <v>191</v>
      </c>
      <c r="X349" s="14" t="s">
        <v>102</v>
      </c>
      <c r="Y349" s="14" t="s">
        <v>102</v>
      </c>
      <c r="Z349" s="14" t="s">
        <v>99</v>
      </c>
      <c r="AA349" s="14" t="s">
        <v>89</v>
      </c>
      <c r="AB349" s="14" t="s">
        <v>89</v>
      </c>
      <c r="AC349" s="14" t="s">
        <v>89</v>
      </c>
      <c r="AD349" s="14" t="s">
        <v>89</v>
      </c>
      <c r="AE349" s="14" t="s">
        <v>89</v>
      </c>
      <c r="AF349" s="14" t="s">
        <v>89</v>
      </c>
      <c r="AG349" s="14" t="s">
        <v>192</v>
      </c>
      <c r="AH349" s="14" t="s">
        <v>193</v>
      </c>
      <c r="AI349" s="14" t="s">
        <v>89</v>
      </c>
      <c r="AJ349" s="14" t="s">
        <v>89</v>
      </c>
      <c r="AK349" s="14" t="s">
        <v>192</v>
      </c>
      <c r="AL349" s="14" t="s">
        <v>193</v>
      </c>
      <c r="AM349" s="14" t="s">
        <v>105</v>
      </c>
      <c r="AN349" s="14" t="s">
        <v>106</v>
      </c>
      <c r="AO349" s="14" t="s">
        <v>106</v>
      </c>
      <c r="AP349" s="14" t="s">
        <v>89</v>
      </c>
      <c r="AQ349" s="14" t="s">
        <v>107</v>
      </c>
      <c r="AR349" s="14" t="s">
        <v>107</v>
      </c>
      <c r="AS349" s="14" t="s">
        <v>107</v>
      </c>
      <c r="AT349" s="14" t="s">
        <v>89</v>
      </c>
      <c r="AU349" s="14" t="s">
        <v>108</v>
      </c>
      <c r="AV349" s="14" t="s">
        <v>89</v>
      </c>
    </row>
    <row r="350" spans="1:48" ht="240" x14ac:dyDescent="0.25">
      <c r="A350" s="6" t="s">
        <v>109</v>
      </c>
      <c r="B350" s="14" t="s">
        <v>89</v>
      </c>
      <c r="C350" s="14" t="s">
        <v>90</v>
      </c>
      <c r="D350" s="14" t="s">
        <v>89</v>
      </c>
      <c r="E350" s="14" t="s">
        <v>89</v>
      </c>
      <c r="F350" s="14" t="s">
        <v>89</v>
      </c>
      <c r="G350" s="14" t="s">
        <v>89</v>
      </c>
      <c r="H350" s="14" t="s">
        <v>190</v>
      </c>
      <c r="I350" s="15" t="s">
        <v>93</v>
      </c>
      <c r="J350" s="14" t="s">
        <v>89</v>
      </c>
      <c r="K350" s="14" t="s">
        <v>94</v>
      </c>
      <c r="L350" s="14" t="s">
        <v>89</v>
      </c>
      <c r="M350" s="14" t="s">
        <v>114</v>
      </c>
      <c r="N350" s="14" t="s">
        <v>89</v>
      </c>
      <c r="O350" s="14" t="s">
        <v>96</v>
      </c>
      <c r="P350" s="17" t="s">
        <v>89</v>
      </c>
      <c r="Q350" s="14" t="s">
        <v>171</v>
      </c>
      <c r="R350" s="14" t="s">
        <v>89</v>
      </c>
      <c r="S350" s="14" t="s">
        <v>89</v>
      </c>
      <c r="T350" s="14" t="s">
        <v>113</v>
      </c>
      <c r="U350" s="14" t="s">
        <v>99</v>
      </c>
      <c r="V350" s="14" t="s">
        <v>100</v>
      </c>
      <c r="W350" s="14" t="s">
        <v>191</v>
      </c>
      <c r="X350" s="14" t="s">
        <v>102</v>
      </c>
      <c r="Y350" s="14" t="s">
        <v>102</v>
      </c>
      <c r="Z350" s="14" t="s">
        <v>99</v>
      </c>
      <c r="AA350" s="14" t="s">
        <v>89</v>
      </c>
      <c r="AB350" s="14" t="s">
        <v>89</v>
      </c>
      <c r="AC350" s="14" t="s">
        <v>89</v>
      </c>
      <c r="AD350" s="14" t="s">
        <v>89</v>
      </c>
      <c r="AE350" s="14" t="s">
        <v>89</v>
      </c>
      <c r="AF350" s="14" t="s">
        <v>89</v>
      </c>
      <c r="AG350" s="14" t="s">
        <v>192</v>
      </c>
      <c r="AH350" s="14" t="s">
        <v>193</v>
      </c>
      <c r="AI350" s="14" t="s">
        <v>89</v>
      </c>
      <c r="AJ350" s="14" t="s">
        <v>89</v>
      </c>
      <c r="AK350" s="14" t="s">
        <v>192</v>
      </c>
      <c r="AL350" s="14" t="s">
        <v>193</v>
      </c>
      <c r="AM350" s="14" t="s">
        <v>105</v>
      </c>
      <c r="AN350" s="14" t="s">
        <v>106</v>
      </c>
      <c r="AO350" s="14" t="s">
        <v>106</v>
      </c>
      <c r="AP350" s="14" t="s">
        <v>89</v>
      </c>
      <c r="AQ350" s="14" t="s">
        <v>107</v>
      </c>
      <c r="AR350" s="14" t="s">
        <v>107</v>
      </c>
      <c r="AS350" s="14" t="s">
        <v>107</v>
      </c>
      <c r="AT350" s="14" t="s">
        <v>89</v>
      </c>
      <c r="AU350" s="14" t="s">
        <v>108</v>
      </c>
      <c r="AV350" s="14" t="s">
        <v>89</v>
      </c>
    </row>
    <row r="351" spans="1:48" ht="240" x14ac:dyDescent="0.25">
      <c r="A351" s="6" t="s">
        <v>109</v>
      </c>
      <c r="B351" s="14" t="s">
        <v>89</v>
      </c>
      <c r="C351" s="14" t="s">
        <v>90</v>
      </c>
      <c r="D351" s="14" t="s">
        <v>89</v>
      </c>
      <c r="E351" s="14" t="s">
        <v>89</v>
      </c>
      <c r="F351" s="14" t="s">
        <v>89</v>
      </c>
      <c r="G351" s="14" t="s">
        <v>89</v>
      </c>
      <c r="H351" s="14" t="s">
        <v>190</v>
      </c>
      <c r="I351" s="15" t="s">
        <v>93</v>
      </c>
      <c r="J351" s="14" t="s">
        <v>89</v>
      </c>
      <c r="K351" s="14" t="s">
        <v>115</v>
      </c>
      <c r="L351" s="14" t="s">
        <v>89</v>
      </c>
      <c r="M351" s="14" t="s">
        <v>95</v>
      </c>
      <c r="N351" s="14" t="s">
        <v>89</v>
      </c>
      <c r="O351" s="14" t="s">
        <v>96</v>
      </c>
      <c r="P351" s="17" t="s">
        <v>89</v>
      </c>
      <c r="Q351" s="14" t="s">
        <v>194</v>
      </c>
      <c r="R351" s="14" t="s">
        <v>89</v>
      </c>
      <c r="S351" s="14" t="s">
        <v>89</v>
      </c>
      <c r="T351" s="14" t="s">
        <v>98</v>
      </c>
      <c r="U351" s="14" t="s">
        <v>99</v>
      </c>
      <c r="V351" s="14" t="s">
        <v>100</v>
      </c>
      <c r="W351" s="14" t="s">
        <v>191</v>
      </c>
      <c r="X351" s="14" t="s">
        <v>117</v>
      </c>
      <c r="Y351" s="14" t="s">
        <v>117</v>
      </c>
      <c r="Z351" s="14" t="s">
        <v>99</v>
      </c>
      <c r="AA351" s="14" t="s">
        <v>89</v>
      </c>
      <c r="AB351" s="14" t="s">
        <v>89</v>
      </c>
      <c r="AC351" s="14" t="s">
        <v>89</v>
      </c>
      <c r="AD351" s="14" t="s">
        <v>89</v>
      </c>
      <c r="AE351" s="14" t="s">
        <v>89</v>
      </c>
      <c r="AF351" s="14" t="s">
        <v>89</v>
      </c>
      <c r="AG351" s="14" t="s">
        <v>195</v>
      </c>
      <c r="AH351" s="14" t="s">
        <v>196</v>
      </c>
      <c r="AI351" s="14" t="s">
        <v>89</v>
      </c>
      <c r="AJ351" s="14" t="s">
        <v>89</v>
      </c>
      <c r="AK351" s="14" t="s">
        <v>195</v>
      </c>
      <c r="AL351" s="14" t="s">
        <v>196</v>
      </c>
      <c r="AM351" s="14" t="s">
        <v>105</v>
      </c>
      <c r="AN351" s="14" t="s">
        <v>99</v>
      </c>
      <c r="AO351" s="14" t="s">
        <v>106</v>
      </c>
      <c r="AP351" s="14" t="s">
        <v>89</v>
      </c>
      <c r="AQ351" s="14" t="s">
        <v>107</v>
      </c>
      <c r="AR351" s="14" t="s">
        <v>107</v>
      </c>
      <c r="AS351" s="14" t="s">
        <v>107</v>
      </c>
      <c r="AT351" s="14" t="s">
        <v>89</v>
      </c>
      <c r="AU351" s="14" t="s">
        <v>108</v>
      </c>
      <c r="AV351" s="14" t="s">
        <v>89</v>
      </c>
    </row>
    <row r="352" spans="1:48" ht="240" x14ac:dyDescent="0.25">
      <c r="A352" s="6" t="s">
        <v>109</v>
      </c>
      <c r="B352" s="14" t="s">
        <v>89</v>
      </c>
      <c r="C352" s="14" t="s">
        <v>90</v>
      </c>
      <c r="D352" s="14" t="s">
        <v>89</v>
      </c>
      <c r="E352" s="14" t="s">
        <v>89</v>
      </c>
      <c r="F352" s="14" t="s">
        <v>89</v>
      </c>
      <c r="G352" s="14" t="s">
        <v>89</v>
      </c>
      <c r="H352" s="14" t="s">
        <v>190</v>
      </c>
      <c r="I352" s="15" t="s">
        <v>93</v>
      </c>
      <c r="J352" s="14" t="s">
        <v>89</v>
      </c>
      <c r="K352" s="14" t="s">
        <v>115</v>
      </c>
      <c r="L352" s="14" t="s">
        <v>89</v>
      </c>
      <c r="M352" s="14" t="s">
        <v>110</v>
      </c>
      <c r="N352" s="14" t="s">
        <v>89</v>
      </c>
      <c r="O352" s="14" t="s">
        <v>96</v>
      </c>
      <c r="P352" s="17" t="s">
        <v>89</v>
      </c>
      <c r="Q352" s="14" t="s">
        <v>194</v>
      </c>
      <c r="R352" s="14" t="s">
        <v>89</v>
      </c>
      <c r="S352" s="14" t="s">
        <v>89</v>
      </c>
      <c r="T352" s="14" t="s">
        <v>98</v>
      </c>
      <c r="U352" s="14" t="s">
        <v>99</v>
      </c>
      <c r="V352" s="14" t="s">
        <v>100</v>
      </c>
      <c r="W352" s="14" t="s">
        <v>191</v>
      </c>
      <c r="X352" s="14" t="s">
        <v>117</v>
      </c>
      <c r="Y352" s="14" t="s">
        <v>117</v>
      </c>
      <c r="Z352" s="14" t="s">
        <v>99</v>
      </c>
      <c r="AA352" s="14" t="s">
        <v>89</v>
      </c>
      <c r="AB352" s="14" t="s">
        <v>89</v>
      </c>
      <c r="AC352" s="14" t="s">
        <v>89</v>
      </c>
      <c r="AD352" s="14" t="s">
        <v>89</v>
      </c>
      <c r="AE352" s="14" t="s">
        <v>89</v>
      </c>
      <c r="AF352" s="14" t="s">
        <v>89</v>
      </c>
      <c r="AG352" s="14" t="s">
        <v>195</v>
      </c>
      <c r="AH352" s="14" t="s">
        <v>196</v>
      </c>
      <c r="AI352" s="14" t="s">
        <v>89</v>
      </c>
      <c r="AJ352" s="14" t="s">
        <v>89</v>
      </c>
      <c r="AK352" s="14" t="s">
        <v>195</v>
      </c>
      <c r="AL352" s="14" t="s">
        <v>196</v>
      </c>
      <c r="AM352" s="14" t="s">
        <v>105</v>
      </c>
      <c r="AN352" s="14" t="s">
        <v>99</v>
      </c>
      <c r="AO352" s="14" t="s">
        <v>106</v>
      </c>
      <c r="AP352" s="14" t="s">
        <v>89</v>
      </c>
      <c r="AQ352" s="14" t="s">
        <v>107</v>
      </c>
      <c r="AR352" s="14" t="s">
        <v>107</v>
      </c>
      <c r="AS352" s="14" t="s">
        <v>107</v>
      </c>
      <c r="AT352" s="14" t="s">
        <v>89</v>
      </c>
      <c r="AU352" s="14" t="s">
        <v>108</v>
      </c>
      <c r="AV352" s="14" t="s">
        <v>89</v>
      </c>
    </row>
    <row r="353" spans="1:48" ht="240" x14ac:dyDescent="0.25">
      <c r="A353" s="6" t="s">
        <v>109</v>
      </c>
      <c r="B353" s="14" t="s">
        <v>89</v>
      </c>
      <c r="C353" s="14" t="s">
        <v>90</v>
      </c>
      <c r="D353" s="14" t="s">
        <v>89</v>
      </c>
      <c r="E353" s="14" t="s">
        <v>89</v>
      </c>
      <c r="F353" s="14" t="s">
        <v>89</v>
      </c>
      <c r="G353" s="14" t="s">
        <v>89</v>
      </c>
      <c r="H353" s="14" t="s">
        <v>190</v>
      </c>
      <c r="I353" s="15" t="s">
        <v>93</v>
      </c>
      <c r="J353" s="14" t="s">
        <v>89</v>
      </c>
      <c r="K353" s="14" t="s">
        <v>115</v>
      </c>
      <c r="L353" s="14" t="s">
        <v>89</v>
      </c>
      <c r="M353" s="14" t="s">
        <v>111</v>
      </c>
      <c r="N353" s="14" t="s">
        <v>89</v>
      </c>
      <c r="O353" s="14" t="s">
        <v>96</v>
      </c>
      <c r="P353" s="17" t="s">
        <v>89</v>
      </c>
      <c r="Q353" s="14" t="s">
        <v>197</v>
      </c>
      <c r="R353" s="14" t="s">
        <v>89</v>
      </c>
      <c r="S353" s="14" t="s">
        <v>89</v>
      </c>
      <c r="T353" s="14" t="s">
        <v>113</v>
      </c>
      <c r="U353" s="14" t="s">
        <v>99</v>
      </c>
      <c r="V353" s="14" t="s">
        <v>100</v>
      </c>
      <c r="W353" s="14" t="s">
        <v>191</v>
      </c>
      <c r="X353" s="14" t="s">
        <v>117</v>
      </c>
      <c r="Y353" s="14" t="s">
        <v>117</v>
      </c>
      <c r="Z353" s="14" t="s">
        <v>99</v>
      </c>
      <c r="AA353" s="14" t="s">
        <v>89</v>
      </c>
      <c r="AB353" s="14" t="s">
        <v>89</v>
      </c>
      <c r="AC353" s="14" t="s">
        <v>89</v>
      </c>
      <c r="AD353" s="14" t="s">
        <v>89</v>
      </c>
      <c r="AE353" s="14" t="s">
        <v>89</v>
      </c>
      <c r="AF353" s="14" t="s">
        <v>89</v>
      </c>
      <c r="AG353" s="14" t="s">
        <v>195</v>
      </c>
      <c r="AH353" s="14" t="s">
        <v>196</v>
      </c>
      <c r="AI353" s="14" t="s">
        <v>89</v>
      </c>
      <c r="AJ353" s="14" t="s">
        <v>89</v>
      </c>
      <c r="AK353" s="14" t="s">
        <v>195</v>
      </c>
      <c r="AL353" s="14" t="s">
        <v>196</v>
      </c>
      <c r="AM353" s="14" t="s">
        <v>105</v>
      </c>
      <c r="AN353" s="14" t="s">
        <v>106</v>
      </c>
      <c r="AO353" s="14" t="s">
        <v>106</v>
      </c>
      <c r="AP353" s="14" t="s">
        <v>89</v>
      </c>
      <c r="AQ353" s="14" t="s">
        <v>107</v>
      </c>
      <c r="AR353" s="14" t="s">
        <v>107</v>
      </c>
      <c r="AS353" s="14" t="s">
        <v>107</v>
      </c>
      <c r="AT353" s="14" t="s">
        <v>89</v>
      </c>
      <c r="AU353" s="14" t="s">
        <v>108</v>
      </c>
      <c r="AV353" s="14" t="s">
        <v>89</v>
      </c>
    </row>
    <row r="354" spans="1:48" ht="240" x14ac:dyDescent="0.25">
      <c r="A354" s="6" t="s">
        <v>109</v>
      </c>
      <c r="B354" s="14" t="s">
        <v>89</v>
      </c>
      <c r="C354" s="14" t="s">
        <v>90</v>
      </c>
      <c r="D354" s="14" t="s">
        <v>89</v>
      </c>
      <c r="E354" s="14" t="s">
        <v>89</v>
      </c>
      <c r="F354" s="14" t="s">
        <v>89</v>
      </c>
      <c r="G354" s="14" t="s">
        <v>89</v>
      </c>
      <c r="H354" s="14" t="s">
        <v>190</v>
      </c>
      <c r="I354" s="15" t="s">
        <v>93</v>
      </c>
      <c r="J354" s="14" t="s">
        <v>89</v>
      </c>
      <c r="K354" s="14" t="s">
        <v>115</v>
      </c>
      <c r="L354" s="14" t="s">
        <v>89</v>
      </c>
      <c r="M354" s="14" t="s">
        <v>114</v>
      </c>
      <c r="N354" s="14" t="s">
        <v>89</v>
      </c>
      <c r="O354" s="14" t="s">
        <v>96</v>
      </c>
      <c r="P354" s="17" t="s">
        <v>89</v>
      </c>
      <c r="Q354" s="14" t="s">
        <v>197</v>
      </c>
      <c r="R354" s="14" t="s">
        <v>89</v>
      </c>
      <c r="S354" s="14" t="s">
        <v>89</v>
      </c>
      <c r="T354" s="14" t="s">
        <v>113</v>
      </c>
      <c r="U354" s="14" t="s">
        <v>99</v>
      </c>
      <c r="V354" s="14" t="s">
        <v>100</v>
      </c>
      <c r="W354" s="14" t="s">
        <v>191</v>
      </c>
      <c r="X354" s="14" t="s">
        <v>117</v>
      </c>
      <c r="Y354" s="14" t="s">
        <v>117</v>
      </c>
      <c r="Z354" s="14" t="s">
        <v>99</v>
      </c>
      <c r="AA354" s="14" t="s">
        <v>89</v>
      </c>
      <c r="AB354" s="14" t="s">
        <v>89</v>
      </c>
      <c r="AC354" s="14" t="s">
        <v>89</v>
      </c>
      <c r="AD354" s="14" t="s">
        <v>89</v>
      </c>
      <c r="AE354" s="14" t="s">
        <v>89</v>
      </c>
      <c r="AF354" s="14" t="s">
        <v>89</v>
      </c>
      <c r="AG354" s="14" t="s">
        <v>195</v>
      </c>
      <c r="AH354" s="14" t="s">
        <v>196</v>
      </c>
      <c r="AI354" s="14" t="s">
        <v>89</v>
      </c>
      <c r="AJ354" s="14" t="s">
        <v>89</v>
      </c>
      <c r="AK354" s="14" t="s">
        <v>195</v>
      </c>
      <c r="AL354" s="14" t="s">
        <v>196</v>
      </c>
      <c r="AM354" s="14" t="s">
        <v>105</v>
      </c>
      <c r="AN354" s="14" t="s">
        <v>106</v>
      </c>
      <c r="AO354" s="14" t="s">
        <v>106</v>
      </c>
      <c r="AP354" s="14" t="s">
        <v>89</v>
      </c>
      <c r="AQ354" s="14" t="s">
        <v>107</v>
      </c>
      <c r="AR354" s="14" t="s">
        <v>107</v>
      </c>
      <c r="AS354" s="14" t="s">
        <v>107</v>
      </c>
      <c r="AT354" s="14" t="s">
        <v>89</v>
      </c>
      <c r="AU354" s="14" t="s">
        <v>108</v>
      </c>
      <c r="AV354" s="14" t="s">
        <v>89</v>
      </c>
    </row>
    <row r="355" spans="1:48" ht="240" x14ac:dyDescent="0.25">
      <c r="A355" s="6" t="s">
        <v>109</v>
      </c>
      <c r="B355" s="14" t="s">
        <v>89</v>
      </c>
      <c r="C355" s="14" t="s">
        <v>90</v>
      </c>
      <c r="D355" s="14" t="s">
        <v>89</v>
      </c>
      <c r="E355" s="14" t="s">
        <v>89</v>
      </c>
      <c r="F355" s="14" t="s">
        <v>89</v>
      </c>
      <c r="G355" s="14" t="s">
        <v>89</v>
      </c>
      <c r="H355" s="14" t="s">
        <v>190</v>
      </c>
      <c r="I355" s="15" t="s">
        <v>93</v>
      </c>
      <c r="J355" s="14" t="s">
        <v>89</v>
      </c>
      <c r="K355" s="14" t="s">
        <v>121</v>
      </c>
      <c r="L355" s="14" t="s">
        <v>89</v>
      </c>
      <c r="M355" s="14" t="s">
        <v>95</v>
      </c>
      <c r="N355" s="14" t="s">
        <v>89</v>
      </c>
      <c r="O355" s="14" t="s">
        <v>96</v>
      </c>
      <c r="P355" s="17" t="s">
        <v>89</v>
      </c>
      <c r="Q355" s="14" t="s">
        <v>171</v>
      </c>
      <c r="R355" s="14" t="s">
        <v>89</v>
      </c>
      <c r="S355" s="14" t="s">
        <v>89</v>
      </c>
      <c r="T355" s="14" t="s">
        <v>98</v>
      </c>
      <c r="U355" s="14" t="s">
        <v>99</v>
      </c>
      <c r="V355" s="14" t="s">
        <v>100</v>
      </c>
      <c r="W355" s="14" t="s">
        <v>191</v>
      </c>
      <c r="X355" s="14" t="s">
        <v>122</v>
      </c>
      <c r="Y355" s="14" t="s">
        <v>122</v>
      </c>
      <c r="Z355" s="14" t="s">
        <v>99</v>
      </c>
      <c r="AA355" s="14" t="s">
        <v>89</v>
      </c>
      <c r="AB355" s="14" t="s">
        <v>89</v>
      </c>
      <c r="AC355" s="14" t="s">
        <v>89</v>
      </c>
      <c r="AD355" s="14" t="s">
        <v>89</v>
      </c>
      <c r="AE355" s="14" t="s">
        <v>89</v>
      </c>
      <c r="AF355" s="14" t="s">
        <v>89</v>
      </c>
      <c r="AG355" s="14" t="s">
        <v>195</v>
      </c>
      <c r="AH355" s="14" t="s">
        <v>196</v>
      </c>
      <c r="AI355" s="14" t="s">
        <v>89</v>
      </c>
      <c r="AJ355" s="14" t="s">
        <v>89</v>
      </c>
      <c r="AK355" s="14" t="s">
        <v>195</v>
      </c>
      <c r="AL355" s="14" t="s">
        <v>196</v>
      </c>
      <c r="AM355" s="14" t="s">
        <v>105</v>
      </c>
      <c r="AN355" s="14" t="s">
        <v>99</v>
      </c>
      <c r="AO355" s="14" t="s">
        <v>106</v>
      </c>
      <c r="AP355" s="14" t="s">
        <v>89</v>
      </c>
      <c r="AQ355" s="14" t="s">
        <v>107</v>
      </c>
      <c r="AR355" s="14" t="s">
        <v>107</v>
      </c>
      <c r="AS355" s="14" t="s">
        <v>107</v>
      </c>
      <c r="AT355" s="14" t="s">
        <v>89</v>
      </c>
      <c r="AU355" s="14" t="s">
        <v>108</v>
      </c>
      <c r="AV355" s="14" t="s">
        <v>89</v>
      </c>
    </row>
    <row r="356" spans="1:48" ht="240" x14ac:dyDescent="0.25">
      <c r="A356" s="6" t="s">
        <v>109</v>
      </c>
      <c r="B356" s="14" t="s">
        <v>89</v>
      </c>
      <c r="C356" s="14" t="s">
        <v>90</v>
      </c>
      <c r="D356" s="14" t="s">
        <v>89</v>
      </c>
      <c r="E356" s="14" t="s">
        <v>89</v>
      </c>
      <c r="F356" s="14" t="s">
        <v>89</v>
      </c>
      <c r="G356" s="14" t="s">
        <v>89</v>
      </c>
      <c r="H356" s="14" t="s">
        <v>190</v>
      </c>
      <c r="I356" s="15" t="s">
        <v>93</v>
      </c>
      <c r="J356" s="14" t="s">
        <v>89</v>
      </c>
      <c r="K356" s="14" t="s">
        <v>121</v>
      </c>
      <c r="L356" s="14" t="s">
        <v>89</v>
      </c>
      <c r="M356" s="14" t="s">
        <v>110</v>
      </c>
      <c r="N356" s="14" t="s">
        <v>89</v>
      </c>
      <c r="O356" s="14" t="s">
        <v>96</v>
      </c>
      <c r="P356" s="17" t="s">
        <v>89</v>
      </c>
      <c r="Q356" s="14" t="s">
        <v>171</v>
      </c>
      <c r="R356" s="14" t="s">
        <v>89</v>
      </c>
      <c r="S356" s="14" t="s">
        <v>89</v>
      </c>
      <c r="T356" s="14" t="s">
        <v>98</v>
      </c>
      <c r="U356" s="14" t="s">
        <v>99</v>
      </c>
      <c r="V356" s="14" t="s">
        <v>100</v>
      </c>
      <c r="W356" s="14" t="s">
        <v>191</v>
      </c>
      <c r="X356" s="14" t="s">
        <v>122</v>
      </c>
      <c r="Y356" s="14" t="s">
        <v>122</v>
      </c>
      <c r="Z356" s="14" t="s">
        <v>99</v>
      </c>
      <c r="AA356" s="14" t="s">
        <v>89</v>
      </c>
      <c r="AB356" s="14" t="s">
        <v>89</v>
      </c>
      <c r="AC356" s="14" t="s">
        <v>89</v>
      </c>
      <c r="AD356" s="14" t="s">
        <v>89</v>
      </c>
      <c r="AE356" s="14" t="s">
        <v>89</v>
      </c>
      <c r="AF356" s="14" t="s">
        <v>89</v>
      </c>
      <c r="AG356" s="14" t="s">
        <v>195</v>
      </c>
      <c r="AH356" s="14" t="s">
        <v>196</v>
      </c>
      <c r="AI356" s="14" t="s">
        <v>89</v>
      </c>
      <c r="AJ356" s="14" t="s">
        <v>89</v>
      </c>
      <c r="AK356" s="14" t="s">
        <v>195</v>
      </c>
      <c r="AL356" s="14" t="s">
        <v>196</v>
      </c>
      <c r="AM356" s="14" t="s">
        <v>105</v>
      </c>
      <c r="AN356" s="14" t="s">
        <v>99</v>
      </c>
      <c r="AO356" s="14" t="s">
        <v>106</v>
      </c>
      <c r="AP356" s="14" t="s">
        <v>89</v>
      </c>
      <c r="AQ356" s="14" t="s">
        <v>107</v>
      </c>
      <c r="AR356" s="14" t="s">
        <v>107</v>
      </c>
      <c r="AS356" s="14" t="s">
        <v>107</v>
      </c>
      <c r="AT356" s="14" t="s">
        <v>89</v>
      </c>
      <c r="AU356" s="14" t="s">
        <v>108</v>
      </c>
      <c r="AV356" s="14" t="s">
        <v>89</v>
      </c>
    </row>
    <row r="357" spans="1:48" ht="240" x14ac:dyDescent="0.25">
      <c r="A357" s="6" t="s">
        <v>109</v>
      </c>
      <c r="B357" s="14" t="s">
        <v>89</v>
      </c>
      <c r="C357" s="14" t="s">
        <v>90</v>
      </c>
      <c r="D357" s="14" t="s">
        <v>89</v>
      </c>
      <c r="E357" s="14" t="s">
        <v>89</v>
      </c>
      <c r="F357" s="14" t="s">
        <v>89</v>
      </c>
      <c r="G357" s="14" t="s">
        <v>89</v>
      </c>
      <c r="H357" s="14" t="s">
        <v>190</v>
      </c>
      <c r="I357" s="15" t="s">
        <v>93</v>
      </c>
      <c r="J357" s="14" t="s">
        <v>89</v>
      </c>
      <c r="K357" s="14" t="s">
        <v>121</v>
      </c>
      <c r="L357" s="14" t="s">
        <v>89</v>
      </c>
      <c r="M357" s="14" t="s">
        <v>111</v>
      </c>
      <c r="N357" s="14" t="s">
        <v>89</v>
      </c>
      <c r="O357" s="14" t="s">
        <v>96</v>
      </c>
      <c r="P357" s="17" t="s">
        <v>89</v>
      </c>
      <c r="Q357" s="14" t="s">
        <v>198</v>
      </c>
      <c r="R357" s="14" t="s">
        <v>89</v>
      </c>
      <c r="S357" s="14" t="s">
        <v>89</v>
      </c>
      <c r="T357" s="14" t="s">
        <v>113</v>
      </c>
      <c r="U357" s="14" t="s">
        <v>99</v>
      </c>
      <c r="V357" s="14" t="s">
        <v>100</v>
      </c>
      <c r="W357" s="14" t="s">
        <v>191</v>
      </c>
      <c r="X357" s="14" t="s">
        <v>122</v>
      </c>
      <c r="Y357" s="14" t="s">
        <v>122</v>
      </c>
      <c r="Z357" s="14" t="s">
        <v>99</v>
      </c>
      <c r="AA357" s="14" t="s">
        <v>89</v>
      </c>
      <c r="AB357" s="14" t="s">
        <v>89</v>
      </c>
      <c r="AC357" s="14" t="s">
        <v>89</v>
      </c>
      <c r="AD357" s="14" t="s">
        <v>89</v>
      </c>
      <c r="AE357" s="14" t="s">
        <v>89</v>
      </c>
      <c r="AF357" s="14" t="s">
        <v>89</v>
      </c>
      <c r="AG357" s="14" t="s">
        <v>195</v>
      </c>
      <c r="AH357" s="14" t="s">
        <v>196</v>
      </c>
      <c r="AI357" s="14" t="s">
        <v>89</v>
      </c>
      <c r="AJ357" s="14" t="s">
        <v>89</v>
      </c>
      <c r="AK357" s="14" t="s">
        <v>195</v>
      </c>
      <c r="AL357" s="14" t="s">
        <v>196</v>
      </c>
      <c r="AM357" s="14" t="s">
        <v>105</v>
      </c>
      <c r="AN357" s="14" t="s">
        <v>106</v>
      </c>
      <c r="AO357" s="14" t="s">
        <v>106</v>
      </c>
      <c r="AP357" s="14" t="s">
        <v>89</v>
      </c>
      <c r="AQ357" s="14" t="s">
        <v>107</v>
      </c>
      <c r="AR357" s="14" t="s">
        <v>107</v>
      </c>
      <c r="AS357" s="14" t="s">
        <v>107</v>
      </c>
      <c r="AT357" s="14" t="s">
        <v>89</v>
      </c>
      <c r="AU357" s="14" t="s">
        <v>108</v>
      </c>
      <c r="AV357" s="14" t="s">
        <v>89</v>
      </c>
    </row>
    <row r="358" spans="1:48" ht="240" x14ac:dyDescent="0.25">
      <c r="A358" s="6" t="s">
        <v>109</v>
      </c>
      <c r="B358" s="14" t="s">
        <v>89</v>
      </c>
      <c r="C358" s="14" t="s">
        <v>90</v>
      </c>
      <c r="D358" s="14" t="s">
        <v>89</v>
      </c>
      <c r="E358" s="14" t="s">
        <v>89</v>
      </c>
      <c r="F358" s="14" t="s">
        <v>89</v>
      </c>
      <c r="G358" s="14" t="s">
        <v>89</v>
      </c>
      <c r="H358" s="14" t="s">
        <v>190</v>
      </c>
      <c r="I358" s="15" t="s">
        <v>93</v>
      </c>
      <c r="J358" s="14" t="s">
        <v>89</v>
      </c>
      <c r="K358" s="14" t="s">
        <v>121</v>
      </c>
      <c r="L358" s="14" t="s">
        <v>89</v>
      </c>
      <c r="M358" s="14" t="s">
        <v>114</v>
      </c>
      <c r="N358" s="14" t="s">
        <v>89</v>
      </c>
      <c r="O358" s="14" t="s">
        <v>96</v>
      </c>
      <c r="P358" s="17" t="s">
        <v>89</v>
      </c>
      <c r="Q358" s="14" t="s">
        <v>198</v>
      </c>
      <c r="R358" s="14" t="s">
        <v>89</v>
      </c>
      <c r="S358" s="14" t="s">
        <v>89</v>
      </c>
      <c r="T358" s="14" t="s">
        <v>113</v>
      </c>
      <c r="U358" s="14" t="s">
        <v>99</v>
      </c>
      <c r="V358" s="14" t="s">
        <v>100</v>
      </c>
      <c r="W358" s="14" t="s">
        <v>191</v>
      </c>
      <c r="X358" s="14" t="s">
        <v>122</v>
      </c>
      <c r="Y358" s="14" t="s">
        <v>122</v>
      </c>
      <c r="Z358" s="14" t="s">
        <v>99</v>
      </c>
      <c r="AA358" s="14" t="s">
        <v>89</v>
      </c>
      <c r="AB358" s="14" t="s">
        <v>89</v>
      </c>
      <c r="AC358" s="14" t="s">
        <v>89</v>
      </c>
      <c r="AD358" s="14" t="s">
        <v>89</v>
      </c>
      <c r="AE358" s="14" t="s">
        <v>89</v>
      </c>
      <c r="AF358" s="14" t="s">
        <v>89</v>
      </c>
      <c r="AG358" s="14" t="s">
        <v>195</v>
      </c>
      <c r="AH358" s="14" t="s">
        <v>196</v>
      </c>
      <c r="AI358" s="14" t="s">
        <v>89</v>
      </c>
      <c r="AJ358" s="14" t="s">
        <v>89</v>
      </c>
      <c r="AK358" s="14" t="s">
        <v>195</v>
      </c>
      <c r="AL358" s="14" t="s">
        <v>196</v>
      </c>
      <c r="AM358" s="14" t="s">
        <v>105</v>
      </c>
      <c r="AN358" s="14" t="s">
        <v>106</v>
      </c>
      <c r="AO358" s="14" t="s">
        <v>106</v>
      </c>
      <c r="AP358" s="14" t="s">
        <v>89</v>
      </c>
      <c r="AQ358" s="14" t="s">
        <v>107</v>
      </c>
      <c r="AR358" s="14" t="s">
        <v>107</v>
      </c>
      <c r="AS358" s="14" t="s">
        <v>107</v>
      </c>
      <c r="AT358" s="14" t="s">
        <v>89</v>
      </c>
      <c r="AU358" s="14" t="s">
        <v>108</v>
      </c>
      <c r="AV358" s="14" t="s">
        <v>89</v>
      </c>
    </row>
    <row r="359" spans="1:48" ht="240" x14ac:dyDescent="0.25">
      <c r="A359" s="6" t="s">
        <v>109</v>
      </c>
      <c r="B359" s="14" t="s">
        <v>89</v>
      </c>
      <c r="C359" s="14" t="s">
        <v>90</v>
      </c>
      <c r="D359" s="14" t="s">
        <v>89</v>
      </c>
      <c r="E359" s="14" t="s">
        <v>89</v>
      </c>
      <c r="F359" s="14" t="s">
        <v>89</v>
      </c>
      <c r="G359" s="14" t="s">
        <v>89</v>
      </c>
      <c r="H359" s="14" t="s">
        <v>190</v>
      </c>
      <c r="I359" s="15" t="s">
        <v>93</v>
      </c>
      <c r="J359" s="14" t="s">
        <v>89</v>
      </c>
      <c r="K359" s="14" t="s">
        <v>124</v>
      </c>
      <c r="L359" s="14" t="s">
        <v>89</v>
      </c>
      <c r="M359" s="14" t="s">
        <v>95</v>
      </c>
      <c r="N359" s="14" t="s">
        <v>89</v>
      </c>
      <c r="O359" s="14" t="s">
        <v>96</v>
      </c>
      <c r="P359" s="17" t="s">
        <v>89</v>
      </c>
      <c r="Q359" s="14" t="s">
        <v>199</v>
      </c>
      <c r="R359" s="14" t="s">
        <v>89</v>
      </c>
      <c r="S359" s="14" t="s">
        <v>89</v>
      </c>
      <c r="T359" s="14" t="s">
        <v>98</v>
      </c>
      <c r="U359" s="14" t="s">
        <v>99</v>
      </c>
      <c r="V359" s="14" t="s">
        <v>100</v>
      </c>
      <c r="W359" s="14" t="s">
        <v>191</v>
      </c>
      <c r="X359" s="14" t="s">
        <v>126</v>
      </c>
      <c r="Y359" s="14" t="s">
        <v>126</v>
      </c>
      <c r="Z359" s="14" t="s">
        <v>99</v>
      </c>
      <c r="AA359" s="14" t="s">
        <v>89</v>
      </c>
      <c r="AB359" s="14" t="s">
        <v>89</v>
      </c>
      <c r="AC359" s="14" t="s">
        <v>89</v>
      </c>
      <c r="AD359" s="14" t="s">
        <v>89</v>
      </c>
      <c r="AE359" s="14" t="s">
        <v>89</v>
      </c>
      <c r="AF359" s="14" t="s">
        <v>89</v>
      </c>
      <c r="AG359" s="14" t="s">
        <v>195</v>
      </c>
      <c r="AH359" s="14" t="s">
        <v>196</v>
      </c>
      <c r="AI359" s="14" t="s">
        <v>89</v>
      </c>
      <c r="AJ359" s="14" t="s">
        <v>89</v>
      </c>
      <c r="AK359" s="14" t="s">
        <v>195</v>
      </c>
      <c r="AL359" s="14" t="s">
        <v>196</v>
      </c>
      <c r="AM359" s="14" t="s">
        <v>105</v>
      </c>
      <c r="AN359" s="14" t="s">
        <v>99</v>
      </c>
      <c r="AO359" s="14" t="s">
        <v>106</v>
      </c>
      <c r="AP359" s="14" t="s">
        <v>89</v>
      </c>
      <c r="AQ359" s="14" t="s">
        <v>107</v>
      </c>
      <c r="AR359" s="14" t="s">
        <v>107</v>
      </c>
      <c r="AS359" s="14" t="s">
        <v>107</v>
      </c>
      <c r="AT359" s="14" t="s">
        <v>89</v>
      </c>
      <c r="AU359" s="14" t="s">
        <v>108</v>
      </c>
      <c r="AV359" s="14" t="s">
        <v>89</v>
      </c>
    </row>
    <row r="360" spans="1:48" ht="240" x14ac:dyDescent="0.25">
      <c r="A360" s="6" t="s">
        <v>109</v>
      </c>
      <c r="B360" s="14" t="s">
        <v>89</v>
      </c>
      <c r="C360" s="14" t="s">
        <v>90</v>
      </c>
      <c r="D360" s="14" t="s">
        <v>89</v>
      </c>
      <c r="E360" s="14" t="s">
        <v>89</v>
      </c>
      <c r="F360" s="14" t="s">
        <v>89</v>
      </c>
      <c r="G360" s="14" t="s">
        <v>89</v>
      </c>
      <c r="H360" s="14" t="s">
        <v>190</v>
      </c>
      <c r="I360" s="15" t="s">
        <v>93</v>
      </c>
      <c r="J360" s="14" t="s">
        <v>89</v>
      </c>
      <c r="K360" s="14" t="s">
        <v>124</v>
      </c>
      <c r="L360" s="14" t="s">
        <v>89</v>
      </c>
      <c r="M360" s="14" t="s">
        <v>110</v>
      </c>
      <c r="N360" s="14" t="s">
        <v>89</v>
      </c>
      <c r="O360" s="14" t="s">
        <v>96</v>
      </c>
      <c r="P360" s="17" t="s">
        <v>89</v>
      </c>
      <c r="Q360" s="14" t="s">
        <v>199</v>
      </c>
      <c r="R360" s="14" t="s">
        <v>89</v>
      </c>
      <c r="S360" s="14" t="s">
        <v>89</v>
      </c>
      <c r="T360" s="14" t="s">
        <v>98</v>
      </c>
      <c r="U360" s="14" t="s">
        <v>99</v>
      </c>
      <c r="V360" s="14" t="s">
        <v>100</v>
      </c>
      <c r="W360" s="14" t="s">
        <v>191</v>
      </c>
      <c r="X360" s="14" t="s">
        <v>126</v>
      </c>
      <c r="Y360" s="14" t="s">
        <v>126</v>
      </c>
      <c r="Z360" s="14" t="s">
        <v>99</v>
      </c>
      <c r="AA360" s="14" t="s">
        <v>89</v>
      </c>
      <c r="AB360" s="14" t="s">
        <v>89</v>
      </c>
      <c r="AC360" s="14" t="s">
        <v>89</v>
      </c>
      <c r="AD360" s="14" t="s">
        <v>89</v>
      </c>
      <c r="AE360" s="14" t="s">
        <v>89</v>
      </c>
      <c r="AF360" s="14" t="s">
        <v>89</v>
      </c>
      <c r="AG360" s="14" t="s">
        <v>195</v>
      </c>
      <c r="AH360" s="14" t="s">
        <v>196</v>
      </c>
      <c r="AI360" s="14" t="s">
        <v>89</v>
      </c>
      <c r="AJ360" s="14" t="s">
        <v>89</v>
      </c>
      <c r="AK360" s="14" t="s">
        <v>195</v>
      </c>
      <c r="AL360" s="14" t="s">
        <v>196</v>
      </c>
      <c r="AM360" s="14" t="s">
        <v>105</v>
      </c>
      <c r="AN360" s="14" t="s">
        <v>99</v>
      </c>
      <c r="AO360" s="14" t="s">
        <v>106</v>
      </c>
      <c r="AP360" s="14" t="s">
        <v>89</v>
      </c>
      <c r="AQ360" s="14" t="s">
        <v>107</v>
      </c>
      <c r="AR360" s="14" t="s">
        <v>107</v>
      </c>
      <c r="AS360" s="14" t="s">
        <v>107</v>
      </c>
      <c r="AT360" s="14" t="s">
        <v>89</v>
      </c>
      <c r="AU360" s="14" t="s">
        <v>108</v>
      </c>
      <c r="AV360" s="14" t="s">
        <v>89</v>
      </c>
    </row>
    <row r="361" spans="1:48" ht="240" x14ac:dyDescent="0.25">
      <c r="A361" s="6" t="s">
        <v>109</v>
      </c>
      <c r="B361" s="14" t="s">
        <v>89</v>
      </c>
      <c r="C361" s="14" t="s">
        <v>90</v>
      </c>
      <c r="D361" s="14" t="s">
        <v>89</v>
      </c>
      <c r="E361" s="14" t="s">
        <v>89</v>
      </c>
      <c r="F361" s="14" t="s">
        <v>89</v>
      </c>
      <c r="G361" s="14" t="s">
        <v>89</v>
      </c>
      <c r="H361" s="14" t="s">
        <v>190</v>
      </c>
      <c r="I361" s="15" t="s">
        <v>93</v>
      </c>
      <c r="J361" s="14" t="s">
        <v>89</v>
      </c>
      <c r="K361" s="14" t="s">
        <v>124</v>
      </c>
      <c r="L361" s="14" t="s">
        <v>89</v>
      </c>
      <c r="M361" s="14" t="s">
        <v>111</v>
      </c>
      <c r="N361" s="14" t="s">
        <v>89</v>
      </c>
      <c r="O361" s="14" t="s">
        <v>96</v>
      </c>
      <c r="P361" s="17" t="s">
        <v>89</v>
      </c>
      <c r="Q361" s="14" t="s">
        <v>200</v>
      </c>
      <c r="R361" s="14" t="s">
        <v>89</v>
      </c>
      <c r="S361" s="14" t="s">
        <v>89</v>
      </c>
      <c r="T361" s="14" t="s">
        <v>113</v>
      </c>
      <c r="U361" s="14" t="s">
        <v>99</v>
      </c>
      <c r="V361" s="14" t="s">
        <v>100</v>
      </c>
      <c r="W361" s="14" t="s">
        <v>191</v>
      </c>
      <c r="X361" s="14" t="s">
        <v>126</v>
      </c>
      <c r="Y361" s="14" t="s">
        <v>126</v>
      </c>
      <c r="Z361" s="14" t="s">
        <v>99</v>
      </c>
      <c r="AA361" s="14" t="s">
        <v>89</v>
      </c>
      <c r="AB361" s="14" t="s">
        <v>89</v>
      </c>
      <c r="AC361" s="14" t="s">
        <v>89</v>
      </c>
      <c r="AD361" s="14" t="s">
        <v>89</v>
      </c>
      <c r="AE361" s="14" t="s">
        <v>89</v>
      </c>
      <c r="AF361" s="14" t="s">
        <v>89</v>
      </c>
      <c r="AG361" s="14" t="s">
        <v>195</v>
      </c>
      <c r="AH361" s="14" t="s">
        <v>196</v>
      </c>
      <c r="AI361" s="14" t="s">
        <v>89</v>
      </c>
      <c r="AJ361" s="14" t="s">
        <v>89</v>
      </c>
      <c r="AK361" s="14" t="s">
        <v>195</v>
      </c>
      <c r="AL361" s="14" t="s">
        <v>196</v>
      </c>
      <c r="AM361" s="14" t="s">
        <v>105</v>
      </c>
      <c r="AN361" s="14" t="s">
        <v>106</v>
      </c>
      <c r="AO361" s="14" t="s">
        <v>106</v>
      </c>
      <c r="AP361" s="14" t="s">
        <v>89</v>
      </c>
      <c r="AQ361" s="14" t="s">
        <v>107</v>
      </c>
      <c r="AR361" s="14" t="s">
        <v>107</v>
      </c>
      <c r="AS361" s="14" t="s">
        <v>107</v>
      </c>
      <c r="AT361" s="14" t="s">
        <v>89</v>
      </c>
      <c r="AU361" s="14" t="s">
        <v>108</v>
      </c>
      <c r="AV361" s="14" t="s">
        <v>89</v>
      </c>
    </row>
    <row r="362" spans="1:48" ht="240" x14ac:dyDescent="0.25">
      <c r="A362" s="6" t="s">
        <v>109</v>
      </c>
      <c r="B362" s="14" t="s">
        <v>89</v>
      </c>
      <c r="C362" s="14" t="s">
        <v>90</v>
      </c>
      <c r="D362" s="14" t="s">
        <v>89</v>
      </c>
      <c r="E362" s="14" t="s">
        <v>89</v>
      </c>
      <c r="F362" s="14" t="s">
        <v>89</v>
      </c>
      <c r="G362" s="14" t="s">
        <v>89</v>
      </c>
      <c r="H362" s="14" t="s">
        <v>190</v>
      </c>
      <c r="I362" s="15" t="s">
        <v>93</v>
      </c>
      <c r="J362" s="14" t="s">
        <v>89</v>
      </c>
      <c r="K362" s="14" t="s">
        <v>124</v>
      </c>
      <c r="L362" s="14" t="s">
        <v>89</v>
      </c>
      <c r="M362" s="14" t="s">
        <v>114</v>
      </c>
      <c r="N362" s="14" t="s">
        <v>89</v>
      </c>
      <c r="O362" s="14" t="s">
        <v>96</v>
      </c>
      <c r="P362" s="17" t="s">
        <v>89</v>
      </c>
      <c r="Q362" s="14" t="s">
        <v>200</v>
      </c>
      <c r="R362" s="14" t="s">
        <v>89</v>
      </c>
      <c r="S362" s="14" t="s">
        <v>89</v>
      </c>
      <c r="T362" s="14" t="s">
        <v>113</v>
      </c>
      <c r="U362" s="14" t="s">
        <v>99</v>
      </c>
      <c r="V362" s="14" t="s">
        <v>100</v>
      </c>
      <c r="W362" s="14" t="s">
        <v>191</v>
      </c>
      <c r="X362" s="14" t="s">
        <v>126</v>
      </c>
      <c r="Y362" s="14" t="s">
        <v>126</v>
      </c>
      <c r="Z362" s="14" t="s">
        <v>99</v>
      </c>
      <c r="AA362" s="14" t="s">
        <v>89</v>
      </c>
      <c r="AB362" s="14" t="s">
        <v>89</v>
      </c>
      <c r="AC362" s="14" t="s">
        <v>89</v>
      </c>
      <c r="AD362" s="14" t="s">
        <v>89</v>
      </c>
      <c r="AE362" s="14" t="s">
        <v>89</v>
      </c>
      <c r="AF362" s="14" t="s">
        <v>89</v>
      </c>
      <c r="AG362" s="14" t="s">
        <v>195</v>
      </c>
      <c r="AH362" s="14" t="s">
        <v>196</v>
      </c>
      <c r="AI362" s="14" t="s">
        <v>89</v>
      </c>
      <c r="AJ362" s="14" t="s">
        <v>89</v>
      </c>
      <c r="AK362" s="14" t="s">
        <v>195</v>
      </c>
      <c r="AL362" s="14" t="s">
        <v>196</v>
      </c>
      <c r="AM362" s="14" t="s">
        <v>105</v>
      </c>
      <c r="AN362" s="14" t="s">
        <v>106</v>
      </c>
      <c r="AO362" s="14" t="s">
        <v>106</v>
      </c>
      <c r="AP362" s="14" t="s">
        <v>89</v>
      </c>
      <c r="AQ362" s="14" t="s">
        <v>107</v>
      </c>
      <c r="AR362" s="14" t="s">
        <v>107</v>
      </c>
      <c r="AS362" s="14" t="s">
        <v>107</v>
      </c>
      <c r="AT362" s="14" t="s">
        <v>89</v>
      </c>
      <c r="AU362" s="14" t="s">
        <v>108</v>
      </c>
      <c r="AV362" s="14" t="s">
        <v>89</v>
      </c>
    </row>
    <row r="363" spans="1:48" ht="240" x14ac:dyDescent="0.25">
      <c r="A363" s="6" t="s">
        <v>109</v>
      </c>
      <c r="B363" s="14" t="s">
        <v>89</v>
      </c>
      <c r="C363" s="14" t="s">
        <v>90</v>
      </c>
      <c r="D363" s="14" t="s">
        <v>89</v>
      </c>
      <c r="E363" s="14" t="s">
        <v>89</v>
      </c>
      <c r="F363" s="14" t="s">
        <v>89</v>
      </c>
      <c r="G363" s="14" t="s">
        <v>89</v>
      </c>
      <c r="H363" s="14" t="s">
        <v>190</v>
      </c>
      <c r="I363" s="15" t="s">
        <v>93</v>
      </c>
      <c r="J363" s="14" t="s">
        <v>89</v>
      </c>
      <c r="K363" s="14" t="s">
        <v>128</v>
      </c>
      <c r="L363" s="14" t="s">
        <v>89</v>
      </c>
      <c r="M363" s="14" t="s">
        <v>95</v>
      </c>
      <c r="N363" s="14" t="s">
        <v>89</v>
      </c>
      <c r="O363" s="14" t="s">
        <v>96</v>
      </c>
      <c r="P363" s="17" t="s">
        <v>89</v>
      </c>
      <c r="Q363" s="14" t="s">
        <v>170</v>
      </c>
      <c r="R363" s="14" t="s">
        <v>89</v>
      </c>
      <c r="S363" s="14" t="s">
        <v>89</v>
      </c>
      <c r="T363" s="14" t="s">
        <v>98</v>
      </c>
      <c r="U363" s="14" t="s">
        <v>99</v>
      </c>
      <c r="V363" s="14" t="s">
        <v>100</v>
      </c>
      <c r="W363" s="14" t="s">
        <v>191</v>
      </c>
      <c r="X363" s="14" t="s">
        <v>102</v>
      </c>
      <c r="Y363" s="14" t="s">
        <v>102</v>
      </c>
      <c r="Z363" s="14" t="s">
        <v>99</v>
      </c>
      <c r="AA363" s="14" t="s">
        <v>89</v>
      </c>
      <c r="AB363" s="14" t="s">
        <v>89</v>
      </c>
      <c r="AC363" s="14" t="s">
        <v>89</v>
      </c>
      <c r="AD363" s="14" t="s">
        <v>89</v>
      </c>
      <c r="AE363" s="14" t="s">
        <v>89</v>
      </c>
      <c r="AF363" s="14" t="s">
        <v>89</v>
      </c>
      <c r="AG363" s="14" t="s">
        <v>192</v>
      </c>
      <c r="AH363" s="14" t="s">
        <v>193</v>
      </c>
      <c r="AI363" s="14" t="s">
        <v>89</v>
      </c>
      <c r="AJ363" s="14" t="s">
        <v>89</v>
      </c>
      <c r="AK363" s="14" t="s">
        <v>192</v>
      </c>
      <c r="AL363" s="14" t="s">
        <v>193</v>
      </c>
      <c r="AM363" s="14" t="s">
        <v>105</v>
      </c>
      <c r="AN363" s="14" t="s">
        <v>99</v>
      </c>
      <c r="AO363" s="14" t="s">
        <v>106</v>
      </c>
      <c r="AP363" s="14" t="s">
        <v>89</v>
      </c>
      <c r="AQ363" s="14" t="s">
        <v>107</v>
      </c>
      <c r="AR363" s="14" t="s">
        <v>107</v>
      </c>
      <c r="AS363" s="14" t="s">
        <v>107</v>
      </c>
      <c r="AT363" s="14" t="s">
        <v>89</v>
      </c>
      <c r="AU363" s="14" t="s">
        <v>108</v>
      </c>
      <c r="AV363" s="14" t="s">
        <v>89</v>
      </c>
    </row>
    <row r="364" spans="1:48" ht="240" x14ac:dyDescent="0.25">
      <c r="A364" s="6" t="s">
        <v>109</v>
      </c>
      <c r="B364" s="14" t="s">
        <v>89</v>
      </c>
      <c r="C364" s="14" t="s">
        <v>90</v>
      </c>
      <c r="D364" s="14" t="s">
        <v>89</v>
      </c>
      <c r="E364" s="14" t="s">
        <v>89</v>
      </c>
      <c r="F364" s="14" t="s">
        <v>89</v>
      </c>
      <c r="G364" s="14" t="s">
        <v>89</v>
      </c>
      <c r="H364" s="14" t="s">
        <v>190</v>
      </c>
      <c r="I364" s="15" t="s">
        <v>93</v>
      </c>
      <c r="J364" s="14" t="s">
        <v>89</v>
      </c>
      <c r="K364" s="14" t="s">
        <v>128</v>
      </c>
      <c r="L364" s="14" t="s">
        <v>89</v>
      </c>
      <c r="M364" s="14" t="s">
        <v>110</v>
      </c>
      <c r="N364" s="14" t="s">
        <v>89</v>
      </c>
      <c r="O364" s="14" t="s">
        <v>96</v>
      </c>
      <c r="P364" s="17" t="s">
        <v>89</v>
      </c>
      <c r="Q364" s="14" t="s">
        <v>170</v>
      </c>
      <c r="R364" s="14" t="s">
        <v>89</v>
      </c>
      <c r="S364" s="14" t="s">
        <v>89</v>
      </c>
      <c r="T364" s="14" t="s">
        <v>98</v>
      </c>
      <c r="U364" s="14" t="s">
        <v>99</v>
      </c>
      <c r="V364" s="14" t="s">
        <v>100</v>
      </c>
      <c r="W364" s="14" t="s">
        <v>191</v>
      </c>
      <c r="X364" s="14" t="s">
        <v>102</v>
      </c>
      <c r="Y364" s="14" t="s">
        <v>102</v>
      </c>
      <c r="Z364" s="14" t="s">
        <v>99</v>
      </c>
      <c r="AA364" s="14" t="s">
        <v>89</v>
      </c>
      <c r="AB364" s="14" t="s">
        <v>89</v>
      </c>
      <c r="AC364" s="14" t="s">
        <v>89</v>
      </c>
      <c r="AD364" s="14" t="s">
        <v>89</v>
      </c>
      <c r="AE364" s="14" t="s">
        <v>89</v>
      </c>
      <c r="AF364" s="14" t="s">
        <v>89</v>
      </c>
      <c r="AG364" s="14" t="s">
        <v>192</v>
      </c>
      <c r="AH364" s="14" t="s">
        <v>193</v>
      </c>
      <c r="AI364" s="14" t="s">
        <v>89</v>
      </c>
      <c r="AJ364" s="14" t="s">
        <v>89</v>
      </c>
      <c r="AK364" s="14" t="s">
        <v>192</v>
      </c>
      <c r="AL364" s="14" t="s">
        <v>193</v>
      </c>
      <c r="AM364" s="14" t="s">
        <v>105</v>
      </c>
      <c r="AN364" s="14" t="s">
        <v>99</v>
      </c>
      <c r="AO364" s="14" t="s">
        <v>106</v>
      </c>
      <c r="AP364" s="14" t="s">
        <v>89</v>
      </c>
      <c r="AQ364" s="14" t="s">
        <v>107</v>
      </c>
      <c r="AR364" s="14" t="s">
        <v>107</v>
      </c>
      <c r="AS364" s="14" t="s">
        <v>107</v>
      </c>
      <c r="AT364" s="14" t="s">
        <v>89</v>
      </c>
      <c r="AU364" s="14" t="s">
        <v>108</v>
      </c>
      <c r="AV364" s="14" t="s">
        <v>89</v>
      </c>
    </row>
    <row r="365" spans="1:48" ht="240" x14ac:dyDescent="0.25">
      <c r="A365" s="6" t="s">
        <v>109</v>
      </c>
      <c r="B365" s="14" t="s">
        <v>89</v>
      </c>
      <c r="C365" s="14" t="s">
        <v>90</v>
      </c>
      <c r="D365" s="14" t="s">
        <v>89</v>
      </c>
      <c r="E365" s="14" t="s">
        <v>89</v>
      </c>
      <c r="F365" s="14" t="s">
        <v>89</v>
      </c>
      <c r="G365" s="14" t="s">
        <v>89</v>
      </c>
      <c r="H365" s="14" t="s">
        <v>190</v>
      </c>
      <c r="I365" s="15" t="s">
        <v>93</v>
      </c>
      <c r="J365" s="14" t="s">
        <v>89</v>
      </c>
      <c r="K365" s="14" t="s">
        <v>128</v>
      </c>
      <c r="L365" s="14" t="s">
        <v>89</v>
      </c>
      <c r="M365" s="14" t="s">
        <v>111</v>
      </c>
      <c r="N365" s="14" t="s">
        <v>89</v>
      </c>
      <c r="O365" s="14" t="s">
        <v>96</v>
      </c>
      <c r="P365" s="17" t="s">
        <v>89</v>
      </c>
      <c r="Q365" s="14" t="s">
        <v>171</v>
      </c>
      <c r="R365" s="14" t="s">
        <v>89</v>
      </c>
      <c r="S365" s="14" t="s">
        <v>89</v>
      </c>
      <c r="T365" s="14" t="s">
        <v>113</v>
      </c>
      <c r="U365" s="14" t="s">
        <v>99</v>
      </c>
      <c r="V365" s="14" t="s">
        <v>100</v>
      </c>
      <c r="W365" s="14" t="s">
        <v>191</v>
      </c>
      <c r="X365" s="14" t="s">
        <v>102</v>
      </c>
      <c r="Y365" s="14" t="s">
        <v>102</v>
      </c>
      <c r="Z365" s="14" t="s">
        <v>99</v>
      </c>
      <c r="AA365" s="14" t="s">
        <v>89</v>
      </c>
      <c r="AB365" s="14" t="s">
        <v>89</v>
      </c>
      <c r="AC365" s="14" t="s">
        <v>89</v>
      </c>
      <c r="AD365" s="14" t="s">
        <v>89</v>
      </c>
      <c r="AE365" s="14" t="s">
        <v>89</v>
      </c>
      <c r="AF365" s="14" t="s">
        <v>89</v>
      </c>
      <c r="AG365" s="14" t="s">
        <v>192</v>
      </c>
      <c r="AH365" s="14" t="s">
        <v>193</v>
      </c>
      <c r="AI365" s="14" t="s">
        <v>89</v>
      </c>
      <c r="AJ365" s="14" t="s">
        <v>89</v>
      </c>
      <c r="AK365" s="14" t="s">
        <v>192</v>
      </c>
      <c r="AL365" s="14" t="s">
        <v>193</v>
      </c>
      <c r="AM365" s="14" t="s">
        <v>105</v>
      </c>
      <c r="AN365" s="14" t="s">
        <v>106</v>
      </c>
      <c r="AO365" s="14" t="s">
        <v>106</v>
      </c>
      <c r="AP365" s="14" t="s">
        <v>89</v>
      </c>
      <c r="AQ365" s="14" t="s">
        <v>107</v>
      </c>
      <c r="AR365" s="14" t="s">
        <v>107</v>
      </c>
      <c r="AS365" s="14" t="s">
        <v>107</v>
      </c>
      <c r="AT365" s="14" t="s">
        <v>89</v>
      </c>
      <c r="AU365" s="14" t="s">
        <v>108</v>
      </c>
      <c r="AV365" s="14" t="s">
        <v>89</v>
      </c>
    </row>
    <row r="366" spans="1:48" ht="240" x14ac:dyDescent="0.25">
      <c r="A366" s="6" t="s">
        <v>109</v>
      </c>
      <c r="B366" s="14" t="s">
        <v>89</v>
      </c>
      <c r="C366" s="14" t="s">
        <v>90</v>
      </c>
      <c r="D366" s="14" t="s">
        <v>89</v>
      </c>
      <c r="E366" s="14" t="s">
        <v>89</v>
      </c>
      <c r="F366" s="14" t="s">
        <v>89</v>
      </c>
      <c r="G366" s="14" t="s">
        <v>89</v>
      </c>
      <c r="H366" s="14" t="s">
        <v>190</v>
      </c>
      <c r="I366" s="15" t="s">
        <v>93</v>
      </c>
      <c r="J366" s="14" t="s">
        <v>89</v>
      </c>
      <c r="K366" s="14" t="s">
        <v>128</v>
      </c>
      <c r="L366" s="14" t="s">
        <v>89</v>
      </c>
      <c r="M366" s="14" t="s">
        <v>114</v>
      </c>
      <c r="N366" s="14" t="s">
        <v>89</v>
      </c>
      <c r="O366" s="14" t="s">
        <v>96</v>
      </c>
      <c r="P366" s="17" t="s">
        <v>89</v>
      </c>
      <c r="Q366" s="14" t="s">
        <v>171</v>
      </c>
      <c r="R366" s="14" t="s">
        <v>89</v>
      </c>
      <c r="S366" s="14" t="s">
        <v>89</v>
      </c>
      <c r="T366" s="14" t="s">
        <v>113</v>
      </c>
      <c r="U366" s="14" t="s">
        <v>99</v>
      </c>
      <c r="V366" s="14" t="s">
        <v>100</v>
      </c>
      <c r="W366" s="14" t="s">
        <v>191</v>
      </c>
      <c r="X366" s="14" t="s">
        <v>102</v>
      </c>
      <c r="Y366" s="14" t="s">
        <v>102</v>
      </c>
      <c r="Z366" s="14" t="s">
        <v>99</v>
      </c>
      <c r="AA366" s="14" t="s">
        <v>89</v>
      </c>
      <c r="AB366" s="14" t="s">
        <v>89</v>
      </c>
      <c r="AC366" s="14" t="s">
        <v>89</v>
      </c>
      <c r="AD366" s="14" t="s">
        <v>89</v>
      </c>
      <c r="AE366" s="14" t="s">
        <v>89</v>
      </c>
      <c r="AF366" s="14" t="s">
        <v>89</v>
      </c>
      <c r="AG366" s="14" t="s">
        <v>192</v>
      </c>
      <c r="AH366" s="14" t="s">
        <v>193</v>
      </c>
      <c r="AI366" s="14" t="s">
        <v>89</v>
      </c>
      <c r="AJ366" s="14" t="s">
        <v>89</v>
      </c>
      <c r="AK366" s="14" t="s">
        <v>192</v>
      </c>
      <c r="AL366" s="14" t="s">
        <v>193</v>
      </c>
      <c r="AM366" s="14" t="s">
        <v>105</v>
      </c>
      <c r="AN366" s="14" t="s">
        <v>106</v>
      </c>
      <c r="AO366" s="14" t="s">
        <v>106</v>
      </c>
      <c r="AP366" s="14" t="s">
        <v>89</v>
      </c>
      <c r="AQ366" s="14" t="s">
        <v>107</v>
      </c>
      <c r="AR366" s="14" t="s">
        <v>107</v>
      </c>
      <c r="AS366" s="14" t="s">
        <v>107</v>
      </c>
      <c r="AT366" s="14" t="s">
        <v>89</v>
      </c>
      <c r="AU366" s="14" t="s">
        <v>108</v>
      </c>
      <c r="AV366" s="14" t="s">
        <v>89</v>
      </c>
    </row>
    <row r="367" spans="1:48" ht="150" x14ac:dyDescent="0.25">
      <c r="A367" s="6" t="s">
        <v>109</v>
      </c>
      <c r="B367" s="14" t="s">
        <v>89</v>
      </c>
      <c r="C367" s="14" t="s">
        <v>90</v>
      </c>
      <c r="D367" s="14" t="s">
        <v>89</v>
      </c>
      <c r="E367" s="14" t="s">
        <v>89</v>
      </c>
      <c r="F367" s="14" t="s">
        <v>89</v>
      </c>
      <c r="G367" s="14" t="s">
        <v>89</v>
      </c>
      <c r="H367" s="14" t="s">
        <v>190</v>
      </c>
      <c r="I367" s="15" t="s">
        <v>129</v>
      </c>
      <c r="J367" s="14" t="s">
        <v>89</v>
      </c>
      <c r="K367" s="14" t="s">
        <v>94</v>
      </c>
      <c r="L367" s="14" t="s">
        <v>89</v>
      </c>
      <c r="M367" s="14" t="s">
        <v>95</v>
      </c>
      <c r="N367" s="14" t="s">
        <v>89</v>
      </c>
      <c r="O367" s="14" t="s">
        <v>96</v>
      </c>
      <c r="P367" s="17" t="s">
        <v>89</v>
      </c>
      <c r="Q367" s="14" t="s">
        <v>170</v>
      </c>
      <c r="R367" s="14" t="s">
        <v>89</v>
      </c>
      <c r="S367" s="14" t="s">
        <v>89</v>
      </c>
      <c r="T367" s="14" t="s">
        <v>98</v>
      </c>
      <c r="U367" s="14" t="s">
        <v>99</v>
      </c>
      <c r="V367" s="14" t="s">
        <v>100</v>
      </c>
      <c r="W367" s="14" t="s">
        <v>191</v>
      </c>
      <c r="X367" s="14" t="s">
        <v>102</v>
      </c>
      <c r="Y367" s="14" t="s">
        <v>102</v>
      </c>
      <c r="Z367" s="14" t="s">
        <v>99</v>
      </c>
      <c r="AA367" s="14" t="s">
        <v>89</v>
      </c>
      <c r="AB367" s="14" t="s">
        <v>89</v>
      </c>
      <c r="AC367" s="14" t="s">
        <v>89</v>
      </c>
      <c r="AD367" s="14" t="s">
        <v>89</v>
      </c>
      <c r="AE367" s="14" t="s">
        <v>89</v>
      </c>
      <c r="AF367" s="14" t="s">
        <v>89</v>
      </c>
      <c r="AG367" s="14" t="s">
        <v>192</v>
      </c>
      <c r="AH367" s="14" t="s">
        <v>193</v>
      </c>
      <c r="AI367" s="14" t="s">
        <v>89</v>
      </c>
      <c r="AJ367" s="14" t="s">
        <v>89</v>
      </c>
      <c r="AK367" s="14" t="s">
        <v>192</v>
      </c>
      <c r="AL367" s="14" t="s">
        <v>193</v>
      </c>
      <c r="AM367" s="14" t="s">
        <v>105</v>
      </c>
      <c r="AN367" s="14" t="s">
        <v>99</v>
      </c>
      <c r="AO367" s="14" t="s">
        <v>106</v>
      </c>
      <c r="AP367" s="14" t="s">
        <v>89</v>
      </c>
      <c r="AQ367" s="14" t="s">
        <v>107</v>
      </c>
      <c r="AR367" s="14" t="s">
        <v>107</v>
      </c>
      <c r="AS367" s="14" t="s">
        <v>107</v>
      </c>
      <c r="AT367" s="14" t="s">
        <v>89</v>
      </c>
      <c r="AU367" s="14" t="s">
        <v>108</v>
      </c>
      <c r="AV367" s="14" t="s">
        <v>89</v>
      </c>
    </row>
    <row r="368" spans="1:48" ht="150" x14ac:dyDescent="0.25">
      <c r="A368" s="6" t="s">
        <v>109</v>
      </c>
      <c r="B368" s="14" t="s">
        <v>89</v>
      </c>
      <c r="C368" s="14" t="s">
        <v>90</v>
      </c>
      <c r="D368" s="14" t="s">
        <v>89</v>
      </c>
      <c r="E368" s="14" t="s">
        <v>89</v>
      </c>
      <c r="F368" s="14" t="s">
        <v>89</v>
      </c>
      <c r="G368" s="14" t="s">
        <v>89</v>
      </c>
      <c r="H368" s="14" t="s">
        <v>190</v>
      </c>
      <c r="I368" s="15" t="s">
        <v>129</v>
      </c>
      <c r="J368" s="14" t="s">
        <v>89</v>
      </c>
      <c r="K368" s="14" t="s">
        <v>94</v>
      </c>
      <c r="L368" s="14" t="s">
        <v>89</v>
      </c>
      <c r="M368" s="14" t="s">
        <v>110</v>
      </c>
      <c r="N368" s="14" t="s">
        <v>89</v>
      </c>
      <c r="O368" s="14" t="s">
        <v>96</v>
      </c>
      <c r="P368" s="17" t="s">
        <v>89</v>
      </c>
      <c r="Q368" s="14" t="s">
        <v>170</v>
      </c>
      <c r="R368" s="14" t="s">
        <v>89</v>
      </c>
      <c r="S368" s="14" t="s">
        <v>89</v>
      </c>
      <c r="T368" s="14" t="s">
        <v>98</v>
      </c>
      <c r="U368" s="14" t="s">
        <v>99</v>
      </c>
      <c r="V368" s="14" t="s">
        <v>100</v>
      </c>
      <c r="W368" s="14" t="s">
        <v>191</v>
      </c>
      <c r="X368" s="14" t="s">
        <v>102</v>
      </c>
      <c r="Y368" s="14" t="s">
        <v>102</v>
      </c>
      <c r="Z368" s="14" t="s">
        <v>99</v>
      </c>
      <c r="AA368" s="14" t="s">
        <v>89</v>
      </c>
      <c r="AB368" s="14" t="s">
        <v>89</v>
      </c>
      <c r="AC368" s="14" t="s">
        <v>89</v>
      </c>
      <c r="AD368" s="14" t="s">
        <v>89</v>
      </c>
      <c r="AE368" s="14" t="s">
        <v>89</v>
      </c>
      <c r="AF368" s="14" t="s">
        <v>89</v>
      </c>
      <c r="AG368" s="14" t="s">
        <v>192</v>
      </c>
      <c r="AH368" s="14" t="s">
        <v>193</v>
      </c>
      <c r="AI368" s="14" t="s">
        <v>89</v>
      </c>
      <c r="AJ368" s="14" t="s">
        <v>89</v>
      </c>
      <c r="AK368" s="14" t="s">
        <v>192</v>
      </c>
      <c r="AL368" s="14" t="s">
        <v>193</v>
      </c>
      <c r="AM368" s="14" t="s">
        <v>105</v>
      </c>
      <c r="AN368" s="14" t="s">
        <v>99</v>
      </c>
      <c r="AO368" s="14" t="s">
        <v>106</v>
      </c>
      <c r="AP368" s="14" t="s">
        <v>89</v>
      </c>
      <c r="AQ368" s="14" t="s">
        <v>107</v>
      </c>
      <c r="AR368" s="14" t="s">
        <v>107</v>
      </c>
      <c r="AS368" s="14" t="s">
        <v>107</v>
      </c>
      <c r="AT368" s="14" t="s">
        <v>89</v>
      </c>
      <c r="AU368" s="14" t="s">
        <v>108</v>
      </c>
      <c r="AV368" s="14" t="s">
        <v>89</v>
      </c>
    </row>
    <row r="369" spans="1:48" ht="150" x14ac:dyDescent="0.25">
      <c r="A369" s="6" t="s">
        <v>109</v>
      </c>
      <c r="B369" s="14" t="s">
        <v>89</v>
      </c>
      <c r="C369" s="14" t="s">
        <v>90</v>
      </c>
      <c r="D369" s="14" t="s">
        <v>89</v>
      </c>
      <c r="E369" s="14" t="s">
        <v>89</v>
      </c>
      <c r="F369" s="14" t="s">
        <v>89</v>
      </c>
      <c r="G369" s="14" t="s">
        <v>89</v>
      </c>
      <c r="H369" s="14" t="s">
        <v>190</v>
      </c>
      <c r="I369" s="15" t="s">
        <v>129</v>
      </c>
      <c r="J369" s="14" t="s">
        <v>89</v>
      </c>
      <c r="K369" s="14" t="s">
        <v>94</v>
      </c>
      <c r="L369" s="14" t="s">
        <v>89</v>
      </c>
      <c r="M369" s="14" t="s">
        <v>111</v>
      </c>
      <c r="N369" s="14" t="s">
        <v>89</v>
      </c>
      <c r="O369" s="14" t="s">
        <v>96</v>
      </c>
      <c r="P369" s="17" t="s">
        <v>89</v>
      </c>
      <c r="Q369" s="14" t="s">
        <v>171</v>
      </c>
      <c r="R369" s="14" t="s">
        <v>89</v>
      </c>
      <c r="S369" s="14" t="s">
        <v>89</v>
      </c>
      <c r="T369" s="14" t="s">
        <v>113</v>
      </c>
      <c r="U369" s="14" t="s">
        <v>99</v>
      </c>
      <c r="V369" s="14" t="s">
        <v>100</v>
      </c>
      <c r="W369" s="14" t="s">
        <v>191</v>
      </c>
      <c r="X369" s="14" t="s">
        <v>102</v>
      </c>
      <c r="Y369" s="14" t="s">
        <v>102</v>
      </c>
      <c r="Z369" s="14" t="s">
        <v>99</v>
      </c>
      <c r="AA369" s="14" t="s">
        <v>89</v>
      </c>
      <c r="AB369" s="14" t="s">
        <v>89</v>
      </c>
      <c r="AC369" s="14" t="s">
        <v>89</v>
      </c>
      <c r="AD369" s="14" t="s">
        <v>89</v>
      </c>
      <c r="AE369" s="14" t="s">
        <v>89</v>
      </c>
      <c r="AF369" s="14" t="s">
        <v>89</v>
      </c>
      <c r="AG369" s="14" t="s">
        <v>192</v>
      </c>
      <c r="AH369" s="14" t="s">
        <v>193</v>
      </c>
      <c r="AI369" s="14" t="s">
        <v>89</v>
      </c>
      <c r="AJ369" s="14" t="s">
        <v>89</v>
      </c>
      <c r="AK369" s="14" t="s">
        <v>192</v>
      </c>
      <c r="AL369" s="14" t="s">
        <v>193</v>
      </c>
      <c r="AM369" s="14" t="s">
        <v>105</v>
      </c>
      <c r="AN369" s="14" t="s">
        <v>106</v>
      </c>
      <c r="AO369" s="14" t="s">
        <v>106</v>
      </c>
      <c r="AP369" s="14" t="s">
        <v>89</v>
      </c>
      <c r="AQ369" s="14" t="s">
        <v>107</v>
      </c>
      <c r="AR369" s="14" t="s">
        <v>107</v>
      </c>
      <c r="AS369" s="14" t="s">
        <v>107</v>
      </c>
      <c r="AT369" s="14" t="s">
        <v>89</v>
      </c>
      <c r="AU369" s="14" t="s">
        <v>108</v>
      </c>
      <c r="AV369" s="14" t="s">
        <v>89</v>
      </c>
    </row>
    <row r="370" spans="1:48" ht="150" x14ac:dyDescent="0.25">
      <c r="A370" s="6" t="s">
        <v>109</v>
      </c>
      <c r="B370" s="14" t="s">
        <v>89</v>
      </c>
      <c r="C370" s="14" t="s">
        <v>90</v>
      </c>
      <c r="D370" s="14" t="s">
        <v>89</v>
      </c>
      <c r="E370" s="14" t="s">
        <v>89</v>
      </c>
      <c r="F370" s="14" t="s">
        <v>89</v>
      </c>
      <c r="G370" s="14" t="s">
        <v>89</v>
      </c>
      <c r="H370" s="14" t="s">
        <v>190</v>
      </c>
      <c r="I370" s="15" t="s">
        <v>129</v>
      </c>
      <c r="J370" s="14" t="s">
        <v>89</v>
      </c>
      <c r="K370" s="14" t="s">
        <v>94</v>
      </c>
      <c r="L370" s="14" t="s">
        <v>89</v>
      </c>
      <c r="M370" s="14" t="s">
        <v>114</v>
      </c>
      <c r="N370" s="14" t="s">
        <v>89</v>
      </c>
      <c r="O370" s="14" t="s">
        <v>96</v>
      </c>
      <c r="P370" s="17" t="s">
        <v>89</v>
      </c>
      <c r="Q370" s="14" t="s">
        <v>171</v>
      </c>
      <c r="R370" s="14" t="s">
        <v>89</v>
      </c>
      <c r="S370" s="14" t="s">
        <v>89</v>
      </c>
      <c r="T370" s="14" t="s">
        <v>113</v>
      </c>
      <c r="U370" s="14" t="s">
        <v>99</v>
      </c>
      <c r="V370" s="14" t="s">
        <v>100</v>
      </c>
      <c r="W370" s="14" t="s">
        <v>191</v>
      </c>
      <c r="X370" s="14" t="s">
        <v>102</v>
      </c>
      <c r="Y370" s="14" t="s">
        <v>102</v>
      </c>
      <c r="Z370" s="14" t="s">
        <v>99</v>
      </c>
      <c r="AA370" s="14" t="s">
        <v>89</v>
      </c>
      <c r="AB370" s="14" t="s">
        <v>89</v>
      </c>
      <c r="AC370" s="14" t="s">
        <v>89</v>
      </c>
      <c r="AD370" s="14" t="s">
        <v>89</v>
      </c>
      <c r="AE370" s="14" t="s">
        <v>89</v>
      </c>
      <c r="AF370" s="14" t="s">
        <v>89</v>
      </c>
      <c r="AG370" s="14" t="s">
        <v>192</v>
      </c>
      <c r="AH370" s="14" t="s">
        <v>193</v>
      </c>
      <c r="AI370" s="14" t="s">
        <v>89</v>
      </c>
      <c r="AJ370" s="14" t="s">
        <v>89</v>
      </c>
      <c r="AK370" s="14" t="s">
        <v>192</v>
      </c>
      <c r="AL370" s="14" t="s">
        <v>193</v>
      </c>
      <c r="AM370" s="14" t="s">
        <v>105</v>
      </c>
      <c r="AN370" s="14" t="s">
        <v>106</v>
      </c>
      <c r="AO370" s="14" t="s">
        <v>106</v>
      </c>
      <c r="AP370" s="14" t="s">
        <v>89</v>
      </c>
      <c r="AQ370" s="14" t="s">
        <v>107</v>
      </c>
      <c r="AR370" s="14" t="s">
        <v>107</v>
      </c>
      <c r="AS370" s="14" t="s">
        <v>107</v>
      </c>
      <c r="AT370" s="14" t="s">
        <v>89</v>
      </c>
      <c r="AU370" s="14" t="s">
        <v>108</v>
      </c>
      <c r="AV370" s="14" t="s">
        <v>89</v>
      </c>
    </row>
    <row r="371" spans="1:48" ht="150" x14ac:dyDescent="0.25">
      <c r="A371" s="6" t="s">
        <v>109</v>
      </c>
      <c r="B371" s="14" t="s">
        <v>89</v>
      </c>
      <c r="C371" s="14" t="s">
        <v>90</v>
      </c>
      <c r="D371" s="14" t="s">
        <v>89</v>
      </c>
      <c r="E371" s="14" t="s">
        <v>89</v>
      </c>
      <c r="F371" s="14" t="s">
        <v>89</v>
      </c>
      <c r="G371" s="14" t="s">
        <v>89</v>
      </c>
      <c r="H371" s="14" t="s">
        <v>190</v>
      </c>
      <c r="I371" s="15" t="s">
        <v>129</v>
      </c>
      <c r="J371" s="14" t="s">
        <v>89</v>
      </c>
      <c r="K371" s="14" t="s">
        <v>115</v>
      </c>
      <c r="L371" s="14" t="s">
        <v>89</v>
      </c>
      <c r="M371" s="14" t="s">
        <v>95</v>
      </c>
      <c r="N371" s="14" t="s">
        <v>89</v>
      </c>
      <c r="O371" s="14" t="s">
        <v>96</v>
      </c>
      <c r="P371" s="17" t="s">
        <v>89</v>
      </c>
      <c r="Q371" s="14" t="s">
        <v>194</v>
      </c>
      <c r="R371" s="14" t="s">
        <v>89</v>
      </c>
      <c r="S371" s="14" t="s">
        <v>89</v>
      </c>
      <c r="T371" s="14" t="s">
        <v>98</v>
      </c>
      <c r="U371" s="14" t="s">
        <v>99</v>
      </c>
      <c r="V371" s="14" t="s">
        <v>100</v>
      </c>
      <c r="W371" s="14" t="s">
        <v>191</v>
      </c>
      <c r="X371" s="14" t="s">
        <v>117</v>
      </c>
      <c r="Y371" s="14" t="s">
        <v>117</v>
      </c>
      <c r="Z371" s="14" t="s">
        <v>99</v>
      </c>
      <c r="AA371" s="14" t="s">
        <v>130</v>
      </c>
      <c r="AB371" s="14" t="s">
        <v>89</v>
      </c>
      <c r="AC371" s="14" t="s">
        <v>89</v>
      </c>
      <c r="AD371" s="14" t="s">
        <v>89</v>
      </c>
      <c r="AE371" s="14" t="s">
        <v>89</v>
      </c>
      <c r="AF371" s="14" t="s">
        <v>89</v>
      </c>
      <c r="AG371" s="14" t="s">
        <v>195</v>
      </c>
      <c r="AH371" s="14" t="s">
        <v>196</v>
      </c>
      <c r="AI371" s="14" t="s">
        <v>89</v>
      </c>
      <c r="AJ371" s="14" t="s">
        <v>89</v>
      </c>
      <c r="AK371" s="14" t="s">
        <v>195</v>
      </c>
      <c r="AL371" s="14" t="s">
        <v>196</v>
      </c>
      <c r="AM371" s="14" t="s">
        <v>105</v>
      </c>
      <c r="AN371" s="14" t="s">
        <v>99</v>
      </c>
      <c r="AO371" s="14" t="s">
        <v>106</v>
      </c>
      <c r="AP371" s="14" t="s">
        <v>89</v>
      </c>
      <c r="AQ371" s="14" t="s">
        <v>107</v>
      </c>
      <c r="AR371" s="14" t="s">
        <v>107</v>
      </c>
      <c r="AS371" s="14" t="s">
        <v>107</v>
      </c>
      <c r="AT371" s="14" t="s">
        <v>89</v>
      </c>
      <c r="AU371" s="14" t="s">
        <v>108</v>
      </c>
      <c r="AV371" s="14" t="s">
        <v>89</v>
      </c>
    </row>
    <row r="372" spans="1:48" ht="150" x14ac:dyDescent="0.25">
      <c r="A372" s="6" t="s">
        <v>109</v>
      </c>
      <c r="B372" s="14" t="s">
        <v>89</v>
      </c>
      <c r="C372" s="14" t="s">
        <v>90</v>
      </c>
      <c r="D372" s="14" t="s">
        <v>89</v>
      </c>
      <c r="E372" s="14" t="s">
        <v>89</v>
      </c>
      <c r="F372" s="14" t="s">
        <v>89</v>
      </c>
      <c r="G372" s="14" t="s">
        <v>89</v>
      </c>
      <c r="H372" s="14" t="s">
        <v>190</v>
      </c>
      <c r="I372" s="15" t="s">
        <v>129</v>
      </c>
      <c r="J372" s="14" t="s">
        <v>89</v>
      </c>
      <c r="K372" s="14" t="s">
        <v>115</v>
      </c>
      <c r="L372" s="14" t="s">
        <v>89</v>
      </c>
      <c r="M372" s="14" t="s">
        <v>110</v>
      </c>
      <c r="N372" s="14" t="s">
        <v>89</v>
      </c>
      <c r="O372" s="14" t="s">
        <v>96</v>
      </c>
      <c r="P372" s="17" t="s">
        <v>89</v>
      </c>
      <c r="Q372" s="14" t="s">
        <v>194</v>
      </c>
      <c r="R372" s="14" t="s">
        <v>89</v>
      </c>
      <c r="S372" s="14" t="s">
        <v>89</v>
      </c>
      <c r="T372" s="14" t="s">
        <v>98</v>
      </c>
      <c r="U372" s="14" t="s">
        <v>99</v>
      </c>
      <c r="V372" s="14" t="s">
        <v>100</v>
      </c>
      <c r="W372" s="14" t="s">
        <v>191</v>
      </c>
      <c r="X372" s="14" t="s">
        <v>117</v>
      </c>
      <c r="Y372" s="14" t="s">
        <v>117</v>
      </c>
      <c r="Z372" s="14" t="s">
        <v>99</v>
      </c>
      <c r="AA372" s="14" t="s">
        <v>130</v>
      </c>
      <c r="AB372" s="14" t="s">
        <v>89</v>
      </c>
      <c r="AC372" s="14" t="s">
        <v>89</v>
      </c>
      <c r="AD372" s="14" t="s">
        <v>89</v>
      </c>
      <c r="AE372" s="14" t="s">
        <v>89</v>
      </c>
      <c r="AF372" s="14" t="s">
        <v>89</v>
      </c>
      <c r="AG372" s="14" t="s">
        <v>195</v>
      </c>
      <c r="AH372" s="14" t="s">
        <v>196</v>
      </c>
      <c r="AI372" s="14" t="s">
        <v>89</v>
      </c>
      <c r="AJ372" s="14" t="s">
        <v>89</v>
      </c>
      <c r="AK372" s="14" t="s">
        <v>195</v>
      </c>
      <c r="AL372" s="14" t="s">
        <v>196</v>
      </c>
      <c r="AM372" s="14" t="s">
        <v>105</v>
      </c>
      <c r="AN372" s="14" t="s">
        <v>99</v>
      </c>
      <c r="AO372" s="14" t="s">
        <v>106</v>
      </c>
      <c r="AP372" s="14" t="s">
        <v>89</v>
      </c>
      <c r="AQ372" s="14" t="s">
        <v>107</v>
      </c>
      <c r="AR372" s="14" t="s">
        <v>107</v>
      </c>
      <c r="AS372" s="14" t="s">
        <v>107</v>
      </c>
      <c r="AT372" s="14" t="s">
        <v>89</v>
      </c>
      <c r="AU372" s="14" t="s">
        <v>108</v>
      </c>
      <c r="AV372" s="14" t="s">
        <v>89</v>
      </c>
    </row>
    <row r="373" spans="1:48" ht="150" x14ac:dyDescent="0.25">
      <c r="A373" s="6" t="s">
        <v>109</v>
      </c>
      <c r="B373" s="14" t="s">
        <v>89</v>
      </c>
      <c r="C373" s="14" t="s">
        <v>90</v>
      </c>
      <c r="D373" s="14" t="s">
        <v>89</v>
      </c>
      <c r="E373" s="14" t="s">
        <v>89</v>
      </c>
      <c r="F373" s="14" t="s">
        <v>89</v>
      </c>
      <c r="G373" s="14" t="s">
        <v>89</v>
      </c>
      <c r="H373" s="14" t="s">
        <v>190</v>
      </c>
      <c r="I373" s="15" t="s">
        <v>129</v>
      </c>
      <c r="J373" s="14" t="s">
        <v>89</v>
      </c>
      <c r="K373" s="14" t="s">
        <v>115</v>
      </c>
      <c r="L373" s="14" t="s">
        <v>89</v>
      </c>
      <c r="M373" s="14" t="s">
        <v>111</v>
      </c>
      <c r="N373" s="14" t="s">
        <v>89</v>
      </c>
      <c r="O373" s="14" t="s">
        <v>96</v>
      </c>
      <c r="P373" s="17" t="s">
        <v>89</v>
      </c>
      <c r="Q373" s="14" t="s">
        <v>197</v>
      </c>
      <c r="R373" s="14" t="s">
        <v>89</v>
      </c>
      <c r="S373" s="14" t="s">
        <v>89</v>
      </c>
      <c r="T373" s="14" t="s">
        <v>113</v>
      </c>
      <c r="U373" s="14" t="s">
        <v>99</v>
      </c>
      <c r="V373" s="14" t="s">
        <v>100</v>
      </c>
      <c r="W373" s="14" t="s">
        <v>191</v>
      </c>
      <c r="X373" s="14" t="s">
        <v>117</v>
      </c>
      <c r="Y373" s="14" t="s">
        <v>117</v>
      </c>
      <c r="Z373" s="14" t="s">
        <v>99</v>
      </c>
      <c r="AA373" s="14" t="s">
        <v>130</v>
      </c>
      <c r="AB373" s="14" t="s">
        <v>89</v>
      </c>
      <c r="AC373" s="14" t="s">
        <v>89</v>
      </c>
      <c r="AD373" s="14" t="s">
        <v>89</v>
      </c>
      <c r="AE373" s="14" t="s">
        <v>89</v>
      </c>
      <c r="AF373" s="14" t="s">
        <v>89</v>
      </c>
      <c r="AG373" s="14" t="s">
        <v>195</v>
      </c>
      <c r="AH373" s="14" t="s">
        <v>196</v>
      </c>
      <c r="AI373" s="14" t="s">
        <v>89</v>
      </c>
      <c r="AJ373" s="14" t="s">
        <v>89</v>
      </c>
      <c r="AK373" s="14" t="s">
        <v>195</v>
      </c>
      <c r="AL373" s="14" t="s">
        <v>196</v>
      </c>
      <c r="AM373" s="14" t="s">
        <v>105</v>
      </c>
      <c r="AN373" s="14" t="s">
        <v>106</v>
      </c>
      <c r="AO373" s="14" t="s">
        <v>106</v>
      </c>
      <c r="AP373" s="14" t="s">
        <v>89</v>
      </c>
      <c r="AQ373" s="14" t="s">
        <v>107</v>
      </c>
      <c r="AR373" s="14" t="s">
        <v>107</v>
      </c>
      <c r="AS373" s="14" t="s">
        <v>107</v>
      </c>
      <c r="AT373" s="14" t="s">
        <v>89</v>
      </c>
      <c r="AU373" s="14" t="s">
        <v>108</v>
      </c>
      <c r="AV373" s="14" t="s">
        <v>89</v>
      </c>
    </row>
    <row r="374" spans="1:48" ht="150" x14ac:dyDescent="0.25">
      <c r="A374" s="6" t="s">
        <v>109</v>
      </c>
      <c r="B374" s="14" t="s">
        <v>89</v>
      </c>
      <c r="C374" s="14" t="s">
        <v>90</v>
      </c>
      <c r="D374" s="14" t="s">
        <v>89</v>
      </c>
      <c r="E374" s="14" t="s">
        <v>89</v>
      </c>
      <c r="F374" s="14" t="s">
        <v>89</v>
      </c>
      <c r="G374" s="14" t="s">
        <v>89</v>
      </c>
      <c r="H374" s="14" t="s">
        <v>190</v>
      </c>
      <c r="I374" s="15" t="s">
        <v>129</v>
      </c>
      <c r="J374" s="14" t="s">
        <v>89</v>
      </c>
      <c r="K374" s="14" t="s">
        <v>115</v>
      </c>
      <c r="L374" s="14" t="s">
        <v>89</v>
      </c>
      <c r="M374" s="14" t="s">
        <v>114</v>
      </c>
      <c r="N374" s="14" t="s">
        <v>89</v>
      </c>
      <c r="O374" s="14" t="s">
        <v>96</v>
      </c>
      <c r="P374" s="17" t="s">
        <v>89</v>
      </c>
      <c r="Q374" s="14" t="s">
        <v>197</v>
      </c>
      <c r="R374" s="14" t="s">
        <v>89</v>
      </c>
      <c r="S374" s="14" t="s">
        <v>89</v>
      </c>
      <c r="T374" s="14" t="s">
        <v>113</v>
      </c>
      <c r="U374" s="14" t="s">
        <v>99</v>
      </c>
      <c r="V374" s="14" t="s">
        <v>100</v>
      </c>
      <c r="W374" s="14" t="s">
        <v>191</v>
      </c>
      <c r="X374" s="14" t="s">
        <v>117</v>
      </c>
      <c r="Y374" s="14" t="s">
        <v>117</v>
      </c>
      <c r="Z374" s="14" t="s">
        <v>99</v>
      </c>
      <c r="AA374" s="14" t="s">
        <v>130</v>
      </c>
      <c r="AB374" s="14" t="s">
        <v>89</v>
      </c>
      <c r="AC374" s="14" t="s">
        <v>89</v>
      </c>
      <c r="AD374" s="14" t="s">
        <v>89</v>
      </c>
      <c r="AE374" s="14" t="s">
        <v>89</v>
      </c>
      <c r="AF374" s="14" t="s">
        <v>89</v>
      </c>
      <c r="AG374" s="14" t="s">
        <v>195</v>
      </c>
      <c r="AH374" s="14" t="s">
        <v>196</v>
      </c>
      <c r="AI374" s="14" t="s">
        <v>89</v>
      </c>
      <c r="AJ374" s="14" t="s">
        <v>89</v>
      </c>
      <c r="AK374" s="14" t="s">
        <v>195</v>
      </c>
      <c r="AL374" s="14" t="s">
        <v>196</v>
      </c>
      <c r="AM374" s="14" t="s">
        <v>105</v>
      </c>
      <c r="AN374" s="14" t="s">
        <v>106</v>
      </c>
      <c r="AO374" s="14" t="s">
        <v>106</v>
      </c>
      <c r="AP374" s="14" t="s">
        <v>89</v>
      </c>
      <c r="AQ374" s="14" t="s">
        <v>107</v>
      </c>
      <c r="AR374" s="14" t="s">
        <v>107</v>
      </c>
      <c r="AS374" s="14" t="s">
        <v>107</v>
      </c>
      <c r="AT374" s="14" t="s">
        <v>89</v>
      </c>
      <c r="AU374" s="14" t="s">
        <v>108</v>
      </c>
      <c r="AV374" s="14" t="s">
        <v>89</v>
      </c>
    </row>
    <row r="375" spans="1:48" ht="150" x14ac:dyDescent="0.25">
      <c r="A375" s="6" t="s">
        <v>109</v>
      </c>
      <c r="B375" s="14" t="s">
        <v>89</v>
      </c>
      <c r="C375" s="14" t="s">
        <v>90</v>
      </c>
      <c r="D375" s="14" t="s">
        <v>89</v>
      </c>
      <c r="E375" s="14" t="s">
        <v>89</v>
      </c>
      <c r="F375" s="14" t="s">
        <v>89</v>
      </c>
      <c r="G375" s="14" t="s">
        <v>89</v>
      </c>
      <c r="H375" s="14" t="s">
        <v>190</v>
      </c>
      <c r="I375" s="15" t="s">
        <v>129</v>
      </c>
      <c r="J375" s="14" t="s">
        <v>89</v>
      </c>
      <c r="K375" s="14" t="s">
        <v>121</v>
      </c>
      <c r="L375" s="14" t="s">
        <v>89</v>
      </c>
      <c r="M375" s="14" t="s">
        <v>95</v>
      </c>
      <c r="N375" s="14" t="s">
        <v>89</v>
      </c>
      <c r="O375" s="14" t="s">
        <v>96</v>
      </c>
      <c r="P375" s="17" t="s">
        <v>89</v>
      </c>
      <c r="Q375" s="14" t="s">
        <v>171</v>
      </c>
      <c r="R375" s="14" t="s">
        <v>89</v>
      </c>
      <c r="S375" s="14" t="s">
        <v>89</v>
      </c>
      <c r="T375" s="14" t="s">
        <v>98</v>
      </c>
      <c r="U375" s="14" t="s">
        <v>99</v>
      </c>
      <c r="V375" s="14" t="s">
        <v>100</v>
      </c>
      <c r="W375" s="14" t="s">
        <v>191</v>
      </c>
      <c r="X375" s="14" t="s">
        <v>122</v>
      </c>
      <c r="Y375" s="14" t="s">
        <v>122</v>
      </c>
      <c r="Z375" s="14" t="s">
        <v>99</v>
      </c>
      <c r="AA375" s="14" t="s">
        <v>130</v>
      </c>
      <c r="AB375" s="14" t="s">
        <v>89</v>
      </c>
      <c r="AC375" s="14" t="s">
        <v>89</v>
      </c>
      <c r="AD375" s="14" t="s">
        <v>89</v>
      </c>
      <c r="AE375" s="14" t="s">
        <v>89</v>
      </c>
      <c r="AF375" s="14" t="s">
        <v>89</v>
      </c>
      <c r="AG375" s="14" t="s">
        <v>195</v>
      </c>
      <c r="AH375" s="14" t="s">
        <v>196</v>
      </c>
      <c r="AI375" s="14" t="s">
        <v>89</v>
      </c>
      <c r="AJ375" s="14" t="s">
        <v>89</v>
      </c>
      <c r="AK375" s="14" t="s">
        <v>195</v>
      </c>
      <c r="AL375" s="14" t="s">
        <v>196</v>
      </c>
      <c r="AM375" s="14" t="s">
        <v>105</v>
      </c>
      <c r="AN375" s="14" t="s">
        <v>99</v>
      </c>
      <c r="AO375" s="14" t="s">
        <v>106</v>
      </c>
      <c r="AP375" s="14" t="s">
        <v>89</v>
      </c>
      <c r="AQ375" s="14" t="s">
        <v>107</v>
      </c>
      <c r="AR375" s="14" t="s">
        <v>107</v>
      </c>
      <c r="AS375" s="14" t="s">
        <v>107</v>
      </c>
      <c r="AT375" s="14" t="s">
        <v>89</v>
      </c>
      <c r="AU375" s="14" t="s">
        <v>108</v>
      </c>
      <c r="AV375" s="14" t="s">
        <v>89</v>
      </c>
    </row>
    <row r="376" spans="1:48" ht="150" x14ac:dyDescent="0.25">
      <c r="A376" s="6" t="s">
        <v>109</v>
      </c>
      <c r="B376" s="14" t="s">
        <v>89</v>
      </c>
      <c r="C376" s="14" t="s">
        <v>90</v>
      </c>
      <c r="D376" s="14" t="s">
        <v>89</v>
      </c>
      <c r="E376" s="14" t="s">
        <v>89</v>
      </c>
      <c r="F376" s="14" t="s">
        <v>89</v>
      </c>
      <c r="G376" s="14" t="s">
        <v>89</v>
      </c>
      <c r="H376" s="14" t="s">
        <v>190</v>
      </c>
      <c r="I376" s="15" t="s">
        <v>129</v>
      </c>
      <c r="J376" s="14" t="s">
        <v>89</v>
      </c>
      <c r="K376" s="14" t="s">
        <v>121</v>
      </c>
      <c r="L376" s="14" t="s">
        <v>89</v>
      </c>
      <c r="M376" s="14" t="s">
        <v>110</v>
      </c>
      <c r="N376" s="14" t="s">
        <v>89</v>
      </c>
      <c r="O376" s="14" t="s">
        <v>96</v>
      </c>
      <c r="P376" s="17" t="s">
        <v>89</v>
      </c>
      <c r="Q376" s="14" t="s">
        <v>171</v>
      </c>
      <c r="R376" s="14" t="s">
        <v>89</v>
      </c>
      <c r="S376" s="14" t="s">
        <v>89</v>
      </c>
      <c r="T376" s="14" t="s">
        <v>98</v>
      </c>
      <c r="U376" s="14" t="s">
        <v>99</v>
      </c>
      <c r="V376" s="14" t="s">
        <v>100</v>
      </c>
      <c r="W376" s="14" t="s">
        <v>191</v>
      </c>
      <c r="X376" s="14" t="s">
        <v>122</v>
      </c>
      <c r="Y376" s="14" t="s">
        <v>122</v>
      </c>
      <c r="Z376" s="14" t="s">
        <v>99</v>
      </c>
      <c r="AA376" s="14" t="s">
        <v>130</v>
      </c>
      <c r="AB376" s="14" t="s">
        <v>89</v>
      </c>
      <c r="AC376" s="14" t="s">
        <v>89</v>
      </c>
      <c r="AD376" s="14" t="s">
        <v>89</v>
      </c>
      <c r="AE376" s="14" t="s">
        <v>89</v>
      </c>
      <c r="AF376" s="14" t="s">
        <v>89</v>
      </c>
      <c r="AG376" s="14" t="s">
        <v>195</v>
      </c>
      <c r="AH376" s="14" t="s">
        <v>196</v>
      </c>
      <c r="AI376" s="14" t="s">
        <v>89</v>
      </c>
      <c r="AJ376" s="14" t="s">
        <v>89</v>
      </c>
      <c r="AK376" s="14" t="s">
        <v>195</v>
      </c>
      <c r="AL376" s="14" t="s">
        <v>196</v>
      </c>
      <c r="AM376" s="14" t="s">
        <v>105</v>
      </c>
      <c r="AN376" s="14" t="s">
        <v>99</v>
      </c>
      <c r="AO376" s="14" t="s">
        <v>106</v>
      </c>
      <c r="AP376" s="14" t="s">
        <v>89</v>
      </c>
      <c r="AQ376" s="14" t="s">
        <v>107</v>
      </c>
      <c r="AR376" s="14" t="s">
        <v>107</v>
      </c>
      <c r="AS376" s="14" t="s">
        <v>107</v>
      </c>
      <c r="AT376" s="14" t="s">
        <v>89</v>
      </c>
      <c r="AU376" s="14" t="s">
        <v>108</v>
      </c>
      <c r="AV376" s="14" t="s">
        <v>89</v>
      </c>
    </row>
    <row r="377" spans="1:48" ht="150" x14ac:dyDescent="0.25">
      <c r="A377" s="6" t="s">
        <v>109</v>
      </c>
      <c r="B377" s="14" t="s">
        <v>89</v>
      </c>
      <c r="C377" s="14" t="s">
        <v>90</v>
      </c>
      <c r="D377" s="14" t="s">
        <v>89</v>
      </c>
      <c r="E377" s="14" t="s">
        <v>89</v>
      </c>
      <c r="F377" s="14" t="s">
        <v>89</v>
      </c>
      <c r="G377" s="14" t="s">
        <v>89</v>
      </c>
      <c r="H377" s="14" t="s">
        <v>190</v>
      </c>
      <c r="I377" s="15" t="s">
        <v>129</v>
      </c>
      <c r="J377" s="14" t="s">
        <v>89</v>
      </c>
      <c r="K377" s="14" t="s">
        <v>121</v>
      </c>
      <c r="L377" s="14" t="s">
        <v>89</v>
      </c>
      <c r="M377" s="14" t="s">
        <v>111</v>
      </c>
      <c r="N377" s="14" t="s">
        <v>89</v>
      </c>
      <c r="O377" s="14" t="s">
        <v>96</v>
      </c>
      <c r="P377" s="17" t="s">
        <v>89</v>
      </c>
      <c r="Q377" s="14" t="s">
        <v>198</v>
      </c>
      <c r="R377" s="14" t="s">
        <v>89</v>
      </c>
      <c r="S377" s="14" t="s">
        <v>89</v>
      </c>
      <c r="T377" s="14" t="s">
        <v>113</v>
      </c>
      <c r="U377" s="14" t="s">
        <v>99</v>
      </c>
      <c r="V377" s="14" t="s">
        <v>100</v>
      </c>
      <c r="W377" s="14" t="s">
        <v>191</v>
      </c>
      <c r="X377" s="14" t="s">
        <v>122</v>
      </c>
      <c r="Y377" s="14" t="s">
        <v>122</v>
      </c>
      <c r="Z377" s="14" t="s">
        <v>99</v>
      </c>
      <c r="AA377" s="14" t="s">
        <v>130</v>
      </c>
      <c r="AB377" s="14" t="s">
        <v>89</v>
      </c>
      <c r="AC377" s="14" t="s">
        <v>89</v>
      </c>
      <c r="AD377" s="14" t="s">
        <v>89</v>
      </c>
      <c r="AE377" s="14" t="s">
        <v>89</v>
      </c>
      <c r="AF377" s="14" t="s">
        <v>89</v>
      </c>
      <c r="AG377" s="14" t="s">
        <v>195</v>
      </c>
      <c r="AH377" s="14" t="s">
        <v>196</v>
      </c>
      <c r="AI377" s="14" t="s">
        <v>89</v>
      </c>
      <c r="AJ377" s="14" t="s">
        <v>89</v>
      </c>
      <c r="AK377" s="14" t="s">
        <v>195</v>
      </c>
      <c r="AL377" s="14" t="s">
        <v>196</v>
      </c>
      <c r="AM377" s="14" t="s">
        <v>105</v>
      </c>
      <c r="AN377" s="14" t="s">
        <v>106</v>
      </c>
      <c r="AO377" s="14" t="s">
        <v>106</v>
      </c>
      <c r="AP377" s="14" t="s">
        <v>89</v>
      </c>
      <c r="AQ377" s="14" t="s">
        <v>107</v>
      </c>
      <c r="AR377" s="14" t="s">
        <v>107</v>
      </c>
      <c r="AS377" s="14" t="s">
        <v>107</v>
      </c>
      <c r="AT377" s="14" t="s">
        <v>89</v>
      </c>
      <c r="AU377" s="14" t="s">
        <v>108</v>
      </c>
      <c r="AV377" s="14" t="s">
        <v>89</v>
      </c>
    </row>
    <row r="378" spans="1:48" ht="150" x14ac:dyDescent="0.25">
      <c r="A378" s="6" t="s">
        <v>109</v>
      </c>
      <c r="B378" s="14" t="s">
        <v>89</v>
      </c>
      <c r="C378" s="14" t="s">
        <v>90</v>
      </c>
      <c r="D378" s="14" t="s">
        <v>89</v>
      </c>
      <c r="E378" s="14" t="s">
        <v>89</v>
      </c>
      <c r="F378" s="14" t="s">
        <v>89</v>
      </c>
      <c r="G378" s="14" t="s">
        <v>89</v>
      </c>
      <c r="H378" s="14" t="s">
        <v>190</v>
      </c>
      <c r="I378" s="15" t="s">
        <v>129</v>
      </c>
      <c r="J378" s="14" t="s">
        <v>89</v>
      </c>
      <c r="K378" s="14" t="s">
        <v>121</v>
      </c>
      <c r="L378" s="14" t="s">
        <v>89</v>
      </c>
      <c r="M378" s="14" t="s">
        <v>114</v>
      </c>
      <c r="N378" s="14" t="s">
        <v>89</v>
      </c>
      <c r="O378" s="14" t="s">
        <v>96</v>
      </c>
      <c r="P378" s="17" t="s">
        <v>89</v>
      </c>
      <c r="Q378" s="14" t="s">
        <v>198</v>
      </c>
      <c r="R378" s="14" t="s">
        <v>89</v>
      </c>
      <c r="S378" s="14" t="s">
        <v>89</v>
      </c>
      <c r="T378" s="14" t="s">
        <v>113</v>
      </c>
      <c r="U378" s="14" t="s">
        <v>99</v>
      </c>
      <c r="V378" s="14" t="s">
        <v>100</v>
      </c>
      <c r="W378" s="14" t="s">
        <v>191</v>
      </c>
      <c r="X378" s="14" t="s">
        <v>122</v>
      </c>
      <c r="Y378" s="14" t="s">
        <v>122</v>
      </c>
      <c r="Z378" s="14" t="s">
        <v>99</v>
      </c>
      <c r="AA378" s="14" t="s">
        <v>130</v>
      </c>
      <c r="AB378" s="14" t="s">
        <v>89</v>
      </c>
      <c r="AC378" s="14" t="s">
        <v>89</v>
      </c>
      <c r="AD378" s="14" t="s">
        <v>89</v>
      </c>
      <c r="AE378" s="14" t="s">
        <v>89</v>
      </c>
      <c r="AF378" s="14" t="s">
        <v>89</v>
      </c>
      <c r="AG378" s="14" t="s">
        <v>195</v>
      </c>
      <c r="AH378" s="14" t="s">
        <v>196</v>
      </c>
      <c r="AI378" s="14" t="s">
        <v>89</v>
      </c>
      <c r="AJ378" s="14" t="s">
        <v>89</v>
      </c>
      <c r="AK378" s="14" t="s">
        <v>195</v>
      </c>
      <c r="AL378" s="14" t="s">
        <v>196</v>
      </c>
      <c r="AM378" s="14" t="s">
        <v>105</v>
      </c>
      <c r="AN378" s="14" t="s">
        <v>106</v>
      </c>
      <c r="AO378" s="14" t="s">
        <v>106</v>
      </c>
      <c r="AP378" s="14" t="s">
        <v>89</v>
      </c>
      <c r="AQ378" s="14" t="s">
        <v>107</v>
      </c>
      <c r="AR378" s="14" t="s">
        <v>107</v>
      </c>
      <c r="AS378" s="14" t="s">
        <v>107</v>
      </c>
      <c r="AT378" s="14" t="s">
        <v>89</v>
      </c>
      <c r="AU378" s="14" t="s">
        <v>108</v>
      </c>
      <c r="AV378" s="14" t="s">
        <v>89</v>
      </c>
    </row>
    <row r="379" spans="1:48" ht="150" x14ac:dyDescent="0.25">
      <c r="A379" s="6" t="s">
        <v>109</v>
      </c>
      <c r="B379" s="14" t="s">
        <v>89</v>
      </c>
      <c r="C379" s="14" t="s">
        <v>90</v>
      </c>
      <c r="D379" s="14" t="s">
        <v>89</v>
      </c>
      <c r="E379" s="14" t="s">
        <v>89</v>
      </c>
      <c r="F379" s="14" t="s">
        <v>89</v>
      </c>
      <c r="G379" s="14" t="s">
        <v>89</v>
      </c>
      <c r="H379" s="14" t="s">
        <v>190</v>
      </c>
      <c r="I379" s="15" t="s">
        <v>129</v>
      </c>
      <c r="J379" s="14" t="s">
        <v>89</v>
      </c>
      <c r="K379" s="14" t="s">
        <v>124</v>
      </c>
      <c r="L379" s="14" t="s">
        <v>89</v>
      </c>
      <c r="M379" s="14" t="s">
        <v>95</v>
      </c>
      <c r="N379" s="14" t="s">
        <v>89</v>
      </c>
      <c r="O379" s="14" t="s">
        <v>96</v>
      </c>
      <c r="P379" s="17" t="s">
        <v>89</v>
      </c>
      <c r="Q379" s="14" t="s">
        <v>199</v>
      </c>
      <c r="R379" s="14" t="s">
        <v>89</v>
      </c>
      <c r="S379" s="14" t="s">
        <v>89</v>
      </c>
      <c r="T379" s="14" t="s">
        <v>98</v>
      </c>
      <c r="U379" s="14" t="s">
        <v>99</v>
      </c>
      <c r="V379" s="14" t="s">
        <v>100</v>
      </c>
      <c r="W379" s="14" t="s">
        <v>191</v>
      </c>
      <c r="X379" s="14" t="s">
        <v>126</v>
      </c>
      <c r="Y379" s="14" t="s">
        <v>126</v>
      </c>
      <c r="Z379" s="14" t="s">
        <v>99</v>
      </c>
      <c r="AA379" s="14" t="s">
        <v>130</v>
      </c>
      <c r="AB379" s="14" t="s">
        <v>89</v>
      </c>
      <c r="AC379" s="14" t="s">
        <v>89</v>
      </c>
      <c r="AD379" s="14" t="s">
        <v>89</v>
      </c>
      <c r="AE379" s="14" t="s">
        <v>89</v>
      </c>
      <c r="AF379" s="14" t="s">
        <v>89</v>
      </c>
      <c r="AG379" s="14" t="s">
        <v>195</v>
      </c>
      <c r="AH379" s="14" t="s">
        <v>196</v>
      </c>
      <c r="AI379" s="14" t="s">
        <v>89</v>
      </c>
      <c r="AJ379" s="14" t="s">
        <v>89</v>
      </c>
      <c r="AK379" s="14" t="s">
        <v>195</v>
      </c>
      <c r="AL379" s="14" t="s">
        <v>196</v>
      </c>
      <c r="AM379" s="14" t="s">
        <v>105</v>
      </c>
      <c r="AN379" s="14" t="s">
        <v>99</v>
      </c>
      <c r="AO379" s="14" t="s">
        <v>106</v>
      </c>
      <c r="AP379" s="14" t="s">
        <v>89</v>
      </c>
      <c r="AQ379" s="14" t="s">
        <v>107</v>
      </c>
      <c r="AR379" s="14" t="s">
        <v>107</v>
      </c>
      <c r="AS379" s="14" t="s">
        <v>107</v>
      </c>
      <c r="AT379" s="14" t="s">
        <v>89</v>
      </c>
      <c r="AU379" s="14" t="s">
        <v>108</v>
      </c>
      <c r="AV379" s="14" t="s">
        <v>89</v>
      </c>
    </row>
    <row r="380" spans="1:48" ht="150" x14ac:dyDescent="0.25">
      <c r="A380" s="6" t="s">
        <v>109</v>
      </c>
      <c r="B380" s="14" t="s">
        <v>89</v>
      </c>
      <c r="C380" s="14" t="s">
        <v>90</v>
      </c>
      <c r="D380" s="14" t="s">
        <v>89</v>
      </c>
      <c r="E380" s="14" t="s">
        <v>89</v>
      </c>
      <c r="F380" s="14" t="s">
        <v>89</v>
      </c>
      <c r="G380" s="14" t="s">
        <v>89</v>
      </c>
      <c r="H380" s="14" t="s">
        <v>190</v>
      </c>
      <c r="I380" s="15" t="s">
        <v>129</v>
      </c>
      <c r="J380" s="14" t="s">
        <v>89</v>
      </c>
      <c r="K380" s="14" t="s">
        <v>124</v>
      </c>
      <c r="L380" s="14" t="s">
        <v>89</v>
      </c>
      <c r="M380" s="14" t="s">
        <v>110</v>
      </c>
      <c r="N380" s="14" t="s">
        <v>89</v>
      </c>
      <c r="O380" s="14" t="s">
        <v>96</v>
      </c>
      <c r="P380" s="17" t="s">
        <v>89</v>
      </c>
      <c r="Q380" s="14" t="s">
        <v>199</v>
      </c>
      <c r="R380" s="14" t="s">
        <v>89</v>
      </c>
      <c r="S380" s="14" t="s">
        <v>89</v>
      </c>
      <c r="T380" s="14" t="s">
        <v>98</v>
      </c>
      <c r="U380" s="14" t="s">
        <v>99</v>
      </c>
      <c r="V380" s="14" t="s">
        <v>100</v>
      </c>
      <c r="W380" s="14" t="s">
        <v>191</v>
      </c>
      <c r="X380" s="14" t="s">
        <v>126</v>
      </c>
      <c r="Y380" s="14" t="s">
        <v>126</v>
      </c>
      <c r="Z380" s="14" t="s">
        <v>99</v>
      </c>
      <c r="AA380" s="14" t="s">
        <v>130</v>
      </c>
      <c r="AB380" s="14" t="s">
        <v>89</v>
      </c>
      <c r="AC380" s="14" t="s">
        <v>89</v>
      </c>
      <c r="AD380" s="14" t="s">
        <v>89</v>
      </c>
      <c r="AE380" s="14" t="s">
        <v>89</v>
      </c>
      <c r="AF380" s="14" t="s">
        <v>89</v>
      </c>
      <c r="AG380" s="14" t="s">
        <v>195</v>
      </c>
      <c r="AH380" s="14" t="s">
        <v>196</v>
      </c>
      <c r="AI380" s="14" t="s">
        <v>89</v>
      </c>
      <c r="AJ380" s="14" t="s">
        <v>89</v>
      </c>
      <c r="AK380" s="14" t="s">
        <v>195</v>
      </c>
      <c r="AL380" s="14" t="s">
        <v>196</v>
      </c>
      <c r="AM380" s="14" t="s">
        <v>105</v>
      </c>
      <c r="AN380" s="14" t="s">
        <v>99</v>
      </c>
      <c r="AO380" s="14" t="s">
        <v>106</v>
      </c>
      <c r="AP380" s="14" t="s">
        <v>89</v>
      </c>
      <c r="AQ380" s="14" t="s">
        <v>107</v>
      </c>
      <c r="AR380" s="14" t="s">
        <v>107</v>
      </c>
      <c r="AS380" s="14" t="s">
        <v>107</v>
      </c>
      <c r="AT380" s="14" t="s">
        <v>89</v>
      </c>
      <c r="AU380" s="14" t="s">
        <v>108</v>
      </c>
      <c r="AV380" s="14" t="s">
        <v>89</v>
      </c>
    </row>
    <row r="381" spans="1:48" ht="150" x14ac:dyDescent="0.25">
      <c r="A381" s="6" t="s">
        <v>109</v>
      </c>
      <c r="B381" s="14" t="s">
        <v>89</v>
      </c>
      <c r="C381" s="14" t="s">
        <v>90</v>
      </c>
      <c r="D381" s="14" t="s">
        <v>89</v>
      </c>
      <c r="E381" s="14" t="s">
        <v>89</v>
      </c>
      <c r="F381" s="14" t="s">
        <v>89</v>
      </c>
      <c r="G381" s="14" t="s">
        <v>89</v>
      </c>
      <c r="H381" s="14" t="s">
        <v>190</v>
      </c>
      <c r="I381" s="15" t="s">
        <v>129</v>
      </c>
      <c r="J381" s="14" t="s">
        <v>89</v>
      </c>
      <c r="K381" s="14" t="s">
        <v>124</v>
      </c>
      <c r="L381" s="14" t="s">
        <v>89</v>
      </c>
      <c r="M381" s="14" t="s">
        <v>111</v>
      </c>
      <c r="N381" s="14" t="s">
        <v>89</v>
      </c>
      <c r="O381" s="14" t="s">
        <v>96</v>
      </c>
      <c r="P381" s="17" t="s">
        <v>89</v>
      </c>
      <c r="Q381" s="14" t="s">
        <v>200</v>
      </c>
      <c r="R381" s="14" t="s">
        <v>89</v>
      </c>
      <c r="S381" s="14" t="s">
        <v>89</v>
      </c>
      <c r="T381" s="14" t="s">
        <v>113</v>
      </c>
      <c r="U381" s="14" t="s">
        <v>99</v>
      </c>
      <c r="V381" s="14" t="s">
        <v>100</v>
      </c>
      <c r="W381" s="14" t="s">
        <v>191</v>
      </c>
      <c r="X381" s="14" t="s">
        <v>126</v>
      </c>
      <c r="Y381" s="14" t="s">
        <v>126</v>
      </c>
      <c r="Z381" s="14" t="s">
        <v>99</v>
      </c>
      <c r="AA381" s="14" t="s">
        <v>130</v>
      </c>
      <c r="AB381" s="14" t="s">
        <v>89</v>
      </c>
      <c r="AC381" s="14" t="s">
        <v>89</v>
      </c>
      <c r="AD381" s="14" t="s">
        <v>89</v>
      </c>
      <c r="AE381" s="14" t="s">
        <v>89</v>
      </c>
      <c r="AF381" s="14" t="s">
        <v>89</v>
      </c>
      <c r="AG381" s="14" t="s">
        <v>195</v>
      </c>
      <c r="AH381" s="14" t="s">
        <v>196</v>
      </c>
      <c r="AI381" s="14" t="s">
        <v>89</v>
      </c>
      <c r="AJ381" s="14" t="s">
        <v>89</v>
      </c>
      <c r="AK381" s="14" t="s">
        <v>195</v>
      </c>
      <c r="AL381" s="14" t="s">
        <v>196</v>
      </c>
      <c r="AM381" s="14" t="s">
        <v>105</v>
      </c>
      <c r="AN381" s="14" t="s">
        <v>106</v>
      </c>
      <c r="AO381" s="14" t="s">
        <v>106</v>
      </c>
      <c r="AP381" s="14" t="s">
        <v>89</v>
      </c>
      <c r="AQ381" s="14" t="s">
        <v>107</v>
      </c>
      <c r="AR381" s="14" t="s">
        <v>107</v>
      </c>
      <c r="AS381" s="14" t="s">
        <v>107</v>
      </c>
      <c r="AT381" s="14" t="s">
        <v>89</v>
      </c>
      <c r="AU381" s="14" t="s">
        <v>108</v>
      </c>
      <c r="AV381" s="14" t="s">
        <v>89</v>
      </c>
    </row>
    <row r="382" spans="1:48" ht="150" x14ac:dyDescent="0.25">
      <c r="A382" s="6" t="s">
        <v>109</v>
      </c>
      <c r="B382" s="14" t="s">
        <v>89</v>
      </c>
      <c r="C382" s="14" t="s">
        <v>90</v>
      </c>
      <c r="D382" s="14" t="s">
        <v>89</v>
      </c>
      <c r="E382" s="14" t="s">
        <v>89</v>
      </c>
      <c r="F382" s="14" t="s">
        <v>89</v>
      </c>
      <c r="G382" s="14" t="s">
        <v>89</v>
      </c>
      <c r="H382" s="14" t="s">
        <v>190</v>
      </c>
      <c r="I382" s="15" t="s">
        <v>129</v>
      </c>
      <c r="J382" s="14" t="s">
        <v>89</v>
      </c>
      <c r="K382" s="14" t="s">
        <v>124</v>
      </c>
      <c r="L382" s="14" t="s">
        <v>89</v>
      </c>
      <c r="M382" s="14" t="s">
        <v>114</v>
      </c>
      <c r="N382" s="14" t="s">
        <v>89</v>
      </c>
      <c r="O382" s="14" t="s">
        <v>96</v>
      </c>
      <c r="P382" s="17" t="s">
        <v>89</v>
      </c>
      <c r="Q382" s="14" t="s">
        <v>200</v>
      </c>
      <c r="R382" s="14" t="s">
        <v>89</v>
      </c>
      <c r="S382" s="14" t="s">
        <v>89</v>
      </c>
      <c r="T382" s="14" t="s">
        <v>113</v>
      </c>
      <c r="U382" s="14" t="s">
        <v>99</v>
      </c>
      <c r="V382" s="14" t="s">
        <v>100</v>
      </c>
      <c r="W382" s="14" t="s">
        <v>191</v>
      </c>
      <c r="X382" s="14" t="s">
        <v>126</v>
      </c>
      <c r="Y382" s="14" t="s">
        <v>126</v>
      </c>
      <c r="Z382" s="14" t="s">
        <v>99</v>
      </c>
      <c r="AA382" s="14" t="s">
        <v>130</v>
      </c>
      <c r="AB382" s="14" t="s">
        <v>89</v>
      </c>
      <c r="AC382" s="14" t="s">
        <v>89</v>
      </c>
      <c r="AD382" s="14" t="s">
        <v>89</v>
      </c>
      <c r="AE382" s="14" t="s">
        <v>89</v>
      </c>
      <c r="AF382" s="14" t="s">
        <v>89</v>
      </c>
      <c r="AG382" s="14" t="s">
        <v>195</v>
      </c>
      <c r="AH382" s="14" t="s">
        <v>196</v>
      </c>
      <c r="AI382" s="14" t="s">
        <v>89</v>
      </c>
      <c r="AJ382" s="14" t="s">
        <v>89</v>
      </c>
      <c r="AK382" s="14" t="s">
        <v>195</v>
      </c>
      <c r="AL382" s="14" t="s">
        <v>196</v>
      </c>
      <c r="AM382" s="14" t="s">
        <v>105</v>
      </c>
      <c r="AN382" s="14" t="s">
        <v>106</v>
      </c>
      <c r="AO382" s="14" t="s">
        <v>106</v>
      </c>
      <c r="AP382" s="14" t="s">
        <v>89</v>
      </c>
      <c r="AQ382" s="14" t="s">
        <v>107</v>
      </c>
      <c r="AR382" s="14" t="s">
        <v>107</v>
      </c>
      <c r="AS382" s="14" t="s">
        <v>107</v>
      </c>
      <c r="AT382" s="14" t="s">
        <v>89</v>
      </c>
      <c r="AU382" s="14" t="s">
        <v>108</v>
      </c>
      <c r="AV382" s="14" t="s">
        <v>89</v>
      </c>
    </row>
    <row r="383" spans="1:48" ht="150" x14ac:dyDescent="0.25">
      <c r="A383" s="6" t="s">
        <v>109</v>
      </c>
      <c r="B383" s="14" t="s">
        <v>89</v>
      </c>
      <c r="C383" s="14" t="s">
        <v>90</v>
      </c>
      <c r="D383" s="14" t="s">
        <v>89</v>
      </c>
      <c r="E383" s="14" t="s">
        <v>89</v>
      </c>
      <c r="F383" s="14" t="s">
        <v>89</v>
      </c>
      <c r="G383" s="14" t="s">
        <v>89</v>
      </c>
      <c r="H383" s="14" t="s">
        <v>190</v>
      </c>
      <c r="I383" s="15" t="s">
        <v>129</v>
      </c>
      <c r="J383" s="14" t="s">
        <v>89</v>
      </c>
      <c r="K383" s="14" t="s">
        <v>128</v>
      </c>
      <c r="L383" s="14" t="s">
        <v>89</v>
      </c>
      <c r="M383" s="14" t="s">
        <v>95</v>
      </c>
      <c r="N383" s="14" t="s">
        <v>89</v>
      </c>
      <c r="O383" s="14" t="s">
        <v>96</v>
      </c>
      <c r="P383" s="17" t="s">
        <v>89</v>
      </c>
      <c r="Q383" s="14" t="s">
        <v>170</v>
      </c>
      <c r="R383" s="14" t="s">
        <v>89</v>
      </c>
      <c r="S383" s="14" t="s">
        <v>89</v>
      </c>
      <c r="T383" s="14" t="s">
        <v>98</v>
      </c>
      <c r="U383" s="14" t="s">
        <v>99</v>
      </c>
      <c r="V383" s="14" t="s">
        <v>100</v>
      </c>
      <c r="W383" s="14" t="s">
        <v>191</v>
      </c>
      <c r="X383" s="14" t="s">
        <v>102</v>
      </c>
      <c r="Y383" s="14" t="s">
        <v>102</v>
      </c>
      <c r="Z383" s="14" t="s">
        <v>99</v>
      </c>
      <c r="AA383" s="14" t="s">
        <v>89</v>
      </c>
      <c r="AB383" s="14" t="s">
        <v>89</v>
      </c>
      <c r="AC383" s="14" t="s">
        <v>89</v>
      </c>
      <c r="AD383" s="14" t="s">
        <v>89</v>
      </c>
      <c r="AE383" s="14" t="s">
        <v>89</v>
      </c>
      <c r="AF383" s="14" t="s">
        <v>89</v>
      </c>
      <c r="AG383" s="14" t="s">
        <v>192</v>
      </c>
      <c r="AH383" s="14" t="s">
        <v>193</v>
      </c>
      <c r="AI383" s="14" t="s">
        <v>89</v>
      </c>
      <c r="AJ383" s="14" t="s">
        <v>89</v>
      </c>
      <c r="AK383" s="14" t="s">
        <v>192</v>
      </c>
      <c r="AL383" s="14" t="s">
        <v>193</v>
      </c>
      <c r="AM383" s="14" t="s">
        <v>105</v>
      </c>
      <c r="AN383" s="14" t="s">
        <v>99</v>
      </c>
      <c r="AO383" s="14" t="s">
        <v>106</v>
      </c>
      <c r="AP383" s="14" t="s">
        <v>89</v>
      </c>
      <c r="AQ383" s="14" t="s">
        <v>107</v>
      </c>
      <c r="AR383" s="14" t="s">
        <v>107</v>
      </c>
      <c r="AS383" s="14" t="s">
        <v>107</v>
      </c>
      <c r="AT383" s="14" t="s">
        <v>89</v>
      </c>
      <c r="AU383" s="14" t="s">
        <v>108</v>
      </c>
      <c r="AV383" s="14" t="s">
        <v>89</v>
      </c>
    </row>
    <row r="384" spans="1:48" ht="150" x14ac:dyDescent="0.25">
      <c r="A384" s="6" t="s">
        <v>109</v>
      </c>
      <c r="B384" s="14" t="s">
        <v>89</v>
      </c>
      <c r="C384" s="14" t="s">
        <v>90</v>
      </c>
      <c r="D384" s="14" t="s">
        <v>89</v>
      </c>
      <c r="E384" s="14" t="s">
        <v>89</v>
      </c>
      <c r="F384" s="14" t="s">
        <v>89</v>
      </c>
      <c r="G384" s="14" t="s">
        <v>89</v>
      </c>
      <c r="H384" s="14" t="s">
        <v>190</v>
      </c>
      <c r="I384" s="15" t="s">
        <v>129</v>
      </c>
      <c r="J384" s="14" t="s">
        <v>89</v>
      </c>
      <c r="K384" s="14" t="s">
        <v>128</v>
      </c>
      <c r="L384" s="14" t="s">
        <v>89</v>
      </c>
      <c r="M384" s="14" t="s">
        <v>110</v>
      </c>
      <c r="N384" s="14" t="s">
        <v>89</v>
      </c>
      <c r="O384" s="14" t="s">
        <v>96</v>
      </c>
      <c r="P384" s="17" t="s">
        <v>89</v>
      </c>
      <c r="Q384" s="14" t="s">
        <v>170</v>
      </c>
      <c r="R384" s="14" t="s">
        <v>89</v>
      </c>
      <c r="S384" s="14" t="s">
        <v>89</v>
      </c>
      <c r="T384" s="14" t="s">
        <v>98</v>
      </c>
      <c r="U384" s="14" t="s">
        <v>99</v>
      </c>
      <c r="V384" s="14" t="s">
        <v>100</v>
      </c>
      <c r="W384" s="14" t="s">
        <v>191</v>
      </c>
      <c r="X384" s="14" t="s">
        <v>102</v>
      </c>
      <c r="Y384" s="14" t="s">
        <v>102</v>
      </c>
      <c r="Z384" s="14" t="s">
        <v>99</v>
      </c>
      <c r="AA384" s="14" t="s">
        <v>89</v>
      </c>
      <c r="AB384" s="14" t="s">
        <v>89</v>
      </c>
      <c r="AC384" s="14" t="s">
        <v>89</v>
      </c>
      <c r="AD384" s="14" t="s">
        <v>89</v>
      </c>
      <c r="AE384" s="14" t="s">
        <v>89</v>
      </c>
      <c r="AF384" s="14" t="s">
        <v>89</v>
      </c>
      <c r="AG384" s="14" t="s">
        <v>192</v>
      </c>
      <c r="AH384" s="14" t="s">
        <v>193</v>
      </c>
      <c r="AI384" s="14" t="s">
        <v>89</v>
      </c>
      <c r="AJ384" s="14" t="s">
        <v>89</v>
      </c>
      <c r="AK384" s="14" t="s">
        <v>192</v>
      </c>
      <c r="AL384" s="14" t="s">
        <v>193</v>
      </c>
      <c r="AM384" s="14" t="s">
        <v>105</v>
      </c>
      <c r="AN384" s="14" t="s">
        <v>99</v>
      </c>
      <c r="AO384" s="14" t="s">
        <v>106</v>
      </c>
      <c r="AP384" s="14" t="s">
        <v>89</v>
      </c>
      <c r="AQ384" s="14" t="s">
        <v>107</v>
      </c>
      <c r="AR384" s="14" t="s">
        <v>107</v>
      </c>
      <c r="AS384" s="14" t="s">
        <v>107</v>
      </c>
      <c r="AT384" s="14" t="s">
        <v>89</v>
      </c>
      <c r="AU384" s="14" t="s">
        <v>108</v>
      </c>
      <c r="AV384" s="14" t="s">
        <v>89</v>
      </c>
    </row>
    <row r="385" spans="1:48" ht="150" x14ac:dyDescent="0.25">
      <c r="A385" s="6" t="s">
        <v>109</v>
      </c>
      <c r="B385" s="14" t="s">
        <v>89</v>
      </c>
      <c r="C385" s="14" t="s">
        <v>90</v>
      </c>
      <c r="D385" s="14" t="s">
        <v>89</v>
      </c>
      <c r="E385" s="14" t="s">
        <v>89</v>
      </c>
      <c r="F385" s="14" t="s">
        <v>89</v>
      </c>
      <c r="G385" s="14" t="s">
        <v>89</v>
      </c>
      <c r="H385" s="14" t="s">
        <v>190</v>
      </c>
      <c r="I385" s="15" t="s">
        <v>129</v>
      </c>
      <c r="J385" s="14" t="s">
        <v>89</v>
      </c>
      <c r="K385" s="14" t="s">
        <v>128</v>
      </c>
      <c r="L385" s="14" t="s">
        <v>89</v>
      </c>
      <c r="M385" s="14" t="s">
        <v>111</v>
      </c>
      <c r="N385" s="14" t="s">
        <v>89</v>
      </c>
      <c r="O385" s="14" t="s">
        <v>96</v>
      </c>
      <c r="P385" s="17" t="s">
        <v>89</v>
      </c>
      <c r="Q385" s="14" t="s">
        <v>171</v>
      </c>
      <c r="R385" s="14" t="s">
        <v>89</v>
      </c>
      <c r="S385" s="14" t="s">
        <v>89</v>
      </c>
      <c r="T385" s="14" t="s">
        <v>113</v>
      </c>
      <c r="U385" s="14" t="s">
        <v>99</v>
      </c>
      <c r="V385" s="14" t="s">
        <v>100</v>
      </c>
      <c r="W385" s="14" t="s">
        <v>191</v>
      </c>
      <c r="X385" s="14" t="s">
        <v>102</v>
      </c>
      <c r="Y385" s="14" t="s">
        <v>102</v>
      </c>
      <c r="Z385" s="14" t="s">
        <v>99</v>
      </c>
      <c r="AA385" s="14" t="s">
        <v>89</v>
      </c>
      <c r="AB385" s="14" t="s">
        <v>89</v>
      </c>
      <c r="AC385" s="14" t="s">
        <v>89</v>
      </c>
      <c r="AD385" s="14" t="s">
        <v>89</v>
      </c>
      <c r="AE385" s="14" t="s">
        <v>89</v>
      </c>
      <c r="AF385" s="14" t="s">
        <v>89</v>
      </c>
      <c r="AG385" s="14" t="s">
        <v>192</v>
      </c>
      <c r="AH385" s="14" t="s">
        <v>193</v>
      </c>
      <c r="AI385" s="14" t="s">
        <v>89</v>
      </c>
      <c r="AJ385" s="14" t="s">
        <v>89</v>
      </c>
      <c r="AK385" s="14" t="s">
        <v>192</v>
      </c>
      <c r="AL385" s="14" t="s">
        <v>193</v>
      </c>
      <c r="AM385" s="14" t="s">
        <v>105</v>
      </c>
      <c r="AN385" s="14" t="s">
        <v>106</v>
      </c>
      <c r="AO385" s="14" t="s">
        <v>106</v>
      </c>
      <c r="AP385" s="14" t="s">
        <v>89</v>
      </c>
      <c r="AQ385" s="14" t="s">
        <v>107</v>
      </c>
      <c r="AR385" s="14" t="s">
        <v>107</v>
      </c>
      <c r="AS385" s="14" t="s">
        <v>107</v>
      </c>
      <c r="AT385" s="14" t="s">
        <v>89</v>
      </c>
      <c r="AU385" s="14" t="s">
        <v>108</v>
      </c>
      <c r="AV385" s="14" t="s">
        <v>89</v>
      </c>
    </row>
    <row r="386" spans="1:48" ht="150" x14ac:dyDescent="0.25">
      <c r="A386" s="6" t="s">
        <v>109</v>
      </c>
      <c r="B386" s="14" t="s">
        <v>89</v>
      </c>
      <c r="C386" s="14" t="s">
        <v>90</v>
      </c>
      <c r="D386" s="14" t="s">
        <v>89</v>
      </c>
      <c r="E386" s="14" t="s">
        <v>89</v>
      </c>
      <c r="F386" s="14" t="s">
        <v>89</v>
      </c>
      <c r="G386" s="14" t="s">
        <v>89</v>
      </c>
      <c r="H386" s="14" t="s">
        <v>190</v>
      </c>
      <c r="I386" s="15" t="s">
        <v>129</v>
      </c>
      <c r="J386" s="14" t="s">
        <v>89</v>
      </c>
      <c r="K386" s="14" t="s">
        <v>128</v>
      </c>
      <c r="L386" s="14" t="s">
        <v>89</v>
      </c>
      <c r="M386" s="14" t="s">
        <v>114</v>
      </c>
      <c r="N386" s="14" t="s">
        <v>89</v>
      </c>
      <c r="O386" s="14" t="s">
        <v>96</v>
      </c>
      <c r="P386" s="17" t="s">
        <v>89</v>
      </c>
      <c r="Q386" s="14" t="s">
        <v>171</v>
      </c>
      <c r="R386" s="14" t="s">
        <v>89</v>
      </c>
      <c r="S386" s="14" t="s">
        <v>89</v>
      </c>
      <c r="T386" s="14" t="s">
        <v>113</v>
      </c>
      <c r="U386" s="14" t="s">
        <v>99</v>
      </c>
      <c r="V386" s="14" t="s">
        <v>100</v>
      </c>
      <c r="W386" s="14" t="s">
        <v>191</v>
      </c>
      <c r="X386" s="14" t="s">
        <v>102</v>
      </c>
      <c r="Y386" s="14" t="s">
        <v>102</v>
      </c>
      <c r="Z386" s="14" t="s">
        <v>99</v>
      </c>
      <c r="AA386" s="14" t="s">
        <v>89</v>
      </c>
      <c r="AB386" s="14" t="s">
        <v>89</v>
      </c>
      <c r="AC386" s="14" t="s">
        <v>89</v>
      </c>
      <c r="AD386" s="14" t="s">
        <v>89</v>
      </c>
      <c r="AE386" s="14" t="s">
        <v>89</v>
      </c>
      <c r="AF386" s="14" t="s">
        <v>89</v>
      </c>
      <c r="AG386" s="14" t="s">
        <v>192</v>
      </c>
      <c r="AH386" s="14" t="s">
        <v>193</v>
      </c>
      <c r="AI386" s="14" t="s">
        <v>89</v>
      </c>
      <c r="AJ386" s="14" t="s">
        <v>89</v>
      </c>
      <c r="AK386" s="14" t="s">
        <v>192</v>
      </c>
      <c r="AL386" s="14" t="s">
        <v>193</v>
      </c>
      <c r="AM386" s="14" t="s">
        <v>105</v>
      </c>
      <c r="AN386" s="14" t="s">
        <v>106</v>
      </c>
      <c r="AO386" s="14" t="s">
        <v>106</v>
      </c>
      <c r="AP386" s="14" t="s">
        <v>89</v>
      </c>
      <c r="AQ386" s="14" t="s">
        <v>107</v>
      </c>
      <c r="AR386" s="14" t="s">
        <v>107</v>
      </c>
      <c r="AS386" s="14" t="s">
        <v>107</v>
      </c>
      <c r="AT386" s="14" t="s">
        <v>89</v>
      </c>
      <c r="AU386" s="14" t="s">
        <v>108</v>
      </c>
      <c r="AV386" s="14" t="s">
        <v>89</v>
      </c>
    </row>
    <row r="387" spans="1:48" ht="240" x14ac:dyDescent="0.25">
      <c r="A387" s="6" t="s">
        <v>109</v>
      </c>
      <c r="B387" s="14" t="s">
        <v>89</v>
      </c>
      <c r="C387" s="14" t="s">
        <v>90</v>
      </c>
      <c r="D387" s="14" t="s">
        <v>89</v>
      </c>
      <c r="E387" s="14" t="s">
        <v>89</v>
      </c>
      <c r="F387" s="14" t="s">
        <v>89</v>
      </c>
      <c r="G387" s="14" t="s">
        <v>89</v>
      </c>
      <c r="H387" s="14" t="s">
        <v>201</v>
      </c>
      <c r="I387" s="15" t="s">
        <v>93</v>
      </c>
      <c r="J387" s="14" t="s">
        <v>89</v>
      </c>
      <c r="K387" s="14" t="s">
        <v>94</v>
      </c>
      <c r="L387" s="14" t="s">
        <v>89</v>
      </c>
      <c r="M387" s="14" t="s">
        <v>95</v>
      </c>
      <c r="N387" s="14" t="s">
        <v>89</v>
      </c>
      <c r="O387" s="14" t="s">
        <v>96</v>
      </c>
      <c r="P387" s="17" t="s">
        <v>89</v>
      </c>
      <c r="Q387" s="14" t="s">
        <v>123</v>
      </c>
      <c r="R387" s="14" t="s">
        <v>89</v>
      </c>
      <c r="S387" s="14" t="s">
        <v>89</v>
      </c>
      <c r="T387" s="14" t="s">
        <v>98</v>
      </c>
      <c r="U387" s="14" t="s">
        <v>99</v>
      </c>
      <c r="V387" s="14" t="s">
        <v>100</v>
      </c>
      <c r="W387" s="14" t="s">
        <v>202</v>
      </c>
      <c r="X387" s="14" t="s">
        <v>102</v>
      </c>
      <c r="Y387" s="14" t="s">
        <v>102</v>
      </c>
      <c r="Z387" s="14" t="s">
        <v>99</v>
      </c>
      <c r="AA387" s="14" t="s">
        <v>89</v>
      </c>
      <c r="AB387" s="14" t="s">
        <v>89</v>
      </c>
      <c r="AC387" s="14" t="s">
        <v>89</v>
      </c>
      <c r="AD387" s="14" t="s">
        <v>89</v>
      </c>
      <c r="AE387" s="14" t="s">
        <v>89</v>
      </c>
      <c r="AF387" s="14" t="s">
        <v>89</v>
      </c>
      <c r="AG387" s="14" t="s">
        <v>203</v>
      </c>
      <c r="AH387" s="14" t="s">
        <v>204</v>
      </c>
      <c r="AI387" s="14" t="s">
        <v>89</v>
      </c>
      <c r="AJ387" s="14" t="s">
        <v>89</v>
      </c>
      <c r="AK387" s="14" t="s">
        <v>203</v>
      </c>
      <c r="AL387" s="14" t="s">
        <v>204</v>
      </c>
      <c r="AM387" s="14" t="s">
        <v>145</v>
      </c>
      <c r="AN387" s="14" t="s">
        <v>99</v>
      </c>
      <c r="AO387" s="14" t="s">
        <v>106</v>
      </c>
      <c r="AP387" s="14" t="s">
        <v>89</v>
      </c>
      <c r="AQ387" s="14" t="s">
        <v>107</v>
      </c>
      <c r="AR387" s="14" t="s">
        <v>107</v>
      </c>
      <c r="AS387" s="14" t="s">
        <v>107</v>
      </c>
      <c r="AT387" s="14" t="s">
        <v>89</v>
      </c>
      <c r="AU387" s="14" t="s">
        <v>108</v>
      </c>
      <c r="AV387" s="14" t="s">
        <v>89</v>
      </c>
    </row>
    <row r="388" spans="1:48" ht="240" x14ac:dyDescent="0.25">
      <c r="A388" s="6" t="s">
        <v>109</v>
      </c>
      <c r="B388" s="14" t="s">
        <v>89</v>
      </c>
      <c r="C388" s="14" t="s">
        <v>90</v>
      </c>
      <c r="D388" s="14" t="s">
        <v>89</v>
      </c>
      <c r="E388" s="14" t="s">
        <v>89</v>
      </c>
      <c r="F388" s="14" t="s">
        <v>89</v>
      </c>
      <c r="G388" s="14" t="s">
        <v>89</v>
      </c>
      <c r="H388" s="14" t="s">
        <v>201</v>
      </c>
      <c r="I388" s="15" t="s">
        <v>93</v>
      </c>
      <c r="J388" s="14" t="s">
        <v>89</v>
      </c>
      <c r="K388" s="14" t="s">
        <v>94</v>
      </c>
      <c r="L388" s="14" t="s">
        <v>89</v>
      </c>
      <c r="M388" s="14" t="s">
        <v>110</v>
      </c>
      <c r="N388" s="14" t="s">
        <v>89</v>
      </c>
      <c r="O388" s="14" t="s">
        <v>96</v>
      </c>
      <c r="P388" s="17" t="s">
        <v>89</v>
      </c>
      <c r="Q388" s="14" t="s">
        <v>123</v>
      </c>
      <c r="R388" s="14" t="s">
        <v>89</v>
      </c>
      <c r="S388" s="14" t="s">
        <v>89</v>
      </c>
      <c r="T388" s="14" t="s">
        <v>98</v>
      </c>
      <c r="U388" s="14" t="s">
        <v>99</v>
      </c>
      <c r="V388" s="14" t="s">
        <v>100</v>
      </c>
      <c r="W388" s="14" t="s">
        <v>202</v>
      </c>
      <c r="X388" s="14" t="s">
        <v>102</v>
      </c>
      <c r="Y388" s="14" t="s">
        <v>102</v>
      </c>
      <c r="Z388" s="14" t="s">
        <v>99</v>
      </c>
      <c r="AA388" s="14" t="s">
        <v>89</v>
      </c>
      <c r="AB388" s="14" t="s">
        <v>89</v>
      </c>
      <c r="AC388" s="14" t="s">
        <v>89</v>
      </c>
      <c r="AD388" s="14" t="s">
        <v>89</v>
      </c>
      <c r="AE388" s="14" t="s">
        <v>89</v>
      </c>
      <c r="AF388" s="14" t="s">
        <v>89</v>
      </c>
      <c r="AG388" s="14" t="s">
        <v>203</v>
      </c>
      <c r="AH388" s="14" t="s">
        <v>204</v>
      </c>
      <c r="AI388" s="14" t="s">
        <v>89</v>
      </c>
      <c r="AJ388" s="14" t="s">
        <v>89</v>
      </c>
      <c r="AK388" s="14" t="s">
        <v>203</v>
      </c>
      <c r="AL388" s="14" t="s">
        <v>204</v>
      </c>
      <c r="AM388" s="14" t="s">
        <v>145</v>
      </c>
      <c r="AN388" s="14" t="s">
        <v>99</v>
      </c>
      <c r="AO388" s="14" t="s">
        <v>106</v>
      </c>
      <c r="AP388" s="14" t="s">
        <v>89</v>
      </c>
      <c r="AQ388" s="14" t="s">
        <v>107</v>
      </c>
      <c r="AR388" s="14" t="s">
        <v>107</v>
      </c>
      <c r="AS388" s="14" t="s">
        <v>107</v>
      </c>
      <c r="AT388" s="14" t="s">
        <v>89</v>
      </c>
      <c r="AU388" s="14" t="s">
        <v>108</v>
      </c>
      <c r="AV388" s="14" t="s">
        <v>89</v>
      </c>
    </row>
    <row r="389" spans="1:48" ht="240" x14ac:dyDescent="0.25">
      <c r="A389" s="6" t="s">
        <v>109</v>
      </c>
      <c r="B389" s="14" t="s">
        <v>89</v>
      </c>
      <c r="C389" s="14" t="s">
        <v>90</v>
      </c>
      <c r="D389" s="14" t="s">
        <v>89</v>
      </c>
      <c r="E389" s="14" t="s">
        <v>89</v>
      </c>
      <c r="F389" s="14" t="s">
        <v>89</v>
      </c>
      <c r="G389" s="14" t="s">
        <v>89</v>
      </c>
      <c r="H389" s="14" t="s">
        <v>201</v>
      </c>
      <c r="I389" s="15" t="s">
        <v>93</v>
      </c>
      <c r="J389" s="14" t="s">
        <v>89</v>
      </c>
      <c r="K389" s="14" t="s">
        <v>94</v>
      </c>
      <c r="L389" s="14" t="s">
        <v>89</v>
      </c>
      <c r="M389" s="14" t="s">
        <v>111</v>
      </c>
      <c r="N389" s="14" t="s">
        <v>89</v>
      </c>
      <c r="O389" s="14" t="s">
        <v>96</v>
      </c>
      <c r="P389" s="17" t="s">
        <v>89</v>
      </c>
      <c r="Q389" s="14" t="s">
        <v>125</v>
      </c>
      <c r="R389" s="14" t="s">
        <v>89</v>
      </c>
      <c r="S389" s="14" t="s">
        <v>89</v>
      </c>
      <c r="T389" s="14" t="s">
        <v>113</v>
      </c>
      <c r="U389" s="14" t="s">
        <v>99</v>
      </c>
      <c r="V389" s="14" t="s">
        <v>100</v>
      </c>
      <c r="W389" s="14" t="s">
        <v>202</v>
      </c>
      <c r="X389" s="14" t="s">
        <v>102</v>
      </c>
      <c r="Y389" s="14" t="s">
        <v>102</v>
      </c>
      <c r="Z389" s="14" t="s">
        <v>99</v>
      </c>
      <c r="AA389" s="14" t="s">
        <v>89</v>
      </c>
      <c r="AB389" s="14" t="s">
        <v>89</v>
      </c>
      <c r="AC389" s="14" t="s">
        <v>89</v>
      </c>
      <c r="AD389" s="14" t="s">
        <v>89</v>
      </c>
      <c r="AE389" s="14" t="s">
        <v>89</v>
      </c>
      <c r="AF389" s="14" t="s">
        <v>89</v>
      </c>
      <c r="AG389" s="14" t="s">
        <v>203</v>
      </c>
      <c r="AH389" s="14" t="s">
        <v>204</v>
      </c>
      <c r="AI389" s="14" t="s">
        <v>89</v>
      </c>
      <c r="AJ389" s="14" t="s">
        <v>89</v>
      </c>
      <c r="AK389" s="14" t="s">
        <v>203</v>
      </c>
      <c r="AL389" s="14" t="s">
        <v>204</v>
      </c>
      <c r="AM389" s="14" t="s">
        <v>145</v>
      </c>
      <c r="AN389" s="14" t="s">
        <v>106</v>
      </c>
      <c r="AO389" s="14" t="s">
        <v>106</v>
      </c>
      <c r="AP389" s="14" t="s">
        <v>89</v>
      </c>
      <c r="AQ389" s="14" t="s">
        <v>107</v>
      </c>
      <c r="AR389" s="14" t="s">
        <v>107</v>
      </c>
      <c r="AS389" s="14" t="s">
        <v>107</v>
      </c>
      <c r="AT389" s="14" t="s">
        <v>89</v>
      </c>
      <c r="AU389" s="14" t="s">
        <v>108</v>
      </c>
      <c r="AV389" s="14" t="s">
        <v>89</v>
      </c>
    </row>
    <row r="390" spans="1:48" ht="240" x14ac:dyDescent="0.25">
      <c r="A390" s="6" t="s">
        <v>109</v>
      </c>
      <c r="B390" s="14" t="s">
        <v>89</v>
      </c>
      <c r="C390" s="14" t="s">
        <v>90</v>
      </c>
      <c r="D390" s="14" t="s">
        <v>89</v>
      </c>
      <c r="E390" s="14" t="s">
        <v>89</v>
      </c>
      <c r="F390" s="14" t="s">
        <v>89</v>
      </c>
      <c r="G390" s="14" t="s">
        <v>89</v>
      </c>
      <c r="H390" s="14" t="s">
        <v>201</v>
      </c>
      <c r="I390" s="15" t="s">
        <v>93</v>
      </c>
      <c r="J390" s="14" t="s">
        <v>89</v>
      </c>
      <c r="K390" s="14" t="s">
        <v>94</v>
      </c>
      <c r="L390" s="14" t="s">
        <v>89</v>
      </c>
      <c r="M390" s="14" t="s">
        <v>114</v>
      </c>
      <c r="N390" s="14" t="s">
        <v>89</v>
      </c>
      <c r="O390" s="14" t="s">
        <v>96</v>
      </c>
      <c r="P390" s="17" t="s">
        <v>89</v>
      </c>
      <c r="Q390" s="14" t="s">
        <v>125</v>
      </c>
      <c r="R390" s="14" t="s">
        <v>89</v>
      </c>
      <c r="S390" s="14" t="s">
        <v>89</v>
      </c>
      <c r="T390" s="14" t="s">
        <v>113</v>
      </c>
      <c r="U390" s="14" t="s">
        <v>99</v>
      </c>
      <c r="V390" s="14" t="s">
        <v>100</v>
      </c>
      <c r="W390" s="14" t="s">
        <v>202</v>
      </c>
      <c r="X390" s="14" t="s">
        <v>102</v>
      </c>
      <c r="Y390" s="14" t="s">
        <v>102</v>
      </c>
      <c r="Z390" s="14" t="s">
        <v>99</v>
      </c>
      <c r="AA390" s="14" t="s">
        <v>89</v>
      </c>
      <c r="AB390" s="14" t="s">
        <v>89</v>
      </c>
      <c r="AC390" s="14" t="s">
        <v>89</v>
      </c>
      <c r="AD390" s="14" t="s">
        <v>89</v>
      </c>
      <c r="AE390" s="14" t="s">
        <v>89</v>
      </c>
      <c r="AF390" s="14" t="s">
        <v>89</v>
      </c>
      <c r="AG390" s="14" t="s">
        <v>203</v>
      </c>
      <c r="AH390" s="14" t="s">
        <v>204</v>
      </c>
      <c r="AI390" s="14" t="s">
        <v>89</v>
      </c>
      <c r="AJ390" s="14" t="s">
        <v>89</v>
      </c>
      <c r="AK390" s="14" t="s">
        <v>203</v>
      </c>
      <c r="AL390" s="14" t="s">
        <v>204</v>
      </c>
      <c r="AM390" s="14" t="s">
        <v>145</v>
      </c>
      <c r="AN390" s="14" t="s">
        <v>106</v>
      </c>
      <c r="AO390" s="14" t="s">
        <v>106</v>
      </c>
      <c r="AP390" s="14" t="s">
        <v>89</v>
      </c>
      <c r="AQ390" s="14" t="s">
        <v>107</v>
      </c>
      <c r="AR390" s="14" t="s">
        <v>107</v>
      </c>
      <c r="AS390" s="14" t="s">
        <v>107</v>
      </c>
      <c r="AT390" s="14" t="s">
        <v>89</v>
      </c>
      <c r="AU390" s="14" t="s">
        <v>108</v>
      </c>
      <c r="AV390" s="14" t="s">
        <v>89</v>
      </c>
    </row>
    <row r="391" spans="1:48" ht="240" x14ac:dyDescent="0.25">
      <c r="A391" s="6" t="s">
        <v>109</v>
      </c>
      <c r="B391" s="14" t="s">
        <v>89</v>
      </c>
      <c r="C391" s="14" t="s">
        <v>90</v>
      </c>
      <c r="D391" s="14" t="s">
        <v>89</v>
      </c>
      <c r="E391" s="14" t="s">
        <v>89</v>
      </c>
      <c r="F391" s="14" t="s">
        <v>89</v>
      </c>
      <c r="G391" s="14" t="s">
        <v>89</v>
      </c>
      <c r="H391" s="14" t="s">
        <v>201</v>
      </c>
      <c r="I391" s="15" t="s">
        <v>93</v>
      </c>
      <c r="J391" s="14" t="s">
        <v>89</v>
      </c>
      <c r="K391" s="14" t="s">
        <v>115</v>
      </c>
      <c r="L391" s="14" t="s">
        <v>89</v>
      </c>
      <c r="M391" s="14" t="s">
        <v>95</v>
      </c>
      <c r="N391" s="14" t="s">
        <v>89</v>
      </c>
      <c r="O391" s="14" t="s">
        <v>96</v>
      </c>
      <c r="P391" s="17" t="s">
        <v>89</v>
      </c>
      <c r="Q391" s="14" t="s">
        <v>172</v>
      </c>
      <c r="R391" s="14" t="s">
        <v>89</v>
      </c>
      <c r="S391" s="14" t="s">
        <v>89</v>
      </c>
      <c r="T391" s="14" t="s">
        <v>98</v>
      </c>
      <c r="U391" s="14" t="s">
        <v>99</v>
      </c>
      <c r="V391" s="14" t="s">
        <v>100</v>
      </c>
      <c r="W391" s="14" t="s">
        <v>202</v>
      </c>
      <c r="X391" s="14" t="s">
        <v>117</v>
      </c>
      <c r="Y391" s="14" t="s">
        <v>117</v>
      </c>
      <c r="Z391" s="14" t="s">
        <v>99</v>
      </c>
      <c r="AA391" s="14" t="s">
        <v>89</v>
      </c>
      <c r="AB391" s="14" t="s">
        <v>89</v>
      </c>
      <c r="AC391" s="14" t="s">
        <v>89</v>
      </c>
      <c r="AD391" s="14" t="s">
        <v>89</v>
      </c>
      <c r="AE391" s="14" t="s">
        <v>89</v>
      </c>
      <c r="AF391" s="14" t="s">
        <v>89</v>
      </c>
      <c r="AG391" s="14" t="s">
        <v>205</v>
      </c>
      <c r="AH391" s="14" t="s">
        <v>206</v>
      </c>
      <c r="AI391" s="14" t="s">
        <v>89</v>
      </c>
      <c r="AJ391" s="14" t="s">
        <v>89</v>
      </c>
      <c r="AK391" s="14" t="s">
        <v>205</v>
      </c>
      <c r="AL391" s="14" t="s">
        <v>206</v>
      </c>
      <c r="AM391" s="14" t="s">
        <v>145</v>
      </c>
      <c r="AN391" s="14" t="s">
        <v>99</v>
      </c>
      <c r="AO391" s="14" t="s">
        <v>106</v>
      </c>
      <c r="AP391" s="14" t="s">
        <v>89</v>
      </c>
      <c r="AQ391" s="14" t="s">
        <v>107</v>
      </c>
      <c r="AR391" s="14" t="s">
        <v>107</v>
      </c>
      <c r="AS391" s="14" t="s">
        <v>107</v>
      </c>
      <c r="AT391" s="14" t="s">
        <v>89</v>
      </c>
      <c r="AU391" s="14" t="s">
        <v>108</v>
      </c>
      <c r="AV391" s="14" t="s">
        <v>89</v>
      </c>
    </row>
    <row r="392" spans="1:48" ht="240" x14ac:dyDescent="0.25">
      <c r="A392" s="6" t="s">
        <v>109</v>
      </c>
      <c r="B392" s="14" t="s">
        <v>89</v>
      </c>
      <c r="C392" s="14" t="s">
        <v>90</v>
      </c>
      <c r="D392" s="14" t="s">
        <v>89</v>
      </c>
      <c r="E392" s="14" t="s">
        <v>89</v>
      </c>
      <c r="F392" s="14" t="s">
        <v>89</v>
      </c>
      <c r="G392" s="14" t="s">
        <v>89</v>
      </c>
      <c r="H392" s="14" t="s">
        <v>201</v>
      </c>
      <c r="I392" s="15" t="s">
        <v>93</v>
      </c>
      <c r="J392" s="14" t="s">
        <v>89</v>
      </c>
      <c r="K392" s="14" t="s">
        <v>115</v>
      </c>
      <c r="L392" s="14" t="s">
        <v>89</v>
      </c>
      <c r="M392" s="14" t="s">
        <v>110</v>
      </c>
      <c r="N392" s="14" t="s">
        <v>89</v>
      </c>
      <c r="O392" s="14" t="s">
        <v>96</v>
      </c>
      <c r="P392" s="17" t="s">
        <v>89</v>
      </c>
      <c r="Q392" s="14" t="s">
        <v>172</v>
      </c>
      <c r="R392" s="14" t="s">
        <v>89</v>
      </c>
      <c r="S392" s="14" t="s">
        <v>89</v>
      </c>
      <c r="T392" s="14" t="s">
        <v>98</v>
      </c>
      <c r="U392" s="14" t="s">
        <v>99</v>
      </c>
      <c r="V392" s="14" t="s">
        <v>100</v>
      </c>
      <c r="W392" s="14" t="s">
        <v>202</v>
      </c>
      <c r="X392" s="14" t="s">
        <v>117</v>
      </c>
      <c r="Y392" s="14" t="s">
        <v>117</v>
      </c>
      <c r="Z392" s="14" t="s">
        <v>99</v>
      </c>
      <c r="AA392" s="14" t="s">
        <v>89</v>
      </c>
      <c r="AB392" s="14" t="s">
        <v>89</v>
      </c>
      <c r="AC392" s="14" t="s">
        <v>89</v>
      </c>
      <c r="AD392" s="14" t="s">
        <v>89</v>
      </c>
      <c r="AE392" s="14" t="s">
        <v>89</v>
      </c>
      <c r="AF392" s="14" t="s">
        <v>89</v>
      </c>
      <c r="AG392" s="14" t="s">
        <v>205</v>
      </c>
      <c r="AH392" s="14" t="s">
        <v>206</v>
      </c>
      <c r="AI392" s="14" t="s">
        <v>89</v>
      </c>
      <c r="AJ392" s="14" t="s">
        <v>89</v>
      </c>
      <c r="AK392" s="14" t="s">
        <v>205</v>
      </c>
      <c r="AL392" s="14" t="s">
        <v>206</v>
      </c>
      <c r="AM392" s="14" t="s">
        <v>145</v>
      </c>
      <c r="AN392" s="14" t="s">
        <v>99</v>
      </c>
      <c r="AO392" s="14" t="s">
        <v>106</v>
      </c>
      <c r="AP392" s="14" t="s">
        <v>89</v>
      </c>
      <c r="AQ392" s="14" t="s">
        <v>107</v>
      </c>
      <c r="AR392" s="14" t="s">
        <v>107</v>
      </c>
      <c r="AS392" s="14" t="s">
        <v>107</v>
      </c>
      <c r="AT392" s="14" t="s">
        <v>89</v>
      </c>
      <c r="AU392" s="14" t="s">
        <v>108</v>
      </c>
      <c r="AV392" s="14" t="s">
        <v>89</v>
      </c>
    </row>
    <row r="393" spans="1:48" ht="240" x14ac:dyDescent="0.25">
      <c r="A393" s="6" t="s">
        <v>109</v>
      </c>
      <c r="B393" s="14" t="s">
        <v>89</v>
      </c>
      <c r="C393" s="14" t="s">
        <v>90</v>
      </c>
      <c r="D393" s="14" t="s">
        <v>89</v>
      </c>
      <c r="E393" s="14" t="s">
        <v>89</v>
      </c>
      <c r="F393" s="14" t="s">
        <v>89</v>
      </c>
      <c r="G393" s="14" t="s">
        <v>89</v>
      </c>
      <c r="H393" s="14" t="s">
        <v>201</v>
      </c>
      <c r="I393" s="15" t="s">
        <v>93</v>
      </c>
      <c r="J393" s="14" t="s">
        <v>89</v>
      </c>
      <c r="K393" s="14" t="s">
        <v>115</v>
      </c>
      <c r="L393" s="14" t="s">
        <v>89</v>
      </c>
      <c r="M393" s="14" t="s">
        <v>111</v>
      </c>
      <c r="N393" s="14" t="s">
        <v>89</v>
      </c>
      <c r="O393" s="14" t="s">
        <v>96</v>
      </c>
      <c r="P393" s="17" t="s">
        <v>89</v>
      </c>
      <c r="Q393" s="14" t="s">
        <v>173</v>
      </c>
      <c r="R393" s="14" t="s">
        <v>89</v>
      </c>
      <c r="S393" s="14" t="s">
        <v>89</v>
      </c>
      <c r="T393" s="14" t="s">
        <v>113</v>
      </c>
      <c r="U393" s="14" t="s">
        <v>99</v>
      </c>
      <c r="V393" s="14" t="s">
        <v>100</v>
      </c>
      <c r="W393" s="14" t="s">
        <v>202</v>
      </c>
      <c r="X393" s="14" t="s">
        <v>117</v>
      </c>
      <c r="Y393" s="14" t="s">
        <v>117</v>
      </c>
      <c r="Z393" s="14" t="s">
        <v>99</v>
      </c>
      <c r="AA393" s="14" t="s">
        <v>89</v>
      </c>
      <c r="AB393" s="14" t="s">
        <v>89</v>
      </c>
      <c r="AC393" s="14" t="s">
        <v>89</v>
      </c>
      <c r="AD393" s="14" t="s">
        <v>89</v>
      </c>
      <c r="AE393" s="14" t="s">
        <v>89</v>
      </c>
      <c r="AF393" s="14" t="s">
        <v>89</v>
      </c>
      <c r="AG393" s="14" t="s">
        <v>205</v>
      </c>
      <c r="AH393" s="14" t="s">
        <v>206</v>
      </c>
      <c r="AI393" s="14" t="s">
        <v>89</v>
      </c>
      <c r="AJ393" s="14" t="s">
        <v>89</v>
      </c>
      <c r="AK393" s="14" t="s">
        <v>205</v>
      </c>
      <c r="AL393" s="14" t="s">
        <v>206</v>
      </c>
      <c r="AM393" s="14" t="s">
        <v>145</v>
      </c>
      <c r="AN393" s="14" t="s">
        <v>106</v>
      </c>
      <c r="AO393" s="14" t="s">
        <v>106</v>
      </c>
      <c r="AP393" s="14" t="s">
        <v>89</v>
      </c>
      <c r="AQ393" s="14" t="s">
        <v>107</v>
      </c>
      <c r="AR393" s="14" t="s">
        <v>107</v>
      </c>
      <c r="AS393" s="14" t="s">
        <v>107</v>
      </c>
      <c r="AT393" s="14" t="s">
        <v>89</v>
      </c>
      <c r="AU393" s="14" t="s">
        <v>108</v>
      </c>
      <c r="AV393" s="14" t="s">
        <v>89</v>
      </c>
    </row>
    <row r="394" spans="1:48" ht="240" x14ac:dyDescent="0.25">
      <c r="A394" s="6" t="s">
        <v>109</v>
      </c>
      <c r="B394" s="14" t="s">
        <v>89</v>
      </c>
      <c r="C394" s="14" t="s">
        <v>90</v>
      </c>
      <c r="D394" s="14" t="s">
        <v>89</v>
      </c>
      <c r="E394" s="14" t="s">
        <v>89</v>
      </c>
      <c r="F394" s="14" t="s">
        <v>89</v>
      </c>
      <c r="G394" s="14" t="s">
        <v>89</v>
      </c>
      <c r="H394" s="14" t="s">
        <v>201</v>
      </c>
      <c r="I394" s="15" t="s">
        <v>93</v>
      </c>
      <c r="J394" s="14" t="s">
        <v>89</v>
      </c>
      <c r="K394" s="14" t="s">
        <v>115</v>
      </c>
      <c r="L394" s="14" t="s">
        <v>89</v>
      </c>
      <c r="M394" s="14" t="s">
        <v>114</v>
      </c>
      <c r="N394" s="14" t="s">
        <v>89</v>
      </c>
      <c r="O394" s="14" t="s">
        <v>96</v>
      </c>
      <c r="P394" s="17" t="s">
        <v>89</v>
      </c>
      <c r="Q394" s="14" t="s">
        <v>173</v>
      </c>
      <c r="R394" s="14" t="s">
        <v>89</v>
      </c>
      <c r="S394" s="14" t="s">
        <v>89</v>
      </c>
      <c r="T394" s="14" t="s">
        <v>113</v>
      </c>
      <c r="U394" s="14" t="s">
        <v>99</v>
      </c>
      <c r="V394" s="14" t="s">
        <v>100</v>
      </c>
      <c r="W394" s="14" t="s">
        <v>202</v>
      </c>
      <c r="X394" s="14" t="s">
        <v>117</v>
      </c>
      <c r="Y394" s="14" t="s">
        <v>117</v>
      </c>
      <c r="Z394" s="14" t="s">
        <v>99</v>
      </c>
      <c r="AA394" s="14" t="s">
        <v>89</v>
      </c>
      <c r="AB394" s="14" t="s">
        <v>89</v>
      </c>
      <c r="AC394" s="14" t="s">
        <v>89</v>
      </c>
      <c r="AD394" s="14" t="s">
        <v>89</v>
      </c>
      <c r="AE394" s="14" t="s">
        <v>89</v>
      </c>
      <c r="AF394" s="14" t="s">
        <v>89</v>
      </c>
      <c r="AG394" s="14" t="s">
        <v>205</v>
      </c>
      <c r="AH394" s="14" t="s">
        <v>206</v>
      </c>
      <c r="AI394" s="14" t="s">
        <v>89</v>
      </c>
      <c r="AJ394" s="14" t="s">
        <v>89</v>
      </c>
      <c r="AK394" s="14" t="s">
        <v>205</v>
      </c>
      <c r="AL394" s="14" t="s">
        <v>206</v>
      </c>
      <c r="AM394" s="14" t="s">
        <v>145</v>
      </c>
      <c r="AN394" s="14" t="s">
        <v>106</v>
      </c>
      <c r="AO394" s="14" t="s">
        <v>106</v>
      </c>
      <c r="AP394" s="14" t="s">
        <v>89</v>
      </c>
      <c r="AQ394" s="14" t="s">
        <v>107</v>
      </c>
      <c r="AR394" s="14" t="s">
        <v>107</v>
      </c>
      <c r="AS394" s="14" t="s">
        <v>107</v>
      </c>
      <c r="AT394" s="14" t="s">
        <v>89</v>
      </c>
      <c r="AU394" s="14" t="s">
        <v>108</v>
      </c>
      <c r="AV394" s="14" t="s">
        <v>89</v>
      </c>
    </row>
    <row r="395" spans="1:48" ht="240" x14ac:dyDescent="0.25">
      <c r="A395" s="6" t="s">
        <v>109</v>
      </c>
      <c r="B395" s="14" t="s">
        <v>89</v>
      </c>
      <c r="C395" s="14" t="s">
        <v>90</v>
      </c>
      <c r="D395" s="14" t="s">
        <v>89</v>
      </c>
      <c r="E395" s="14" t="s">
        <v>89</v>
      </c>
      <c r="F395" s="14" t="s">
        <v>89</v>
      </c>
      <c r="G395" s="14" t="s">
        <v>89</v>
      </c>
      <c r="H395" s="14" t="s">
        <v>201</v>
      </c>
      <c r="I395" s="15" t="s">
        <v>93</v>
      </c>
      <c r="J395" s="14" t="s">
        <v>89</v>
      </c>
      <c r="K395" s="14" t="s">
        <v>121</v>
      </c>
      <c r="L395" s="14" t="s">
        <v>89</v>
      </c>
      <c r="M395" s="14" t="s">
        <v>95</v>
      </c>
      <c r="N395" s="14" t="s">
        <v>89</v>
      </c>
      <c r="O395" s="14" t="s">
        <v>96</v>
      </c>
      <c r="P395" s="17" t="s">
        <v>89</v>
      </c>
      <c r="Q395" s="14" t="s">
        <v>125</v>
      </c>
      <c r="R395" s="14" t="s">
        <v>89</v>
      </c>
      <c r="S395" s="14" t="s">
        <v>89</v>
      </c>
      <c r="T395" s="14" t="s">
        <v>98</v>
      </c>
      <c r="U395" s="14" t="s">
        <v>99</v>
      </c>
      <c r="V395" s="14" t="s">
        <v>100</v>
      </c>
      <c r="W395" s="14" t="s">
        <v>202</v>
      </c>
      <c r="X395" s="14" t="s">
        <v>122</v>
      </c>
      <c r="Y395" s="14" t="s">
        <v>122</v>
      </c>
      <c r="Z395" s="14" t="s">
        <v>99</v>
      </c>
      <c r="AA395" s="14" t="s">
        <v>89</v>
      </c>
      <c r="AB395" s="14" t="s">
        <v>89</v>
      </c>
      <c r="AC395" s="14" t="s">
        <v>89</v>
      </c>
      <c r="AD395" s="14" t="s">
        <v>89</v>
      </c>
      <c r="AE395" s="14" t="s">
        <v>89</v>
      </c>
      <c r="AF395" s="14" t="s">
        <v>89</v>
      </c>
      <c r="AG395" s="14" t="s">
        <v>205</v>
      </c>
      <c r="AH395" s="14" t="s">
        <v>206</v>
      </c>
      <c r="AI395" s="14" t="s">
        <v>89</v>
      </c>
      <c r="AJ395" s="14" t="s">
        <v>89</v>
      </c>
      <c r="AK395" s="14" t="s">
        <v>205</v>
      </c>
      <c r="AL395" s="14" t="s">
        <v>206</v>
      </c>
      <c r="AM395" s="14" t="s">
        <v>145</v>
      </c>
      <c r="AN395" s="14" t="s">
        <v>99</v>
      </c>
      <c r="AO395" s="14" t="s">
        <v>106</v>
      </c>
      <c r="AP395" s="14" t="s">
        <v>89</v>
      </c>
      <c r="AQ395" s="14" t="s">
        <v>107</v>
      </c>
      <c r="AR395" s="14" t="s">
        <v>107</v>
      </c>
      <c r="AS395" s="14" t="s">
        <v>107</v>
      </c>
      <c r="AT395" s="14" t="s">
        <v>89</v>
      </c>
      <c r="AU395" s="14" t="s">
        <v>108</v>
      </c>
      <c r="AV395" s="14" t="s">
        <v>89</v>
      </c>
    </row>
    <row r="396" spans="1:48" ht="240" x14ac:dyDescent="0.25">
      <c r="A396" s="6" t="s">
        <v>109</v>
      </c>
      <c r="B396" s="14" t="s">
        <v>89</v>
      </c>
      <c r="C396" s="14" t="s">
        <v>90</v>
      </c>
      <c r="D396" s="14" t="s">
        <v>89</v>
      </c>
      <c r="E396" s="14" t="s">
        <v>89</v>
      </c>
      <c r="F396" s="14" t="s">
        <v>89</v>
      </c>
      <c r="G396" s="14" t="s">
        <v>89</v>
      </c>
      <c r="H396" s="14" t="s">
        <v>201</v>
      </c>
      <c r="I396" s="15" t="s">
        <v>93</v>
      </c>
      <c r="J396" s="14" t="s">
        <v>89</v>
      </c>
      <c r="K396" s="14" t="s">
        <v>121</v>
      </c>
      <c r="L396" s="14" t="s">
        <v>89</v>
      </c>
      <c r="M396" s="14" t="s">
        <v>110</v>
      </c>
      <c r="N396" s="14" t="s">
        <v>89</v>
      </c>
      <c r="O396" s="14" t="s">
        <v>96</v>
      </c>
      <c r="P396" s="17" t="s">
        <v>89</v>
      </c>
      <c r="Q396" s="14" t="s">
        <v>125</v>
      </c>
      <c r="R396" s="14" t="s">
        <v>89</v>
      </c>
      <c r="S396" s="14" t="s">
        <v>89</v>
      </c>
      <c r="T396" s="14" t="s">
        <v>98</v>
      </c>
      <c r="U396" s="14" t="s">
        <v>99</v>
      </c>
      <c r="V396" s="14" t="s">
        <v>100</v>
      </c>
      <c r="W396" s="14" t="s">
        <v>202</v>
      </c>
      <c r="X396" s="14" t="s">
        <v>122</v>
      </c>
      <c r="Y396" s="14" t="s">
        <v>122</v>
      </c>
      <c r="Z396" s="14" t="s">
        <v>99</v>
      </c>
      <c r="AA396" s="14" t="s">
        <v>89</v>
      </c>
      <c r="AB396" s="14" t="s">
        <v>89</v>
      </c>
      <c r="AC396" s="14" t="s">
        <v>89</v>
      </c>
      <c r="AD396" s="14" t="s">
        <v>89</v>
      </c>
      <c r="AE396" s="14" t="s">
        <v>89</v>
      </c>
      <c r="AF396" s="14" t="s">
        <v>89</v>
      </c>
      <c r="AG396" s="14" t="s">
        <v>205</v>
      </c>
      <c r="AH396" s="14" t="s">
        <v>206</v>
      </c>
      <c r="AI396" s="14" t="s">
        <v>89</v>
      </c>
      <c r="AJ396" s="14" t="s">
        <v>89</v>
      </c>
      <c r="AK396" s="14" t="s">
        <v>205</v>
      </c>
      <c r="AL396" s="14" t="s">
        <v>206</v>
      </c>
      <c r="AM396" s="14" t="s">
        <v>145</v>
      </c>
      <c r="AN396" s="14" t="s">
        <v>99</v>
      </c>
      <c r="AO396" s="14" t="s">
        <v>106</v>
      </c>
      <c r="AP396" s="14" t="s">
        <v>89</v>
      </c>
      <c r="AQ396" s="14" t="s">
        <v>107</v>
      </c>
      <c r="AR396" s="14" t="s">
        <v>107</v>
      </c>
      <c r="AS396" s="14" t="s">
        <v>107</v>
      </c>
      <c r="AT396" s="14" t="s">
        <v>89</v>
      </c>
      <c r="AU396" s="14" t="s">
        <v>108</v>
      </c>
      <c r="AV396" s="14" t="s">
        <v>89</v>
      </c>
    </row>
    <row r="397" spans="1:48" ht="240" x14ac:dyDescent="0.25">
      <c r="A397" s="6" t="s">
        <v>109</v>
      </c>
      <c r="B397" s="14" t="s">
        <v>89</v>
      </c>
      <c r="C397" s="14" t="s">
        <v>90</v>
      </c>
      <c r="D397" s="14" t="s">
        <v>89</v>
      </c>
      <c r="E397" s="14" t="s">
        <v>89</v>
      </c>
      <c r="F397" s="14" t="s">
        <v>89</v>
      </c>
      <c r="G397" s="14" t="s">
        <v>89</v>
      </c>
      <c r="H397" s="14" t="s">
        <v>201</v>
      </c>
      <c r="I397" s="15" t="s">
        <v>93</v>
      </c>
      <c r="J397" s="14" t="s">
        <v>89</v>
      </c>
      <c r="K397" s="14" t="s">
        <v>121</v>
      </c>
      <c r="L397" s="14" t="s">
        <v>89</v>
      </c>
      <c r="M397" s="14" t="s">
        <v>111</v>
      </c>
      <c r="N397" s="14" t="s">
        <v>89</v>
      </c>
      <c r="O397" s="14" t="s">
        <v>96</v>
      </c>
      <c r="P397" s="17" t="s">
        <v>89</v>
      </c>
      <c r="Q397" s="14" t="s">
        <v>127</v>
      </c>
      <c r="R397" s="14" t="s">
        <v>89</v>
      </c>
      <c r="S397" s="14" t="s">
        <v>89</v>
      </c>
      <c r="T397" s="14" t="s">
        <v>113</v>
      </c>
      <c r="U397" s="14" t="s">
        <v>99</v>
      </c>
      <c r="V397" s="14" t="s">
        <v>100</v>
      </c>
      <c r="W397" s="14" t="s">
        <v>202</v>
      </c>
      <c r="X397" s="14" t="s">
        <v>122</v>
      </c>
      <c r="Y397" s="14" t="s">
        <v>122</v>
      </c>
      <c r="Z397" s="14" t="s">
        <v>99</v>
      </c>
      <c r="AA397" s="14" t="s">
        <v>89</v>
      </c>
      <c r="AB397" s="14" t="s">
        <v>89</v>
      </c>
      <c r="AC397" s="14" t="s">
        <v>89</v>
      </c>
      <c r="AD397" s="14" t="s">
        <v>89</v>
      </c>
      <c r="AE397" s="14" t="s">
        <v>89</v>
      </c>
      <c r="AF397" s="14" t="s">
        <v>89</v>
      </c>
      <c r="AG397" s="14" t="s">
        <v>205</v>
      </c>
      <c r="AH397" s="14" t="s">
        <v>206</v>
      </c>
      <c r="AI397" s="14" t="s">
        <v>89</v>
      </c>
      <c r="AJ397" s="14" t="s">
        <v>89</v>
      </c>
      <c r="AK397" s="14" t="s">
        <v>205</v>
      </c>
      <c r="AL397" s="14" t="s">
        <v>206</v>
      </c>
      <c r="AM397" s="14" t="s">
        <v>145</v>
      </c>
      <c r="AN397" s="14" t="s">
        <v>106</v>
      </c>
      <c r="AO397" s="14" t="s">
        <v>106</v>
      </c>
      <c r="AP397" s="14" t="s">
        <v>89</v>
      </c>
      <c r="AQ397" s="14" t="s">
        <v>107</v>
      </c>
      <c r="AR397" s="14" t="s">
        <v>107</v>
      </c>
      <c r="AS397" s="14" t="s">
        <v>107</v>
      </c>
      <c r="AT397" s="14" t="s">
        <v>89</v>
      </c>
      <c r="AU397" s="14" t="s">
        <v>108</v>
      </c>
      <c r="AV397" s="14" t="s">
        <v>89</v>
      </c>
    </row>
    <row r="398" spans="1:48" ht="240" x14ac:dyDescent="0.25">
      <c r="A398" s="6" t="s">
        <v>109</v>
      </c>
      <c r="B398" s="14" t="s">
        <v>89</v>
      </c>
      <c r="C398" s="14" t="s">
        <v>90</v>
      </c>
      <c r="D398" s="14" t="s">
        <v>89</v>
      </c>
      <c r="E398" s="14" t="s">
        <v>89</v>
      </c>
      <c r="F398" s="14" t="s">
        <v>89</v>
      </c>
      <c r="G398" s="14" t="s">
        <v>89</v>
      </c>
      <c r="H398" s="14" t="s">
        <v>201</v>
      </c>
      <c r="I398" s="15" t="s">
        <v>93</v>
      </c>
      <c r="J398" s="14" t="s">
        <v>89</v>
      </c>
      <c r="K398" s="14" t="s">
        <v>121</v>
      </c>
      <c r="L398" s="14" t="s">
        <v>89</v>
      </c>
      <c r="M398" s="14" t="s">
        <v>114</v>
      </c>
      <c r="N398" s="14" t="s">
        <v>89</v>
      </c>
      <c r="O398" s="14" t="s">
        <v>96</v>
      </c>
      <c r="P398" s="17" t="s">
        <v>89</v>
      </c>
      <c r="Q398" s="14" t="s">
        <v>127</v>
      </c>
      <c r="R398" s="14" t="s">
        <v>89</v>
      </c>
      <c r="S398" s="14" t="s">
        <v>89</v>
      </c>
      <c r="T398" s="14" t="s">
        <v>113</v>
      </c>
      <c r="U398" s="14" t="s">
        <v>99</v>
      </c>
      <c r="V398" s="14" t="s">
        <v>100</v>
      </c>
      <c r="W398" s="14" t="s">
        <v>202</v>
      </c>
      <c r="X398" s="14" t="s">
        <v>122</v>
      </c>
      <c r="Y398" s="14" t="s">
        <v>122</v>
      </c>
      <c r="Z398" s="14" t="s">
        <v>99</v>
      </c>
      <c r="AA398" s="14" t="s">
        <v>89</v>
      </c>
      <c r="AB398" s="14" t="s">
        <v>89</v>
      </c>
      <c r="AC398" s="14" t="s">
        <v>89</v>
      </c>
      <c r="AD398" s="14" t="s">
        <v>89</v>
      </c>
      <c r="AE398" s="14" t="s">
        <v>89</v>
      </c>
      <c r="AF398" s="14" t="s">
        <v>89</v>
      </c>
      <c r="AG398" s="14" t="s">
        <v>205</v>
      </c>
      <c r="AH398" s="14" t="s">
        <v>206</v>
      </c>
      <c r="AI398" s="14" t="s">
        <v>89</v>
      </c>
      <c r="AJ398" s="14" t="s">
        <v>89</v>
      </c>
      <c r="AK398" s="14" t="s">
        <v>205</v>
      </c>
      <c r="AL398" s="14" t="s">
        <v>206</v>
      </c>
      <c r="AM398" s="14" t="s">
        <v>145</v>
      </c>
      <c r="AN398" s="14" t="s">
        <v>106</v>
      </c>
      <c r="AO398" s="14" t="s">
        <v>106</v>
      </c>
      <c r="AP398" s="14" t="s">
        <v>89</v>
      </c>
      <c r="AQ398" s="14" t="s">
        <v>107</v>
      </c>
      <c r="AR398" s="14" t="s">
        <v>107</v>
      </c>
      <c r="AS398" s="14" t="s">
        <v>107</v>
      </c>
      <c r="AT398" s="14" t="s">
        <v>89</v>
      </c>
      <c r="AU398" s="14" t="s">
        <v>108</v>
      </c>
      <c r="AV398" s="14" t="s">
        <v>89</v>
      </c>
    </row>
    <row r="399" spans="1:48" ht="240" x14ac:dyDescent="0.25">
      <c r="A399" s="6" t="s">
        <v>109</v>
      </c>
      <c r="B399" s="14" t="s">
        <v>89</v>
      </c>
      <c r="C399" s="14" t="s">
        <v>90</v>
      </c>
      <c r="D399" s="14" t="s">
        <v>89</v>
      </c>
      <c r="E399" s="14" t="s">
        <v>89</v>
      </c>
      <c r="F399" s="14" t="s">
        <v>89</v>
      </c>
      <c r="G399" s="14" t="s">
        <v>89</v>
      </c>
      <c r="H399" s="14" t="s">
        <v>201</v>
      </c>
      <c r="I399" s="15" t="s">
        <v>93</v>
      </c>
      <c r="J399" s="14" t="s">
        <v>89</v>
      </c>
      <c r="K399" s="14" t="s">
        <v>124</v>
      </c>
      <c r="L399" s="14" t="s">
        <v>89</v>
      </c>
      <c r="M399" s="14" t="s">
        <v>95</v>
      </c>
      <c r="N399" s="14" t="s">
        <v>89</v>
      </c>
      <c r="O399" s="14" t="s">
        <v>96</v>
      </c>
      <c r="P399" s="17" t="s">
        <v>89</v>
      </c>
      <c r="Q399" s="14" t="s">
        <v>116</v>
      </c>
      <c r="R399" s="14" t="s">
        <v>89</v>
      </c>
      <c r="S399" s="14" t="s">
        <v>89</v>
      </c>
      <c r="T399" s="14" t="s">
        <v>98</v>
      </c>
      <c r="U399" s="14" t="s">
        <v>99</v>
      </c>
      <c r="V399" s="14" t="s">
        <v>100</v>
      </c>
      <c r="W399" s="14" t="s">
        <v>202</v>
      </c>
      <c r="X399" s="14" t="s">
        <v>126</v>
      </c>
      <c r="Y399" s="14" t="s">
        <v>126</v>
      </c>
      <c r="Z399" s="14" t="s">
        <v>99</v>
      </c>
      <c r="AA399" s="14" t="s">
        <v>89</v>
      </c>
      <c r="AB399" s="14" t="s">
        <v>89</v>
      </c>
      <c r="AC399" s="14" t="s">
        <v>89</v>
      </c>
      <c r="AD399" s="14" t="s">
        <v>89</v>
      </c>
      <c r="AE399" s="14" t="s">
        <v>89</v>
      </c>
      <c r="AF399" s="14" t="s">
        <v>89</v>
      </c>
      <c r="AG399" s="14" t="s">
        <v>205</v>
      </c>
      <c r="AH399" s="14" t="s">
        <v>206</v>
      </c>
      <c r="AI399" s="14" t="s">
        <v>89</v>
      </c>
      <c r="AJ399" s="14" t="s">
        <v>89</v>
      </c>
      <c r="AK399" s="14" t="s">
        <v>205</v>
      </c>
      <c r="AL399" s="14" t="s">
        <v>206</v>
      </c>
      <c r="AM399" s="14" t="s">
        <v>145</v>
      </c>
      <c r="AN399" s="14" t="s">
        <v>99</v>
      </c>
      <c r="AO399" s="14" t="s">
        <v>106</v>
      </c>
      <c r="AP399" s="14" t="s">
        <v>89</v>
      </c>
      <c r="AQ399" s="14" t="s">
        <v>107</v>
      </c>
      <c r="AR399" s="14" t="s">
        <v>107</v>
      </c>
      <c r="AS399" s="14" t="s">
        <v>107</v>
      </c>
      <c r="AT399" s="14" t="s">
        <v>89</v>
      </c>
      <c r="AU399" s="14" t="s">
        <v>108</v>
      </c>
      <c r="AV399" s="14" t="s">
        <v>89</v>
      </c>
    </row>
    <row r="400" spans="1:48" ht="240" x14ac:dyDescent="0.25">
      <c r="A400" s="6" t="s">
        <v>109</v>
      </c>
      <c r="B400" s="14" t="s">
        <v>89</v>
      </c>
      <c r="C400" s="14" t="s">
        <v>90</v>
      </c>
      <c r="D400" s="14" t="s">
        <v>89</v>
      </c>
      <c r="E400" s="14" t="s">
        <v>89</v>
      </c>
      <c r="F400" s="14" t="s">
        <v>89</v>
      </c>
      <c r="G400" s="14" t="s">
        <v>89</v>
      </c>
      <c r="H400" s="14" t="s">
        <v>201</v>
      </c>
      <c r="I400" s="15" t="s">
        <v>93</v>
      </c>
      <c r="J400" s="14" t="s">
        <v>89</v>
      </c>
      <c r="K400" s="14" t="s">
        <v>124</v>
      </c>
      <c r="L400" s="14" t="s">
        <v>89</v>
      </c>
      <c r="M400" s="14" t="s">
        <v>110</v>
      </c>
      <c r="N400" s="14" t="s">
        <v>89</v>
      </c>
      <c r="O400" s="14" t="s">
        <v>96</v>
      </c>
      <c r="P400" s="17" t="s">
        <v>89</v>
      </c>
      <c r="Q400" s="14" t="s">
        <v>116</v>
      </c>
      <c r="R400" s="14" t="s">
        <v>89</v>
      </c>
      <c r="S400" s="14" t="s">
        <v>89</v>
      </c>
      <c r="T400" s="14" t="s">
        <v>98</v>
      </c>
      <c r="U400" s="14" t="s">
        <v>99</v>
      </c>
      <c r="V400" s="14" t="s">
        <v>100</v>
      </c>
      <c r="W400" s="14" t="s">
        <v>202</v>
      </c>
      <c r="X400" s="14" t="s">
        <v>126</v>
      </c>
      <c r="Y400" s="14" t="s">
        <v>126</v>
      </c>
      <c r="Z400" s="14" t="s">
        <v>99</v>
      </c>
      <c r="AA400" s="14" t="s">
        <v>89</v>
      </c>
      <c r="AB400" s="14" t="s">
        <v>89</v>
      </c>
      <c r="AC400" s="14" t="s">
        <v>89</v>
      </c>
      <c r="AD400" s="14" t="s">
        <v>89</v>
      </c>
      <c r="AE400" s="14" t="s">
        <v>89</v>
      </c>
      <c r="AF400" s="14" t="s">
        <v>89</v>
      </c>
      <c r="AG400" s="14" t="s">
        <v>205</v>
      </c>
      <c r="AH400" s="14" t="s">
        <v>206</v>
      </c>
      <c r="AI400" s="14" t="s">
        <v>89</v>
      </c>
      <c r="AJ400" s="14" t="s">
        <v>89</v>
      </c>
      <c r="AK400" s="14" t="s">
        <v>205</v>
      </c>
      <c r="AL400" s="14" t="s">
        <v>206</v>
      </c>
      <c r="AM400" s="14" t="s">
        <v>145</v>
      </c>
      <c r="AN400" s="14" t="s">
        <v>99</v>
      </c>
      <c r="AO400" s="14" t="s">
        <v>106</v>
      </c>
      <c r="AP400" s="14" t="s">
        <v>89</v>
      </c>
      <c r="AQ400" s="14" t="s">
        <v>107</v>
      </c>
      <c r="AR400" s="14" t="s">
        <v>107</v>
      </c>
      <c r="AS400" s="14" t="s">
        <v>107</v>
      </c>
      <c r="AT400" s="14" t="s">
        <v>89</v>
      </c>
      <c r="AU400" s="14" t="s">
        <v>108</v>
      </c>
      <c r="AV400" s="14" t="s">
        <v>89</v>
      </c>
    </row>
    <row r="401" spans="1:48" ht="240" x14ac:dyDescent="0.25">
      <c r="A401" s="6" t="s">
        <v>109</v>
      </c>
      <c r="B401" s="14" t="s">
        <v>89</v>
      </c>
      <c r="C401" s="14" t="s">
        <v>90</v>
      </c>
      <c r="D401" s="14" t="s">
        <v>89</v>
      </c>
      <c r="E401" s="14" t="s">
        <v>89</v>
      </c>
      <c r="F401" s="14" t="s">
        <v>89</v>
      </c>
      <c r="G401" s="14" t="s">
        <v>89</v>
      </c>
      <c r="H401" s="14" t="s">
        <v>201</v>
      </c>
      <c r="I401" s="15" t="s">
        <v>93</v>
      </c>
      <c r="J401" s="14" t="s">
        <v>89</v>
      </c>
      <c r="K401" s="14" t="s">
        <v>124</v>
      </c>
      <c r="L401" s="14" t="s">
        <v>89</v>
      </c>
      <c r="M401" s="14" t="s">
        <v>111</v>
      </c>
      <c r="N401" s="14" t="s">
        <v>89</v>
      </c>
      <c r="O401" s="14" t="s">
        <v>96</v>
      </c>
      <c r="P401" s="17" t="s">
        <v>89</v>
      </c>
      <c r="Q401" s="14" t="s">
        <v>120</v>
      </c>
      <c r="R401" s="14" t="s">
        <v>89</v>
      </c>
      <c r="S401" s="14" t="s">
        <v>89</v>
      </c>
      <c r="T401" s="14" t="s">
        <v>113</v>
      </c>
      <c r="U401" s="14" t="s">
        <v>99</v>
      </c>
      <c r="V401" s="14" t="s">
        <v>100</v>
      </c>
      <c r="W401" s="14" t="s">
        <v>202</v>
      </c>
      <c r="X401" s="14" t="s">
        <v>126</v>
      </c>
      <c r="Y401" s="14" t="s">
        <v>126</v>
      </c>
      <c r="Z401" s="14" t="s">
        <v>99</v>
      </c>
      <c r="AA401" s="14" t="s">
        <v>89</v>
      </c>
      <c r="AB401" s="14" t="s">
        <v>89</v>
      </c>
      <c r="AC401" s="14" t="s">
        <v>89</v>
      </c>
      <c r="AD401" s="14" t="s">
        <v>89</v>
      </c>
      <c r="AE401" s="14" t="s">
        <v>89</v>
      </c>
      <c r="AF401" s="14" t="s">
        <v>89</v>
      </c>
      <c r="AG401" s="14" t="s">
        <v>205</v>
      </c>
      <c r="AH401" s="14" t="s">
        <v>206</v>
      </c>
      <c r="AI401" s="14" t="s">
        <v>89</v>
      </c>
      <c r="AJ401" s="14" t="s">
        <v>89</v>
      </c>
      <c r="AK401" s="14" t="s">
        <v>205</v>
      </c>
      <c r="AL401" s="14" t="s">
        <v>206</v>
      </c>
      <c r="AM401" s="14" t="s">
        <v>145</v>
      </c>
      <c r="AN401" s="14" t="s">
        <v>106</v>
      </c>
      <c r="AO401" s="14" t="s">
        <v>106</v>
      </c>
      <c r="AP401" s="14" t="s">
        <v>89</v>
      </c>
      <c r="AQ401" s="14" t="s">
        <v>107</v>
      </c>
      <c r="AR401" s="14" t="s">
        <v>107</v>
      </c>
      <c r="AS401" s="14" t="s">
        <v>107</v>
      </c>
      <c r="AT401" s="14" t="s">
        <v>89</v>
      </c>
      <c r="AU401" s="14" t="s">
        <v>108</v>
      </c>
      <c r="AV401" s="14" t="s">
        <v>89</v>
      </c>
    </row>
    <row r="402" spans="1:48" ht="240" x14ac:dyDescent="0.25">
      <c r="A402" s="6" t="s">
        <v>109</v>
      </c>
      <c r="B402" s="14" t="s">
        <v>89</v>
      </c>
      <c r="C402" s="14" t="s">
        <v>90</v>
      </c>
      <c r="D402" s="14" t="s">
        <v>89</v>
      </c>
      <c r="E402" s="14" t="s">
        <v>89</v>
      </c>
      <c r="F402" s="14" t="s">
        <v>89</v>
      </c>
      <c r="G402" s="14" t="s">
        <v>89</v>
      </c>
      <c r="H402" s="14" t="s">
        <v>201</v>
      </c>
      <c r="I402" s="15" t="s">
        <v>93</v>
      </c>
      <c r="J402" s="14" t="s">
        <v>89</v>
      </c>
      <c r="K402" s="14" t="s">
        <v>124</v>
      </c>
      <c r="L402" s="14" t="s">
        <v>89</v>
      </c>
      <c r="M402" s="14" t="s">
        <v>114</v>
      </c>
      <c r="N402" s="14" t="s">
        <v>89</v>
      </c>
      <c r="O402" s="14" t="s">
        <v>96</v>
      </c>
      <c r="P402" s="17" t="s">
        <v>89</v>
      </c>
      <c r="Q402" s="14" t="s">
        <v>120</v>
      </c>
      <c r="R402" s="14" t="s">
        <v>89</v>
      </c>
      <c r="S402" s="14" t="s">
        <v>89</v>
      </c>
      <c r="T402" s="14" t="s">
        <v>113</v>
      </c>
      <c r="U402" s="14" t="s">
        <v>99</v>
      </c>
      <c r="V402" s="14" t="s">
        <v>100</v>
      </c>
      <c r="W402" s="14" t="s">
        <v>202</v>
      </c>
      <c r="X402" s="14" t="s">
        <v>126</v>
      </c>
      <c r="Y402" s="14" t="s">
        <v>126</v>
      </c>
      <c r="Z402" s="14" t="s">
        <v>99</v>
      </c>
      <c r="AA402" s="14" t="s">
        <v>89</v>
      </c>
      <c r="AB402" s="14" t="s">
        <v>89</v>
      </c>
      <c r="AC402" s="14" t="s">
        <v>89</v>
      </c>
      <c r="AD402" s="14" t="s">
        <v>89</v>
      </c>
      <c r="AE402" s="14" t="s">
        <v>89</v>
      </c>
      <c r="AF402" s="14" t="s">
        <v>89</v>
      </c>
      <c r="AG402" s="14" t="s">
        <v>205</v>
      </c>
      <c r="AH402" s="14" t="s">
        <v>206</v>
      </c>
      <c r="AI402" s="14" t="s">
        <v>89</v>
      </c>
      <c r="AJ402" s="14" t="s">
        <v>89</v>
      </c>
      <c r="AK402" s="14" t="s">
        <v>205</v>
      </c>
      <c r="AL402" s="14" t="s">
        <v>206</v>
      </c>
      <c r="AM402" s="14" t="s">
        <v>145</v>
      </c>
      <c r="AN402" s="14" t="s">
        <v>106</v>
      </c>
      <c r="AO402" s="14" t="s">
        <v>106</v>
      </c>
      <c r="AP402" s="14" t="s">
        <v>89</v>
      </c>
      <c r="AQ402" s="14" t="s">
        <v>107</v>
      </c>
      <c r="AR402" s="14" t="s">
        <v>107</v>
      </c>
      <c r="AS402" s="14" t="s">
        <v>107</v>
      </c>
      <c r="AT402" s="14" t="s">
        <v>89</v>
      </c>
      <c r="AU402" s="14" t="s">
        <v>108</v>
      </c>
      <c r="AV402" s="14" t="s">
        <v>89</v>
      </c>
    </row>
    <row r="403" spans="1:48" ht="240" x14ac:dyDescent="0.25">
      <c r="A403" s="6" t="s">
        <v>109</v>
      </c>
      <c r="B403" s="14" t="s">
        <v>89</v>
      </c>
      <c r="C403" s="14" t="s">
        <v>90</v>
      </c>
      <c r="D403" s="14" t="s">
        <v>89</v>
      </c>
      <c r="E403" s="14" t="s">
        <v>89</v>
      </c>
      <c r="F403" s="14" t="s">
        <v>89</v>
      </c>
      <c r="G403" s="14" t="s">
        <v>89</v>
      </c>
      <c r="H403" s="14" t="s">
        <v>201</v>
      </c>
      <c r="I403" s="15" t="s">
        <v>93</v>
      </c>
      <c r="J403" s="14" t="s">
        <v>89</v>
      </c>
      <c r="K403" s="14" t="s">
        <v>128</v>
      </c>
      <c r="L403" s="14" t="s">
        <v>89</v>
      </c>
      <c r="M403" s="14" t="s">
        <v>95</v>
      </c>
      <c r="N403" s="14" t="s">
        <v>89</v>
      </c>
      <c r="O403" s="14" t="s">
        <v>96</v>
      </c>
      <c r="P403" s="17" t="s">
        <v>89</v>
      </c>
      <c r="Q403" s="14" t="s">
        <v>123</v>
      </c>
      <c r="R403" s="14" t="s">
        <v>89</v>
      </c>
      <c r="S403" s="14" t="s">
        <v>89</v>
      </c>
      <c r="T403" s="14" t="s">
        <v>98</v>
      </c>
      <c r="U403" s="14" t="s">
        <v>99</v>
      </c>
      <c r="V403" s="14" t="s">
        <v>100</v>
      </c>
      <c r="W403" s="14" t="s">
        <v>202</v>
      </c>
      <c r="X403" s="14" t="s">
        <v>102</v>
      </c>
      <c r="Y403" s="14" t="s">
        <v>102</v>
      </c>
      <c r="Z403" s="14" t="s">
        <v>99</v>
      </c>
      <c r="AA403" s="14" t="s">
        <v>89</v>
      </c>
      <c r="AB403" s="14" t="s">
        <v>89</v>
      </c>
      <c r="AC403" s="14" t="s">
        <v>89</v>
      </c>
      <c r="AD403" s="14" t="s">
        <v>89</v>
      </c>
      <c r="AE403" s="14" t="s">
        <v>89</v>
      </c>
      <c r="AF403" s="14" t="s">
        <v>89</v>
      </c>
      <c r="AG403" s="14" t="s">
        <v>203</v>
      </c>
      <c r="AH403" s="14" t="s">
        <v>204</v>
      </c>
      <c r="AI403" s="14" t="s">
        <v>89</v>
      </c>
      <c r="AJ403" s="14" t="s">
        <v>89</v>
      </c>
      <c r="AK403" s="14" t="s">
        <v>203</v>
      </c>
      <c r="AL403" s="14" t="s">
        <v>204</v>
      </c>
      <c r="AM403" s="14" t="s">
        <v>145</v>
      </c>
      <c r="AN403" s="14" t="s">
        <v>99</v>
      </c>
      <c r="AO403" s="14" t="s">
        <v>106</v>
      </c>
      <c r="AP403" s="14" t="s">
        <v>89</v>
      </c>
      <c r="AQ403" s="14" t="s">
        <v>107</v>
      </c>
      <c r="AR403" s="14" t="s">
        <v>107</v>
      </c>
      <c r="AS403" s="14" t="s">
        <v>107</v>
      </c>
      <c r="AT403" s="14" t="s">
        <v>89</v>
      </c>
      <c r="AU403" s="14" t="s">
        <v>108</v>
      </c>
      <c r="AV403" s="14" t="s">
        <v>89</v>
      </c>
    </row>
    <row r="404" spans="1:48" ht="240" x14ac:dyDescent="0.25">
      <c r="A404" s="6" t="s">
        <v>109</v>
      </c>
      <c r="B404" s="14" t="s">
        <v>89</v>
      </c>
      <c r="C404" s="14" t="s">
        <v>90</v>
      </c>
      <c r="D404" s="14" t="s">
        <v>89</v>
      </c>
      <c r="E404" s="14" t="s">
        <v>89</v>
      </c>
      <c r="F404" s="14" t="s">
        <v>89</v>
      </c>
      <c r="G404" s="14" t="s">
        <v>89</v>
      </c>
      <c r="H404" s="14" t="s">
        <v>201</v>
      </c>
      <c r="I404" s="15" t="s">
        <v>93</v>
      </c>
      <c r="J404" s="14" t="s">
        <v>89</v>
      </c>
      <c r="K404" s="14" t="s">
        <v>128</v>
      </c>
      <c r="L404" s="14" t="s">
        <v>89</v>
      </c>
      <c r="M404" s="14" t="s">
        <v>110</v>
      </c>
      <c r="N404" s="14" t="s">
        <v>89</v>
      </c>
      <c r="O404" s="14" t="s">
        <v>96</v>
      </c>
      <c r="P404" s="17" t="s">
        <v>89</v>
      </c>
      <c r="Q404" s="14" t="s">
        <v>123</v>
      </c>
      <c r="R404" s="14" t="s">
        <v>89</v>
      </c>
      <c r="S404" s="14" t="s">
        <v>89</v>
      </c>
      <c r="T404" s="14" t="s">
        <v>98</v>
      </c>
      <c r="U404" s="14" t="s">
        <v>99</v>
      </c>
      <c r="V404" s="14" t="s">
        <v>100</v>
      </c>
      <c r="W404" s="14" t="s">
        <v>202</v>
      </c>
      <c r="X404" s="14" t="s">
        <v>102</v>
      </c>
      <c r="Y404" s="14" t="s">
        <v>102</v>
      </c>
      <c r="Z404" s="14" t="s">
        <v>99</v>
      </c>
      <c r="AA404" s="14" t="s">
        <v>89</v>
      </c>
      <c r="AB404" s="14" t="s">
        <v>89</v>
      </c>
      <c r="AC404" s="14" t="s">
        <v>89</v>
      </c>
      <c r="AD404" s="14" t="s">
        <v>89</v>
      </c>
      <c r="AE404" s="14" t="s">
        <v>89</v>
      </c>
      <c r="AF404" s="14" t="s">
        <v>89</v>
      </c>
      <c r="AG404" s="14" t="s">
        <v>203</v>
      </c>
      <c r="AH404" s="14" t="s">
        <v>204</v>
      </c>
      <c r="AI404" s="14" t="s">
        <v>89</v>
      </c>
      <c r="AJ404" s="14" t="s">
        <v>89</v>
      </c>
      <c r="AK404" s="14" t="s">
        <v>203</v>
      </c>
      <c r="AL404" s="14" t="s">
        <v>204</v>
      </c>
      <c r="AM404" s="14" t="s">
        <v>145</v>
      </c>
      <c r="AN404" s="14" t="s">
        <v>99</v>
      </c>
      <c r="AO404" s="14" t="s">
        <v>106</v>
      </c>
      <c r="AP404" s="14" t="s">
        <v>89</v>
      </c>
      <c r="AQ404" s="14" t="s">
        <v>107</v>
      </c>
      <c r="AR404" s="14" t="s">
        <v>107</v>
      </c>
      <c r="AS404" s="14" t="s">
        <v>107</v>
      </c>
      <c r="AT404" s="14" t="s">
        <v>89</v>
      </c>
      <c r="AU404" s="14" t="s">
        <v>108</v>
      </c>
      <c r="AV404" s="14" t="s">
        <v>89</v>
      </c>
    </row>
    <row r="405" spans="1:48" ht="240" x14ac:dyDescent="0.25">
      <c r="A405" s="6" t="s">
        <v>109</v>
      </c>
      <c r="B405" s="14" t="s">
        <v>89</v>
      </c>
      <c r="C405" s="14" t="s">
        <v>90</v>
      </c>
      <c r="D405" s="14" t="s">
        <v>89</v>
      </c>
      <c r="E405" s="14" t="s">
        <v>89</v>
      </c>
      <c r="F405" s="14" t="s">
        <v>89</v>
      </c>
      <c r="G405" s="14" t="s">
        <v>89</v>
      </c>
      <c r="H405" s="14" t="s">
        <v>201</v>
      </c>
      <c r="I405" s="15" t="s">
        <v>93</v>
      </c>
      <c r="J405" s="14" t="s">
        <v>89</v>
      </c>
      <c r="K405" s="14" t="s">
        <v>128</v>
      </c>
      <c r="L405" s="14" t="s">
        <v>89</v>
      </c>
      <c r="M405" s="14" t="s">
        <v>111</v>
      </c>
      <c r="N405" s="14" t="s">
        <v>89</v>
      </c>
      <c r="O405" s="14" t="s">
        <v>96</v>
      </c>
      <c r="P405" s="17" t="s">
        <v>89</v>
      </c>
      <c r="Q405" s="14" t="s">
        <v>125</v>
      </c>
      <c r="R405" s="14" t="s">
        <v>89</v>
      </c>
      <c r="S405" s="14" t="s">
        <v>89</v>
      </c>
      <c r="T405" s="14" t="s">
        <v>113</v>
      </c>
      <c r="U405" s="14" t="s">
        <v>99</v>
      </c>
      <c r="V405" s="14" t="s">
        <v>100</v>
      </c>
      <c r="W405" s="14" t="s">
        <v>202</v>
      </c>
      <c r="X405" s="14" t="s">
        <v>102</v>
      </c>
      <c r="Y405" s="14" t="s">
        <v>102</v>
      </c>
      <c r="Z405" s="14" t="s">
        <v>99</v>
      </c>
      <c r="AA405" s="14" t="s">
        <v>89</v>
      </c>
      <c r="AB405" s="14" t="s">
        <v>89</v>
      </c>
      <c r="AC405" s="14" t="s">
        <v>89</v>
      </c>
      <c r="AD405" s="14" t="s">
        <v>89</v>
      </c>
      <c r="AE405" s="14" t="s">
        <v>89</v>
      </c>
      <c r="AF405" s="14" t="s">
        <v>89</v>
      </c>
      <c r="AG405" s="14" t="s">
        <v>203</v>
      </c>
      <c r="AH405" s="14" t="s">
        <v>204</v>
      </c>
      <c r="AI405" s="14" t="s">
        <v>89</v>
      </c>
      <c r="AJ405" s="14" t="s">
        <v>89</v>
      </c>
      <c r="AK405" s="14" t="s">
        <v>203</v>
      </c>
      <c r="AL405" s="14" t="s">
        <v>204</v>
      </c>
      <c r="AM405" s="14" t="s">
        <v>145</v>
      </c>
      <c r="AN405" s="14" t="s">
        <v>106</v>
      </c>
      <c r="AO405" s="14" t="s">
        <v>106</v>
      </c>
      <c r="AP405" s="14" t="s">
        <v>89</v>
      </c>
      <c r="AQ405" s="14" t="s">
        <v>107</v>
      </c>
      <c r="AR405" s="14" t="s">
        <v>107</v>
      </c>
      <c r="AS405" s="14" t="s">
        <v>107</v>
      </c>
      <c r="AT405" s="14" t="s">
        <v>89</v>
      </c>
      <c r="AU405" s="14" t="s">
        <v>108</v>
      </c>
      <c r="AV405" s="14" t="s">
        <v>89</v>
      </c>
    </row>
    <row r="406" spans="1:48" ht="240" x14ac:dyDescent="0.25">
      <c r="A406" s="6" t="s">
        <v>109</v>
      </c>
      <c r="B406" s="14" t="s">
        <v>89</v>
      </c>
      <c r="C406" s="14" t="s">
        <v>90</v>
      </c>
      <c r="D406" s="14" t="s">
        <v>89</v>
      </c>
      <c r="E406" s="14" t="s">
        <v>89</v>
      </c>
      <c r="F406" s="14" t="s">
        <v>89</v>
      </c>
      <c r="G406" s="14" t="s">
        <v>89</v>
      </c>
      <c r="H406" s="14" t="s">
        <v>201</v>
      </c>
      <c r="I406" s="15" t="s">
        <v>93</v>
      </c>
      <c r="J406" s="14" t="s">
        <v>89</v>
      </c>
      <c r="K406" s="14" t="s">
        <v>128</v>
      </c>
      <c r="L406" s="14" t="s">
        <v>89</v>
      </c>
      <c r="M406" s="14" t="s">
        <v>114</v>
      </c>
      <c r="N406" s="14" t="s">
        <v>89</v>
      </c>
      <c r="O406" s="14" t="s">
        <v>96</v>
      </c>
      <c r="P406" s="17" t="s">
        <v>89</v>
      </c>
      <c r="Q406" s="14" t="s">
        <v>125</v>
      </c>
      <c r="R406" s="14" t="s">
        <v>89</v>
      </c>
      <c r="S406" s="14" t="s">
        <v>89</v>
      </c>
      <c r="T406" s="14" t="s">
        <v>113</v>
      </c>
      <c r="U406" s="14" t="s">
        <v>99</v>
      </c>
      <c r="V406" s="14" t="s">
        <v>100</v>
      </c>
      <c r="W406" s="14" t="s">
        <v>202</v>
      </c>
      <c r="X406" s="14" t="s">
        <v>102</v>
      </c>
      <c r="Y406" s="14" t="s">
        <v>102</v>
      </c>
      <c r="Z406" s="14" t="s">
        <v>99</v>
      </c>
      <c r="AA406" s="14" t="s">
        <v>89</v>
      </c>
      <c r="AB406" s="14" t="s">
        <v>89</v>
      </c>
      <c r="AC406" s="14" t="s">
        <v>89</v>
      </c>
      <c r="AD406" s="14" t="s">
        <v>89</v>
      </c>
      <c r="AE406" s="14" t="s">
        <v>89</v>
      </c>
      <c r="AF406" s="14" t="s">
        <v>89</v>
      </c>
      <c r="AG406" s="14" t="s">
        <v>203</v>
      </c>
      <c r="AH406" s="14" t="s">
        <v>204</v>
      </c>
      <c r="AI406" s="14" t="s">
        <v>89</v>
      </c>
      <c r="AJ406" s="14" t="s">
        <v>89</v>
      </c>
      <c r="AK406" s="14" t="s">
        <v>203</v>
      </c>
      <c r="AL406" s="14" t="s">
        <v>204</v>
      </c>
      <c r="AM406" s="14" t="s">
        <v>145</v>
      </c>
      <c r="AN406" s="14" t="s">
        <v>106</v>
      </c>
      <c r="AO406" s="14" t="s">
        <v>106</v>
      </c>
      <c r="AP406" s="14" t="s">
        <v>89</v>
      </c>
      <c r="AQ406" s="14" t="s">
        <v>107</v>
      </c>
      <c r="AR406" s="14" t="s">
        <v>107</v>
      </c>
      <c r="AS406" s="14" t="s">
        <v>107</v>
      </c>
      <c r="AT406" s="14" t="s">
        <v>89</v>
      </c>
      <c r="AU406" s="14" t="s">
        <v>108</v>
      </c>
      <c r="AV406" s="14" t="s">
        <v>89</v>
      </c>
    </row>
    <row r="407" spans="1:48" ht="150" x14ac:dyDescent="0.25">
      <c r="A407" s="6" t="s">
        <v>109</v>
      </c>
      <c r="B407" s="14" t="s">
        <v>89</v>
      </c>
      <c r="C407" s="14" t="s">
        <v>90</v>
      </c>
      <c r="D407" s="14" t="s">
        <v>89</v>
      </c>
      <c r="E407" s="14" t="s">
        <v>89</v>
      </c>
      <c r="F407" s="14" t="s">
        <v>89</v>
      </c>
      <c r="G407" s="14" t="s">
        <v>89</v>
      </c>
      <c r="H407" s="14" t="s">
        <v>201</v>
      </c>
      <c r="I407" s="15" t="s">
        <v>129</v>
      </c>
      <c r="J407" s="14" t="s">
        <v>89</v>
      </c>
      <c r="K407" s="14" t="s">
        <v>94</v>
      </c>
      <c r="L407" s="14" t="s">
        <v>89</v>
      </c>
      <c r="M407" s="14" t="s">
        <v>95</v>
      </c>
      <c r="N407" s="14" t="s">
        <v>89</v>
      </c>
      <c r="O407" s="14" t="s">
        <v>96</v>
      </c>
      <c r="P407" s="17" t="s">
        <v>89</v>
      </c>
      <c r="Q407" s="14" t="s">
        <v>123</v>
      </c>
      <c r="R407" s="14" t="s">
        <v>89</v>
      </c>
      <c r="S407" s="14" t="s">
        <v>89</v>
      </c>
      <c r="T407" s="14" t="s">
        <v>98</v>
      </c>
      <c r="U407" s="14" t="s">
        <v>99</v>
      </c>
      <c r="V407" s="14" t="s">
        <v>100</v>
      </c>
      <c r="W407" s="14" t="s">
        <v>202</v>
      </c>
      <c r="X407" s="14" t="s">
        <v>102</v>
      </c>
      <c r="Y407" s="14" t="s">
        <v>102</v>
      </c>
      <c r="Z407" s="14" t="s">
        <v>99</v>
      </c>
      <c r="AA407" s="14" t="s">
        <v>89</v>
      </c>
      <c r="AB407" s="14" t="s">
        <v>89</v>
      </c>
      <c r="AC407" s="14" t="s">
        <v>89</v>
      </c>
      <c r="AD407" s="14" t="s">
        <v>89</v>
      </c>
      <c r="AE407" s="14" t="s">
        <v>89</v>
      </c>
      <c r="AF407" s="14" t="s">
        <v>89</v>
      </c>
      <c r="AG407" s="14" t="s">
        <v>203</v>
      </c>
      <c r="AH407" s="14" t="s">
        <v>204</v>
      </c>
      <c r="AI407" s="14" t="s">
        <v>89</v>
      </c>
      <c r="AJ407" s="14" t="s">
        <v>89</v>
      </c>
      <c r="AK407" s="14" t="s">
        <v>203</v>
      </c>
      <c r="AL407" s="14" t="s">
        <v>204</v>
      </c>
      <c r="AM407" s="14" t="s">
        <v>145</v>
      </c>
      <c r="AN407" s="14" t="s">
        <v>99</v>
      </c>
      <c r="AO407" s="14" t="s">
        <v>106</v>
      </c>
      <c r="AP407" s="14" t="s">
        <v>89</v>
      </c>
      <c r="AQ407" s="14" t="s">
        <v>107</v>
      </c>
      <c r="AR407" s="14" t="s">
        <v>107</v>
      </c>
      <c r="AS407" s="14" t="s">
        <v>107</v>
      </c>
      <c r="AT407" s="14" t="s">
        <v>89</v>
      </c>
      <c r="AU407" s="14" t="s">
        <v>108</v>
      </c>
      <c r="AV407" s="14" t="s">
        <v>89</v>
      </c>
    </row>
    <row r="408" spans="1:48" ht="150" x14ac:dyDescent="0.25">
      <c r="A408" s="6" t="s">
        <v>109</v>
      </c>
      <c r="B408" s="14" t="s">
        <v>89</v>
      </c>
      <c r="C408" s="14" t="s">
        <v>90</v>
      </c>
      <c r="D408" s="14" t="s">
        <v>89</v>
      </c>
      <c r="E408" s="14" t="s">
        <v>89</v>
      </c>
      <c r="F408" s="14" t="s">
        <v>89</v>
      </c>
      <c r="G408" s="14" t="s">
        <v>89</v>
      </c>
      <c r="H408" s="14" t="s">
        <v>201</v>
      </c>
      <c r="I408" s="15" t="s">
        <v>129</v>
      </c>
      <c r="J408" s="14" t="s">
        <v>89</v>
      </c>
      <c r="K408" s="14" t="s">
        <v>94</v>
      </c>
      <c r="L408" s="14" t="s">
        <v>89</v>
      </c>
      <c r="M408" s="14" t="s">
        <v>110</v>
      </c>
      <c r="N408" s="14" t="s">
        <v>89</v>
      </c>
      <c r="O408" s="14" t="s">
        <v>96</v>
      </c>
      <c r="P408" s="17" t="s">
        <v>89</v>
      </c>
      <c r="Q408" s="14" t="s">
        <v>123</v>
      </c>
      <c r="R408" s="14" t="s">
        <v>89</v>
      </c>
      <c r="S408" s="14" t="s">
        <v>89</v>
      </c>
      <c r="T408" s="14" t="s">
        <v>98</v>
      </c>
      <c r="U408" s="14" t="s">
        <v>99</v>
      </c>
      <c r="V408" s="14" t="s">
        <v>100</v>
      </c>
      <c r="W408" s="14" t="s">
        <v>202</v>
      </c>
      <c r="X408" s="14" t="s">
        <v>102</v>
      </c>
      <c r="Y408" s="14" t="s">
        <v>102</v>
      </c>
      <c r="Z408" s="14" t="s">
        <v>99</v>
      </c>
      <c r="AA408" s="14" t="s">
        <v>89</v>
      </c>
      <c r="AB408" s="14" t="s">
        <v>89</v>
      </c>
      <c r="AC408" s="14" t="s">
        <v>89</v>
      </c>
      <c r="AD408" s="14" t="s">
        <v>89</v>
      </c>
      <c r="AE408" s="14" t="s">
        <v>89</v>
      </c>
      <c r="AF408" s="14" t="s">
        <v>89</v>
      </c>
      <c r="AG408" s="14" t="s">
        <v>203</v>
      </c>
      <c r="AH408" s="14" t="s">
        <v>204</v>
      </c>
      <c r="AI408" s="14" t="s">
        <v>89</v>
      </c>
      <c r="AJ408" s="14" t="s">
        <v>89</v>
      </c>
      <c r="AK408" s="14" t="s">
        <v>203</v>
      </c>
      <c r="AL408" s="14" t="s">
        <v>204</v>
      </c>
      <c r="AM408" s="14" t="s">
        <v>145</v>
      </c>
      <c r="AN408" s="14" t="s">
        <v>99</v>
      </c>
      <c r="AO408" s="14" t="s">
        <v>106</v>
      </c>
      <c r="AP408" s="14" t="s">
        <v>89</v>
      </c>
      <c r="AQ408" s="14" t="s">
        <v>107</v>
      </c>
      <c r="AR408" s="14" t="s">
        <v>107</v>
      </c>
      <c r="AS408" s="14" t="s">
        <v>107</v>
      </c>
      <c r="AT408" s="14" t="s">
        <v>89</v>
      </c>
      <c r="AU408" s="14" t="s">
        <v>108</v>
      </c>
      <c r="AV408" s="14" t="s">
        <v>89</v>
      </c>
    </row>
    <row r="409" spans="1:48" ht="150" x14ac:dyDescent="0.25">
      <c r="A409" s="6" t="s">
        <v>109</v>
      </c>
      <c r="B409" s="14" t="s">
        <v>89</v>
      </c>
      <c r="C409" s="14" t="s">
        <v>90</v>
      </c>
      <c r="D409" s="14" t="s">
        <v>89</v>
      </c>
      <c r="E409" s="14" t="s">
        <v>89</v>
      </c>
      <c r="F409" s="14" t="s">
        <v>89</v>
      </c>
      <c r="G409" s="14" t="s">
        <v>89</v>
      </c>
      <c r="H409" s="14" t="s">
        <v>201</v>
      </c>
      <c r="I409" s="15" t="s">
        <v>129</v>
      </c>
      <c r="J409" s="14" t="s">
        <v>89</v>
      </c>
      <c r="K409" s="14" t="s">
        <v>94</v>
      </c>
      <c r="L409" s="14" t="s">
        <v>89</v>
      </c>
      <c r="M409" s="14" t="s">
        <v>111</v>
      </c>
      <c r="N409" s="14" t="s">
        <v>89</v>
      </c>
      <c r="O409" s="14" t="s">
        <v>96</v>
      </c>
      <c r="P409" s="17" t="s">
        <v>89</v>
      </c>
      <c r="Q409" s="14" t="s">
        <v>125</v>
      </c>
      <c r="R409" s="14" t="s">
        <v>89</v>
      </c>
      <c r="S409" s="14" t="s">
        <v>89</v>
      </c>
      <c r="T409" s="14" t="s">
        <v>113</v>
      </c>
      <c r="U409" s="14" t="s">
        <v>99</v>
      </c>
      <c r="V409" s="14" t="s">
        <v>100</v>
      </c>
      <c r="W409" s="14" t="s">
        <v>202</v>
      </c>
      <c r="X409" s="14" t="s">
        <v>102</v>
      </c>
      <c r="Y409" s="14" t="s">
        <v>102</v>
      </c>
      <c r="Z409" s="14" t="s">
        <v>99</v>
      </c>
      <c r="AA409" s="14" t="s">
        <v>89</v>
      </c>
      <c r="AB409" s="14" t="s">
        <v>89</v>
      </c>
      <c r="AC409" s="14" t="s">
        <v>89</v>
      </c>
      <c r="AD409" s="14" t="s">
        <v>89</v>
      </c>
      <c r="AE409" s="14" t="s">
        <v>89</v>
      </c>
      <c r="AF409" s="14" t="s">
        <v>89</v>
      </c>
      <c r="AG409" s="14" t="s">
        <v>203</v>
      </c>
      <c r="AH409" s="14" t="s">
        <v>204</v>
      </c>
      <c r="AI409" s="14" t="s">
        <v>89</v>
      </c>
      <c r="AJ409" s="14" t="s">
        <v>89</v>
      </c>
      <c r="AK409" s="14" t="s">
        <v>203</v>
      </c>
      <c r="AL409" s="14" t="s">
        <v>204</v>
      </c>
      <c r="AM409" s="14" t="s">
        <v>145</v>
      </c>
      <c r="AN409" s="14" t="s">
        <v>106</v>
      </c>
      <c r="AO409" s="14" t="s">
        <v>106</v>
      </c>
      <c r="AP409" s="14" t="s">
        <v>89</v>
      </c>
      <c r="AQ409" s="14" t="s">
        <v>107</v>
      </c>
      <c r="AR409" s="14" t="s">
        <v>107</v>
      </c>
      <c r="AS409" s="14" t="s">
        <v>107</v>
      </c>
      <c r="AT409" s="14" t="s">
        <v>89</v>
      </c>
      <c r="AU409" s="14" t="s">
        <v>108</v>
      </c>
      <c r="AV409" s="14" t="s">
        <v>89</v>
      </c>
    </row>
    <row r="410" spans="1:48" ht="150" x14ac:dyDescent="0.25">
      <c r="A410" s="6" t="s">
        <v>109</v>
      </c>
      <c r="B410" s="14" t="s">
        <v>89</v>
      </c>
      <c r="C410" s="14" t="s">
        <v>90</v>
      </c>
      <c r="D410" s="14" t="s">
        <v>89</v>
      </c>
      <c r="E410" s="14" t="s">
        <v>89</v>
      </c>
      <c r="F410" s="14" t="s">
        <v>89</v>
      </c>
      <c r="G410" s="14" t="s">
        <v>89</v>
      </c>
      <c r="H410" s="14" t="s">
        <v>201</v>
      </c>
      <c r="I410" s="15" t="s">
        <v>129</v>
      </c>
      <c r="J410" s="14" t="s">
        <v>89</v>
      </c>
      <c r="K410" s="14" t="s">
        <v>94</v>
      </c>
      <c r="L410" s="14" t="s">
        <v>89</v>
      </c>
      <c r="M410" s="14" t="s">
        <v>114</v>
      </c>
      <c r="N410" s="14" t="s">
        <v>89</v>
      </c>
      <c r="O410" s="14" t="s">
        <v>96</v>
      </c>
      <c r="P410" s="17" t="s">
        <v>89</v>
      </c>
      <c r="Q410" s="14" t="s">
        <v>125</v>
      </c>
      <c r="R410" s="14" t="s">
        <v>89</v>
      </c>
      <c r="S410" s="14" t="s">
        <v>89</v>
      </c>
      <c r="T410" s="14" t="s">
        <v>113</v>
      </c>
      <c r="U410" s="14" t="s">
        <v>99</v>
      </c>
      <c r="V410" s="14" t="s">
        <v>100</v>
      </c>
      <c r="W410" s="14" t="s">
        <v>202</v>
      </c>
      <c r="X410" s="14" t="s">
        <v>102</v>
      </c>
      <c r="Y410" s="14" t="s">
        <v>102</v>
      </c>
      <c r="Z410" s="14" t="s">
        <v>99</v>
      </c>
      <c r="AA410" s="14" t="s">
        <v>89</v>
      </c>
      <c r="AB410" s="14" t="s">
        <v>89</v>
      </c>
      <c r="AC410" s="14" t="s">
        <v>89</v>
      </c>
      <c r="AD410" s="14" t="s">
        <v>89</v>
      </c>
      <c r="AE410" s="14" t="s">
        <v>89</v>
      </c>
      <c r="AF410" s="14" t="s">
        <v>89</v>
      </c>
      <c r="AG410" s="14" t="s">
        <v>203</v>
      </c>
      <c r="AH410" s="14" t="s">
        <v>204</v>
      </c>
      <c r="AI410" s="14" t="s">
        <v>89</v>
      </c>
      <c r="AJ410" s="14" t="s">
        <v>89</v>
      </c>
      <c r="AK410" s="14" t="s">
        <v>203</v>
      </c>
      <c r="AL410" s="14" t="s">
        <v>204</v>
      </c>
      <c r="AM410" s="14" t="s">
        <v>145</v>
      </c>
      <c r="AN410" s="14" t="s">
        <v>106</v>
      </c>
      <c r="AO410" s="14" t="s">
        <v>106</v>
      </c>
      <c r="AP410" s="14" t="s">
        <v>89</v>
      </c>
      <c r="AQ410" s="14" t="s">
        <v>107</v>
      </c>
      <c r="AR410" s="14" t="s">
        <v>107</v>
      </c>
      <c r="AS410" s="14" t="s">
        <v>107</v>
      </c>
      <c r="AT410" s="14" t="s">
        <v>89</v>
      </c>
      <c r="AU410" s="14" t="s">
        <v>108</v>
      </c>
      <c r="AV410" s="14" t="s">
        <v>89</v>
      </c>
    </row>
    <row r="411" spans="1:48" ht="150" x14ac:dyDescent="0.25">
      <c r="A411" s="6" t="s">
        <v>109</v>
      </c>
      <c r="B411" s="14" t="s">
        <v>89</v>
      </c>
      <c r="C411" s="14" t="s">
        <v>90</v>
      </c>
      <c r="D411" s="14" t="s">
        <v>89</v>
      </c>
      <c r="E411" s="14" t="s">
        <v>89</v>
      </c>
      <c r="F411" s="14" t="s">
        <v>89</v>
      </c>
      <c r="G411" s="14" t="s">
        <v>89</v>
      </c>
      <c r="H411" s="14" t="s">
        <v>201</v>
      </c>
      <c r="I411" s="15" t="s">
        <v>129</v>
      </c>
      <c r="J411" s="14" t="s">
        <v>89</v>
      </c>
      <c r="K411" s="14" t="s">
        <v>115</v>
      </c>
      <c r="L411" s="14" t="s">
        <v>89</v>
      </c>
      <c r="M411" s="14" t="s">
        <v>95</v>
      </c>
      <c r="N411" s="14" t="s">
        <v>89</v>
      </c>
      <c r="O411" s="14" t="s">
        <v>96</v>
      </c>
      <c r="P411" s="17" t="s">
        <v>89</v>
      </c>
      <c r="Q411" s="14" t="s">
        <v>172</v>
      </c>
      <c r="R411" s="14" t="s">
        <v>89</v>
      </c>
      <c r="S411" s="14" t="s">
        <v>89</v>
      </c>
      <c r="T411" s="14" t="s">
        <v>98</v>
      </c>
      <c r="U411" s="14" t="s">
        <v>99</v>
      </c>
      <c r="V411" s="14" t="s">
        <v>100</v>
      </c>
      <c r="W411" s="14" t="s">
        <v>202</v>
      </c>
      <c r="X411" s="14" t="s">
        <v>117</v>
      </c>
      <c r="Y411" s="14" t="s">
        <v>117</v>
      </c>
      <c r="Z411" s="14" t="s">
        <v>99</v>
      </c>
      <c r="AA411" s="14" t="s">
        <v>130</v>
      </c>
      <c r="AB411" s="14" t="s">
        <v>89</v>
      </c>
      <c r="AC411" s="14" t="s">
        <v>89</v>
      </c>
      <c r="AD411" s="14" t="s">
        <v>89</v>
      </c>
      <c r="AE411" s="14" t="s">
        <v>89</v>
      </c>
      <c r="AF411" s="14" t="s">
        <v>89</v>
      </c>
      <c r="AG411" s="14" t="s">
        <v>205</v>
      </c>
      <c r="AH411" s="14" t="s">
        <v>206</v>
      </c>
      <c r="AI411" s="14" t="s">
        <v>89</v>
      </c>
      <c r="AJ411" s="14" t="s">
        <v>89</v>
      </c>
      <c r="AK411" s="14" t="s">
        <v>205</v>
      </c>
      <c r="AL411" s="14" t="s">
        <v>206</v>
      </c>
      <c r="AM411" s="14" t="s">
        <v>145</v>
      </c>
      <c r="AN411" s="14" t="s">
        <v>99</v>
      </c>
      <c r="AO411" s="14" t="s">
        <v>106</v>
      </c>
      <c r="AP411" s="14" t="s">
        <v>89</v>
      </c>
      <c r="AQ411" s="14" t="s">
        <v>107</v>
      </c>
      <c r="AR411" s="14" t="s">
        <v>107</v>
      </c>
      <c r="AS411" s="14" t="s">
        <v>107</v>
      </c>
      <c r="AT411" s="14" t="s">
        <v>89</v>
      </c>
      <c r="AU411" s="14" t="s">
        <v>108</v>
      </c>
      <c r="AV411" s="14" t="s">
        <v>89</v>
      </c>
    </row>
    <row r="412" spans="1:48" ht="150" x14ac:dyDescent="0.25">
      <c r="A412" s="6" t="s">
        <v>109</v>
      </c>
      <c r="B412" s="14" t="s">
        <v>89</v>
      </c>
      <c r="C412" s="14" t="s">
        <v>90</v>
      </c>
      <c r="D412" s="14" t="s">
        <v>89</v>
      </c>
      <c r="E412" s="14" t="s">
        <v>89</v>
      </c>
      <c r="F412" s="14" t="s">
        <v>89</v>
      </c>
      <c r="G412" s="14" t="s">
        <v>89</v>
      </c>
      <c r="H412" s="14" t="s">
        <v>201</v>
      </c>
      <c r="I412" s="15" t="s">
        <v>129</v>
      </c>
      <c r="J412" s="14" t="s">
        <v>89</v>
      </c>
      <c r="K412" s="14" t="s">
        <v>115</v>
      </c>
      <c r="L412" s="14" t="s">
        <v>89</v>
      </c>
      <c r="M412" s="14" t="s">
        <v>110</v>
      </c>
      <c r="N412" s="14" t="s">
        <v>89</v>
      </c>
      <c r="O412" s="14" t="s">
        <v>96</v>
      </c>
      <c r="P412" s="17" t="s">
        <v>89</v>
      </c>
      <c r="Q412" s="14" t="s">
        <v>172</v>
      </c>
      <c r="R412" s="14" t="s">
        <v>89</v>
      </c>
      <c r="S412" s="14" t="s">
        <v>89</v>
      </c>
      <c r="T412" s="14" t="s">
        <v>98</v>
      </c>
      <c r="U412" s="14" t="s">
        <v>99</v>
      </c>
      <c r="V412" s="14" t="s">
        <v>100</v>
      </c>
      <c r="W412" s="14" t="s">
        <v>202</v>
      </c>
      <c r="X412" s="14" t="s">
        <v>117</v>
      </c>
      <c r="Y412" s="14" t="s">
        <v>117</v>
      </c>
      <c r="Z412" s="14" t="s">
        <v>99</v>
      </c>
      <c r="AA412" s="14" t="s">
        <v>130</v>
      </c>
      <c r="AB412" s="14" t="s">
        <v>89</v>
      </c>
      <c r="AC412" s="14" t="s">
        <v>89</v>
      </c>
      <c r="AD412" s="14" t="s">
        <v>89</v>
      </c>
      <c r="AE412" s="14" t="s">
        <v>89</v>
      </c>
      <c r="AF412" s="14" t="s">
        <v>89</v>
      </c>
      <c r="AG412" s="14" t="s">
        <v>205</v>
      </c>
      <c r="AH412" s="14" t="s">
        <v>206</v>
      </c>
      <c r="AI412" s="14" t="s">
        <v>89</v>
      </c>
      <c r="AJ412" s="14" t="s">
        <v>89</v>
      </c>
      <c r="AK412" s="14" t="s">
        <v>205</v>
      </c>
      <c r="AL412" s="14" t="s">
        <v>206</v>
      </c>
      <c r="AM412" s="14" t="s">
        <v>145</v>
      </c>
      <c r="AN412" s="14" t="s">
        <v>99</v>
      </c>
      <c r="AO412" s="14" t="s">
        <v>106</v>
      </c>
      <c r="AP412" s="14" t="s">
        <v>89</v>
      </c>
      <c r="AQ412" s="14" t="s">
        <v>107</v>
      </c>
      <c r="AR412" s="14" t="s">
        <v>107</v>
      </c>
      <c r="AS412" s="14" t="s">
        <v>107</v>
      </c>
      <c r="AT412" s="14" t="s">
        <v>89</v>
      </c>
      <c r="AU412" s="14" t="s">
        <v>108</v>
      </c>
      <c r="AV412" s="14" t="s">
        <v>89</v>
      </c>
    </row>
    <row r="413" spans="1:48" ht="150" x14ac:dyDescent="0.25">
      <c r="A413" s="6" t="s">
        <v>109</v>
      </c>
      <c r="B413" s="14" t="s">
        <v>89</v>
      </c>
      <c r="C413" s="14" t="s">
        <v>90</v>
      </c>
      <c r="D413" s="14" t="s">
        <v>89</v>
      </c>
      <c r="E413" s="14" t="s">
        <v>89</v>
      </c>
      <c r="F413" s="14" t="s">
        <v>89</v>
      </c>
      <c r="G413" s="14" t="s">
        <v>89</v>
      </c>
      <c r="H413" s="14" t="s">
        <v>201</v>
      </c>
      <c r="I413" s="15" t="s">
        <v>129</v>
      </c>
      <c r="J413" s="14" t="s">
        <v>89</v>
      </c>
      <c r="K413" s="14" t="s">
        <v>115</v>
      </c>
      <c r="L413" s="14" t="s">
        <v>89</v>
      </c>
      <c r="M413" s="14" t="s">
        <v>111</v>
      </c>
      <c r="N413" s="14" t="s">
        <v>89</v>
      </c>
      <c r="O413" s="14" t="s">
        <v>96</v>
      </c>
      <c r="P413" s="17" t="s">
        <v>89</v>
      </c>
      <c r="Q413" s="14" t="s">
        <v>173</v>
      </c>
      <c r="R413" s="14" t="s">
        <v>89</v>
      </c>
      <c r="S413" s="14" t="s">
        <v>89</v>
      </c>
      <c r="T413" s="14" t="s">
        <v>113</v>
      </c>
      <c r="U413" s="14" t="s">
        <v>99</v>
      </c>
      <c r="V413" s="14" t="s">
        <v>100</v>
      </c>
      <c r="W413" s="14" t="s">
        <v>202</v>
      </c>
      <c r="X413" s="14" t="s">
        <v>117</v>
      </c>
      <c r="Y413" s="14" t="s">
        <v>117</v>
      </c>
      <c r="Z413" s="14" t="s">
        <v>99</v>
      </c>
      <c r="AA413" s="14" t="s">
        <v>130</v>
      </c>
      <c r="AB413" s="14" t="s">
        <v>89</v>
      </c>
      <c r="AC413" s="14" t="s">
        <v>89</v>
      </c>
      <c r="AD413" s="14" t="s">
        <v>89</v>
      </c>
      <c r="AE413" s="14" t="s">
        <v>89</v>
      </c>
      <c r="AF413" s="14" t="s">
        <v>89</v>
      </c>
      <c r="AG413" s="14" t="s">
        <v>205</v>
      </c>
      <c r="AH413" s="14" t="s">
        <v>206</v>
      </c>
      <c r="AI413" s="14" t="s">
        <v>89</v>
      </c>
      <c r="AJ413" s="14" t="s">
        <v>89</v>
      </c>
      <c r="AK413" s="14" t="s">
        <v>205</v>
      </c>
      <c r="AL413" s="14" t="s">
        <v>206</v>
      </c>
      <c r="AM413" s="14" t="s">
        <v>145</v>
      </c>
      <c r="AN413" s="14" t="s">
        <v>106</v>
      </c>
      <c r="AO413" s="14" t="s">
        <v>106</v>
      </c>
      <c r="AP413" s="14" t="s">
        <v>89</v>
      </c>
      <c r="AQ413" s="14" t="s">
        <v>107</v>
      </c>
      <c r="AR413" s="14" t="s">
        <v>107</v>
      </c>
      <c r="AS413" s="14" t="s">
        <v>107</v>
      </c>
      <c r="AT413" s="14" t="s">
        <v>89</v>
      </c>
      <c r="AU413" s="14" t="s">
        <v>108</v>
      </c>
      <c r="AV413" s="14" t="s">
        <v>89</v>
      </c>
    </row>
    <row r="414" spans="1:48" ht="150" x14ac:dyDescent="0.25">
      <c r="A414" s="6" t="s">
        <v>109</v>
      </c>
      <c r="B414" s="14" t="s">
        <v>89</v>
      </c>
      <c r="C414" s="14" t="s">
        <v>90</v>
      </c>
      <c r="D414" s="14" t="s">
        <v>89</v>
      </c>
      <c r="E414" s="14" t="s">
        <v>89</v>
      </c>
      <c r="F414" s="14" t="s">
        <v>89</v>
      </c>
      <c r="G414" s="14" t="s">
        <v>89</v>
      </c>
      <c r="H414" s="14" t="s">
        <v>201</v>
      </c>
      <c r="I414" s="15" t="s">
        <v>129</v>
      </c>
      <c r="J414" s="14" t="s">
        <v>89</v>
      </c>
      <c r="K414" s="14" t="s">
        <v>115</v>
      </c>
      <c r="L414" s="14" t="s">
        <v>89</v>
      </c>
      <c r="M414" s="14" t="s">
        <v>114</v>
      </c>
      <c r="N414" s="14" t="s">
        <v>89</v>
      </c>
      <c r="O414" s="14" t="s">
        <v>96</v>
      </c>
      <c r="P414" s="17" t="s">
        <v>89</v>
      </c>
      <c r="Q414" s="14" t="s">
        <v>173</v>
      </c>
      <c r="R414" s="14" t="s">
        <v>89</v>
      </c>
      <c r="S414" s="14" t="s">
        <v>89</v>
      </c>
      <c r="T414" s="14" t="s">
        <v>113</v>
      </c>
      <c r="U414" s="14" t="s">
        <v>99</v>
      </c>
      <c r="V414" s="14" t="s">
        <v>100</v>
      </c>
      <c r="W414" s="14" t="s">
        <v>202</v>
      </c>
      <c r="X414" s="14" t="s">
        <v>117</v>
      </c>
      <c r="Y414" s="14" t="s">
        <v>117</v>
      </c>
      <c r="Z414" s="14" t="s">
        <v>99</v>
      </c>
      <c r="AA414" s="14" t="s">
        <v>130</v>
      </c>
      <c r="AB414" s="14" t="s">
        <v>89</v>
      </c>
      <c r="AC414" s="14" t="s">
        <v>89</v>
      </c>
      <c r="AD414" s="14" t="s">
        <v>89</v>
      </c>
      <c r="AE414" s="14" t="s">
        <v>89</v>
      </c>
      <c r="AF414" s="14" t="s">
        <v>89</v>
      </c>
      <c r="AG414" s="14" t="s">
        <v>205</v>
      </c>
      <c r="AH414" s="14" t="s">
        <v>206</v>
      </c>
      <c r="AI414" s="14" t="s">
        <v>89</v>
      </c>
      <c r="AJ414" s="14" t="s">
        <v>89</v>
      </c>
      <c r="AK414" s="14" t="s">
        <v>205</v>
      </c>
      <c r="AL414" s="14" t="s">
        <v>206</v>
      </c>
      <c r="AM414" s="14" t="s">
        <v>145</v>
      </c>
      <c r="AN414" s="14" t="s">
        <v>106</v>
      </c>
      <c r="AO414" s="14" t="s">
        <v>106</v>
      </c>
      <c r="AP414" s="14" t="s">
        <v>89</v>
      </c>
      <c r="AQ414" s="14" t="s">
        <v>107</v>
      </c>
      <c r="AR414" s="14" t="s">
        <v>107</v>
      </c>
      <c r="AS414" s="14" t="s">
        <v>107</v>
      </c>
      <c r="AT414" s="14" t="s">
        <v>89</v>
      </c>
      <c r="AU414" s="14" t="s">
        <v>108</v>
      </c>
      <c r="AV414" s="14" t="s">
        <v>89</v>
      </c>
    </row>
    <row r="415" spans="1:48" ht="150" x14ac:dyDescent="0.25">
      <c r="A415" s="6" t="s">
        <v>109</v>
      </c>
      <c r="B415" s="14" t="s">
        <v>89</v>
      </c>
      <c r="C415" s="14" t="s">
        <v>90</v>
      </c>
      <c r="D415" s="14" t="s">
        <v>89</v>
      </c>
      <c r="E415" s="14" t="s">
        <v>89</v>
      </c>
      <c r="F415" s="14" t="s">
        <v>89</v>
      </c>
      <c r="G415" s="14" t="s">
        <v>89</v>
      </c>
      <c r="H415" s="14" t="s">
        <v>201</v>
      </c>
      <c r="I415" s="15" t="s">
        <v>129</v>
      </c>
      <c r="J415" s="14" t="s">
        <v>89</v>
      </c>
      <c r="K415" s="14" t="s">
        <v>121</v>
      </c>
      <c r="L415" s="14" t="s">
        <v>89</v>
      </c>
      <c r="M415" s="14" t="s">
        <v>95</v>
      </c>
      <c r="N415" s="14" t="s">
        <v>89</v>
      </c>
      <c r="O415" s="14" t="s">
        <v>96</v>
      </c>
      <c r="P415" s="17" t="s">
        <v>89</v>
      </c>
      <c r="Q415" s="14" t="s">
        <v>125</v>
      </c>
      <c r="R415" s="14" t="s">
        <v>89</v>
      </c>
      <c r="S415" s="14" t="s">
        <v>89</v>
      </c>
      <c r="T415" s="14" t="s">
        <v>98</v>
      </c>
      <c r="U415" s="14" t="s">
        <v>99</v>
      </c>
      <c r="V415" s="14" t="s">
        <v>100</v>
      </c>
      <c r="W415" s="14" t="s">
        <v>202</v>
      </c>
      <c r="X415" s="14" t="s">
        <v>122</v>
      </c>
      <c r="Y415" s="14" t="s">
        <v>122</v>
      </c>
      <c r="Z415" s="14" t="s">
        <v>99</v>
      </c>
      <c r="AA415" s="14" t="s">
        <v>130</v>
      </c>
      <c r="AB415" s="14" t="s">
        <v>89</v>
      </c>
      <c r="AC415" s="14" t="s">
        <v>89</v>
      </c>
      <c r="AD415" s="14" t="s">
        <v>89</v>
      </c>
      <c r="AE415" s="14" t="s">
        <v>89</v>
      </c>
      <c r="AF415" s="14" t="s">
        <v>89</v>
      </c>
      <c r="AG415" s="14" t="s">
        <v>205</v>
      </c>
      <c r="AH415" s="14" t="s">
        <v>206</v>
      </c>
      <c r="AI415" s="14" t="s">
        <v>89</v>
      </c>
      <c r="AJ415" s="14" t="s">
        <v>89</v>
      </c>
      <c r="AK415" s="14" t="s">
        <v>205</v>
      </c>
      <c r="AL415" s="14" t="s">
        <v>206</v>
      </c>
      <c r="AM415" s="14" t="s">
        <v>145</v>
      </c>
      <c r="AN415" s="14" t="s">
        <v>99</v>
      </c>
      <c r="AO415" s="14" t="s">
        <v>106</v>
      </c>
      <c r="AP415" s="14" t="s">
        <v>89</v>
      </c>
      <c r="AQ415" s="14" t="s">
        <v>107</v>
      </c>
      <c r="AR415" s="14" t="s">
        <v>107</v>
      </c>
      <c r="AS415" s="14" t="s">
        <v>107</v>
      </c>
      <c r="AT415" s="14" t="s">
        <v>89</v>
      </c>
      <c r="AU415" s="14" t="s">
        <v>108</v>
      </c>
      <c r="AV415" s="14" t="s">
        <v>89</v>
      </c>
    </row>
    <row r="416" spans="1:48" ht="150" x14ac:dyDescent="0.25">
      <c r="A416" s="6" t="s">
        <v>109</v>
      </c>
      <c r="B416" s="14" t="s">
        <v>89</v>
      </c>
      <c r="C416" s="14" t="s">
        <v>90</v>
      </c>
      <c r="D416" s="14" t="s">
        <v>89</v>
      </c>
      <c r="E416" s="14" t="s">
        <v>89</v>
      </c>
      <c r="F416" s="14" t="s">
        <v>89</v>
      </c>
      <c r="G416" s="14" t="s">
        <v>89</v>
      </c>
      <c r="H416" s="14" t="s">
        <v>201</v>
      </c>
      <c r="I416" s="15" t="s">
        <v>129</v>
      </c>
      <c r="J416" s="14" t="s">
        <v>89</v>
      </c>
      <c r="K416" s="14" t="s">
        <v>121</v>
      </c>
      <c r="L416" s="14" t="s">
        <v>89</v>
      </c>
      <c r="M416" s="14" t="s">
        <v>110</v>
      </c>
      <c r="N416" s="14" t="s">
        <v>89</v>
      </c>
      <c r="O416" s="14" t="s">
        <v>96</v>
      </c>
      <c r="P416" s="17" t="s">
        <v>89</v>
      </c>
      <c r="Q416" s="14" t="s">
        <v>125</v>
      </c>
      <c r="R416" s="14" t="s">
        <v>89</v>
      </c>
      <c r="S416" s="14" t="s">
        <v>89</v>
      </c>
      <c r="T416" s="14" t="s">
        <v>98</v>
      </c>
      <c r="U416" s="14" t="s">
        <v>99</v>
      </c>
      <c r="V416" s="14" t="s">
        <v>100</v>
      </c>
      <c r="W416" s="14" t="s">
        <v>202</v>
      </c>
      <c r="X416" s="14" t="s">
        <v>122</v>
      </c>
      <c r="Y416" s="14" t="s">
        <v>122</v>
      </c>
      <c r="Z416" s="14" t="s">
        <v>99</v>
      </c>
      <c r="AA416" s="14" t="s">
        <v>130</v>
      </c>
      <c r="AB416" s="14" t="s">
        <v>89</v>
      </c>
      <c r="AC416" s="14" t="s">
        <v>89</v>
      </c>
      <c r="AD416" s="14" t="s">
        <v>89</v>
      </c>
      <c r="AE416" s="14" t="s">
        <v>89</v>
      </c>
      <c r="AF416" s="14" t="s">
        <v>89</v>
      </c>
      <c r="AG416" s="14" t="s">
        <v>205</v>
      </c>
      <c r="AH416" s="14" t="s">
        <v>206</v>
      </c>
      <c r="AI416" s="14" t="s">
        <v>89</v>
      </c>
      <c r="AJ416" s="14" t="s">
        <v>89</v>
      </c>
      <c r="AK416" s="14" t="s">
        <v>205</v>
      </c>
      <c r="AL416" s="14" t="s">
        <v>206</v>
      </c>
      <c r="AM416" s="14" t="s">
        <v>145</v>
      </c>
      <c r="AN416" s="14" t="s">
        <v>99</v>
      </c>
      <c r="AO416" s="14" t="s">
        <v>106</v>
      </c>
      <c r="AP416" s="14" t="s">
        <v>89</v>
      </c>
      <c r="AQ416" s="14" t="s">
        <v>107</v>
      </c>
      <c r="AR416" s="14" t="s">
        <v>107</v>
      </c>
      <c r="AS416" s="14" t="s">
        <v>107</v>
      </c>
      <c r="AT416" s="14" t="s">
        <v>89</v>
      </c>
      <c r="AU416" s="14" t="s">
        <v>108</v>
      </c>
      <c r="AV416" s="14" t="s">
        <v>89</v>
      </c>
    </row>
    <row r="417" spans="1:48" ht="150" x14ac:dyDescent="0.25">
      <c r="A417" s="6" t="s">
        <v>109</v>
      </c>
      <c r="B417" s="14" t="s">
        <v>89</v>
      </c>
      <c r="C417" s="14" t="s">
        <v>90</v>
      </c>
      <c r="D417" s="14" t="s">
        <v>89</v>
      </c>
      <c r="E417" s="14" t="s">
        <v>89</v>
      </c>
      <c r="F417" s="14" t="s">
        <v>89</v>
      </c>
      <c r="G417" s="14" t="s">
        <v>89</v>
      </c>
      <c r="H417" s="14" t="s">
        <v>201</v>
      </c>
      <c r="I417" s="15" t="s">
        <v>129</v>
      </c>
      <c r="J417" s="14" t="s">
        <v>89</v>
      </c>
      <c r="K417" s="14" t="s">
        <v>121</v>
      </c>
      <c r="L417" s="14" t="s">
        <v>89</v>
      </c>
      <c r="M417" s="14" t="s">
        <v>111</v>
      </c>
      <c r="N417" s="14" t="s">
        <v>89</v>
      </c>
      <c r="O417" s="14" t="s">
        <v>96</v>
      </c>
      <c r="P417" s="17" t="s">
        <v>89</v>
      </c>
      <c r="Q417" s="14" t="s">
        <v>127</v>
      </c>
      <c r="R417" s="14" t="s">
        <v>89</v>
      </c>
      <c r="S417" s="14" t="s">
        <v>89</v>
      </c>
      <c r="T417" s="14" t="s">
        <v>113</v>
      </c>
      <c r="U417" s="14" t="s">
        <v>99</v>
      </c>
      <c r="V417" s="14" t="s">
        <v>100</v>
      </c>
      <c r="W417" s="14" t="s">
        <v>202</v>
      </c>
      <c r="X417" s="14" t="s">
        <v>122</v>
      </c>
      <c r="Y417" s="14" t="s">
        <v>122</v>
      </c>
      <c r="Z417" s="14" t="s">
        <v>99</v>
      </c>
      <c r="AA417" s="14" t="s">
        <v>130</v>
      </c>
      <c r="AB417" s="14" t="s">
        <v>89</v>
      </c>
      <c r="AC417" s="14" t="s">
        <v>89</v>
      </c>
      <c r="AD417" s="14" t="s">
        <v>89</v>
      </c>
      <c r="AE417" s="14" t="s">
        <v>89</v>
      </c>
      <c r="AF417" s="14" t="s">
        <v>89</v>
      </c>
      <c r="AG417" s="14" t="s">
        <v>205</v>
      </c>
      <c r="AH417" s="14" t="s">
        <v>206</v>
      </c>
      <c r="AI417" s="14" t="s">
        <v>89</v>
      </c>
      <c r="AJ417" s="14" t="s">
        <v>89</v>
      </c>
      <c r="AK417" s="14" t="s">
        <v>205</v>
      </c>
      <c r="AL417" s="14" t="s">
        <v>206</v>
      </c>
      <c r="AM417" s="14" t="s">
        <v>145</v>
      </c>
      <c r="AN417" s="14" t="s">
        <v>106</v>
      </c>
      <c r="AO417" s="14" t="s">
        <v>106</v>
      </c>
      <c r="AP417" s="14" t="s">
        <v>89</v>
      </c>
      <c r="AQ417" s="14" t="s">
        <v>107</v>
      </c>
      <c r="AR417" s="14" t="s">
        <v>107</v>
      </c>
      <c r="AS417" s="14" t="s">
        <v>107</v>
      </c>
      <c r="AT417" s="14" t="s">
        <v>89</v>
      </c>
      <c r="AU417" s="14" t="s">
        <v>108</v>
      </c>
      <c r="AV417" s="14" t="s">
        <v>89</v>
      </c>
    </row>
    <row r="418" spans="1:48" ht="150" x14ac:dyDescent="0.25">
      <c r="A418" s="6" t="s">
        <v>109</v>
      </c>
      <c r="B418" s="14" t="s">
        <v>89</v>
      </c>
      <c r="C418" s="14" t="s">
        <v>90</v>
      </c>
      <c r="D418" s="14" t="s">
        <v>89</v>
      </c>
      <c r="E418" s="14" t="s">
        <v>89</v>
      </c>
      <c r="F418" s="14" t="s">
        <v>89</v>
      </c>
      <c r="G418" s="14" t="s">
        <v>89</v>
      </c>
      <c r="H418" s="14" t="s">
        <v>201</v>
      </c>
      <c r="I418" s="15" t="s">
        <v>129</v>
      </c>
      <c r="J418" s="14" t="s">
        <v>89</v>
      </c>
      <c r="K418" s="14" t="s">
        <v>121</v>
      </c>
      <c r="L418" s="14" t="s">
        <v>89</v>
      </c>
      <c r="M418" s="14" t="s">
        <v>114</v>
      </c>
      <c r="N418" s="14" t="s">
        <v>89</v>
      </c>
      <c r="O418" s="14" t="s">
        <v>96</v>
      </c>
      <c r="P418" s="17" t="s">
        <v>89</v>
      </c>
      <c r="Q418" s="14" t="s">
        <v>127</v>
      </c>
      <c r="R418" s="14" t="s">
        <v>89</v>
      </c>
      <c r="S418" s="14" t="s">
        <v>89</v>
      </c>
      <c r="T418" s="14" t="s">
        <v>113</v>
      </c>
      <c r="U418" s="14" t="s">
        <v>99</v>
      </c>
      <c r="V418" s="14" t="s">
        <v>100</v>
      </c>
      <c r="W418" s="14" t="s">
        <v>202</v>
      </c>
      <c r="X418" s="14" t="s">
        <v>122</v>
      </c>
      <c r="Y418" s="14" t="s">
        <v>122</v>
      </c>
      <c r="Z418" s="14" t="s">
        <v>99</v>
      </c>
      <c r="AA418" s="14" t="s">
        <v>130</v>
      </c>
      <c r="AB418" s="14" t="s">
        <v>89</v>
      </c>
      <c r="AC418" s="14" t="s">
        <v>89</v>
      </c>
      <c r="AD418" s="14" t="s">
        <v>89</v>
      </c>
      <c r="AE418" s="14" t="s">
        <v>89</v>
      </c>
      <c r="AF418" s="14" t="s">
        <v>89</v>
      </c>
      <c r="AG418" s="14" t="s">
        <v>205</v>
      </c>
      <c r="AH418" s="14" t="s">
        <v>206</v>
      </c>
      <c r="AI418" s="14" t="s">
        <v>89</v>
      </c>
      <c r="AJ418" s="14" t="s">
        <v>89</v>
      </c>
      <c r="AK418" s="14" t="s">
        <v>205</v>
      </c>
      <c r="AL418" s="14" t="s">
        <v>206</v>
      </c>
      <c r="AM418" s="14" t="s">
        <v>145</v>
      </c>
      <c r="AN418" s="14" t="s">
        <v>106</v>
      </c>
      <c r="AO418" s="14" t="s">
        <v>106</v>
      </c>
      <c r="AP418" s="14" t="s">
        <v>89</v>
      </c>
      <c r="AQ418" s="14" t="s">
        <v>107</v>
      </c>
      <c r="AR418" s="14" t="s">
        <v>107</v>
      </c>
      <c r="AS418" s="14" t="s">
        <v>107</v>
      </c>
      <c r="AT418" s="14" t="s">
        <v>89</v>
      </c>
      <c r="AU418" s="14" t="s">
        <v>108</v>
      </c>
      <c r="AV418" s="14" t="s">
        <v>89</v>
      </c>
    </row>
    <row r="419" spans="1:48" ht="150" x14ac:dyDescent="0.25">
      <c r="A419" s="6" t="s">
        <v>109</v>
      </c>
      <c r="B419" s="14" t="s">
        <v>89</v>
      </c>
      <c r="C419" s="14" t="s">
        <v>90</v>
      </c>
      <c r="D419" s="14" t="s">
        <v>89</v>
      </c>
      <c r="E419" s="14" t="s">
        <v>89</v>
      </c>
      <c r="F419" s="14" t="s">
        <v>89</v>
      </c>
      <c r="G419" s="14" t="s">
        <v>89</v>
      </c>
      <c r="H419" s="14" t="s">
        <v>201</v>
      </c>
      <c r="I419" s="15" t="s">
        <v>129</v>
      </c>
      <c r="J419" s="14" t="s">
        <v>89</v>
      </c>
      <c r="K419" s="14" t="s">
        <v>124</v>
      </c>
      <c r="L419" s="14" t="s">
        <v>89</v>
      </c>
      <c r="M419" s="14" t="s">
        <v>95</v>
      </c>
      <c r="N419" s="14" t="s">
        <v>89</v>
      </c>
      <c r="O419" s="14" t="s">
        <v>96</v>
      </c>
      <c r="P419" s="17" t="s">
        <v>89</v>
      </c>
      <c r="Q419" s="14" t="s">
        <v>116</v>
      </c>
      <c r="R419" s="14" t="s">
        <v>89</v>
      </c>
      <c r="S419" s="14" t="s">
        <v>89</v>
      </c>
      <c r="T419" s="14" t="s">
        <v>98</v>
      </c>
      <c r="U419" s="14" t="s">
        <v>99</v>
      </c>
      <c r="V419" s="14" t="s">
        <v>100</v>
      </c>
      <c r="W419" s="14" t="s">
        <v>202</v>
      </c>
      <c r="X419" s="14" t="s">
        <v>126</v>
      </c>
      <c r="Y419" s="14" t="s">
        <v>126</v>
      </c>
      <c r="Z419" s="14" t="s">
        <v>99</v>
      </c>
      <c r="AA419" s="14" t="s">
        <v>130</v>
      </c>
      <c r="AB419" s="14" t="s">
        <v>89</v>
      </c>
      <c r="AC419" s="14" t="s">
        <v>89</v>
      </c>
      <c r="AD419" s="14" t="s">
        <v>89</v>
      </c>
      <c r="AE419" s="14" t="s">
        <v>89</v>
      </c>
      <c r="AF419" s="14" t="s">
        <v>89</v>
      </c>
      <c r="AG419" s="14" t="s">
        <v>205</v>
      </c>
      <c r="AH419" s="14" t="s">
        <v>206</v>
      </c>
      <c r="AI419" s="14" t="s">
        <v>89</v>
      </c>
      <c r="AJ419" s="14" t="s">
        <v>89</v>
      </c>
      <c r="AK419" s="14" t="s">
        <v>205</v>
      </c>
      <c r="AL419" s="14" t="s">
        <v>206</v>
      </c>
      <c r="AM419" s="14" t="s">
        <v>145</v>
      </c>
      <c r="AN419" s="14" t="s">
        <v>99</v>
      </c>
      <c r="AO419" s="14" t="s">
        <v>106</v>
      </c>
      <c r="AP419" s="14" t="s">
        <v>89</v>
      </c>
      <c r="AQ419" s="14" t="s">
        <v>107</v>
      </c>
      <c r="AR419" s="14" t="s">
        <v>107</v>
      </c>
      <c r="AS419" s="14" t="s">
        <v>107</v>
      </c>
      <c r="AT419" s="14" t="s">
        <v>89</v>
      </c>
      <c r="AU419" s="14" t="s">
        <v>108</v>
      </c>
      <c r="AV419" s="14" t="s">
        <v>89</v>
      </c>
    </row>
    <row r="420" spans="1:48" ht="150" x14ac:dyDescent="0.25">
      <c r="A420" s="6" t="s">
        <v>109</v>
      </c>
      <c r="B420" s="14" t="s">
        <v>89</v>
      </c>
      <c r="C420" s="14" t="s">
        <v>90</v>
      </c>
      <c r="D420" s="14" t="s">
        <v>89</v>
      </c>
      <c r="E420" s="14" t="s">
        <v>89</v>
      </c>
      <c r="F420" s="14" t="s">
        <v>89</v>
      </c>
      <c r="G420" s="14" t="s">
        <v>89</v>
      </c>
      <c r="H420" s="14" t="s">
        <v>201</v>
      </c>
      <c r="I420" s="15" t="s">
        <v>129</v>
      </c>
      <c r="J420" s="14" t="s">
        <v>89</v>
      </c>
      <c r="K420" s="14" t="s">
        <v>124</v>
      </c>
      <c r="L420" s="14" t="s">
        <v>89</v>
      </c>
      <c r="M420" s="14" t="s">
        <v>110</v>
      </c>
      <c r="N420" s="14" t="s">
        <v>89</v>
      </c>
      <c r="O420" s="14" t="s">
        <v>96</v>
      </c>
      <c r="P420" s="17" t="s">
        <v>89</v>
      </c>
      <c r="Q420" s="14" t="s">
        <v>116</v>
      </c>
      <c r="R420" s="14" t="s">
        <v>89</v>
      </c>
      <c r="S420" s="14" t="s">
        <v>89</v>
      </c>
      <c r="T420" s="14" t="s">
        <v>98</v>
      </c>
      <c r="U420" s="14" t="s">
        <v>99</v>
      </c>
      <c r="V420" s="14" t="s">
        <v>100</v>
      </c>
      <c r="W420" s="14" t="s">
        <v>202</v>
      </c>
      <c r="X420" s="14" t="s">
        <v>126</v>
      </c>
      <c r="Y420" s="14" t="s">
        <v>126</v>
      </c>
      <c r="Z420" s="14" t="s">
        <v>99</v>
      </c>
      <c r="AA420" s="14" t="s">
        <v>130</v>
      </c>
      <c r="AB420" s="14" t="s">
        <v>89</v>
      </c>
      <c r="AC420" s="14" t="s">
        <v>89</v>
      </c>
      <c r="AD420" s="14" t="s">
        <v>89</v>
      </c>
      <c r="AE420" s="14" t="s">
        <v>89</v>
      </c>
      <c r="AF420" s="14" t="s">
        <v>89</v>
      </c>
      <c r="AG420" s="14" t="s">
        <v>205</v>
      </c>
      <c r="AH420" s="14" t="s">
        <v>206</v>
      </c>
      <c r="AI420" s="14" t="s">
        <v>89</v>
      </c>
      <c r="AJ420" s="14" t="s">
        <v>89</v>
      </c>
      <c r="AK420" s="14" t="s">
        <v>205</v>
      </c>
      <c r="AL420" s="14" t="s">
        <v>206</v>
      </c>
      <c r="AM420" s="14" t="s">
        <v>145</v>
      </c>
      <c r="AN420" s="14" t="s">
        <v>99</v>
      </c>
      <c r="AO420" s="14" t="s">
        <v>106</v>
      </c>
      <c r="AP420" s="14" t="s">
        <v>89</v>
      </c>
      <c r="AQ420" s="14" t="s">
        <v>107</v>
      </c>
      <c r="AR420" s="14" t="s">
        <v>107</v>
      </c>
      <c r="AS420" s="14" t="s">
        <v>107</v>
      </c>
      <c r="AT420" s="14" t="s">
        <v>89</v>
      </c>
      <c r="AU420" s="14" t="s">
        <v>108</v>
      </c>
      <c r="AV420" s="14" t="s">
        <v>89</v>
      </c>
    </row>
    <row r="421" spans="1:48" ht="150" x14ac:dyDescent="0.25">
      <c r="A421" s="6" t="s">
        <v>109</v>
      </c>
      <c r="B421" s="14" t="s">
        <v>89</v>
      </c>
      <c r="C421" s="14" t="s">
        <v>90</v>
      </c>
      <c r="D421" s="14" t="s">
        <v>89</v>
      </c>
      <c r="E421" s="14" t="s">
        <v>89</v>
      </c>
      <c r="F421" s="14" t="s">
        <v>89</v>
      </c>
      <c r="G421" s="14" t="s">
        <v>89</v>
      </c>
      <c r="H421" s="14" t="s">
        <v>201</v>
      </c>
      <c r="I421" s="15" t="s">
        <v>129</v>
      </c>
      <c r="J421" s="14" t="s">
        <v>89</v>
      </c>
      <c r="K421" s="14" t="s">
        <v>124</v>
      </c>
      <c r="L421" s="14" t="s">
        <v>89</v>
      </c>
      <c r="M421" s="14" t="s">
        <v>111</v>
      </c>
      <c r="N421" s="14" t="s">
        <v>89</v>
      </c>
      <c r="O421" s="14" t="s">
        <v>96</v>
      </c>
      <c r="P421" s="17" t="s">
        <v>89</v>
      </c>
      <c r="Q421" s="14" t="s">
        <v>120</v>
      </c>
      <c r="R421" s="14" t="s">
        <v>89</v>
      </c>
      <c r="S421" s="14" t="s">
        <v>89</v>
      </c>
      <c r="T421" s="14" t="s">
        <v>113</v>
      </c>
      <c r="U421" s="14" t="s">
        <v>99</v>
      </c>
      <c r="V421" s="14" t="s">
        <v>100</v>
      </c>
      <c r="W421" s="14" t="s">
        <v>202</v>
      </c>
      <c r="X421" s="14" t="s">
        <v>126</v>
      </c>
      <c r="Y421" s="14" t="s">
        <v>126</v>
      </c>
      <c r="Z421" s="14" t="s">
        <v>99</v>
      </c>
      <c r="AA421" s="14" t="s">
        <v>130</v>
      </c>
      <c r="AB421" s="14" t="s">
        <v>89</v>
      </c>
      <c r="AC421" s="14" t="s">
        <v>89</v>
      </c>
      <c r="AD421" s="14" t="s">
        <v>89</v>
      </c>
      <c r="AE421" s="14" t="s">
        <v>89</v>
      </c>
      <c r="AF421" s="14" t="s">
        <v>89</v>
      </c>
      <c r="AG421" s="14" t="s">
        <v>205</v>
      </c>
      <c r="AH421" s="14" t="s">
        <v>206</v>
      </c>
      <c r="AI421" s="14" t="s">
        <v>89</v>
      </c>
      <c r="AJ421" s="14" t="s">
        <v>89</v>
      </c>
      <c r="AK421" s="14" t="s">
        <v>205</v>
      </c>
      <c r="AL421" s="14" t="s">
        <v>206</v>
      </c>
      <c r="AM421" s="14" t="s">
        <v>145</v>
      </c>
      <c r="AN421" s="14" t="s">
        <v>106</v>
      </c>
      <c r="AO421" s="14" t="s">
        <v>106</v>
      </c>
      <c r="AP421" s="14" t="s">
        <v>89</v>
      </c>
      <c r="AQ421" s="14" t="s">
        <v>107</v>
      </c>
      <c r="AR421" s="14" t="s">
        <v>107</v>
      </c>
      <c r="AS421" s="14" t="s">
        <v>107</v>
      </c>
      <c r="AT421" s="14" t="s">
        <v>89</v>
      </c>
      <c r="AU421" s="14" t="s">
        <v>108</v>
      </c>
      <c r="AV421" s="14" t="s">
        <v>89</v>
      </c>
    </row>
    <row r="422" spans="1:48" ht="150" x14ac:dyDescent="0.25">
      <c r="A422" s="6" t="s">
        <v>109</v>
      </c>
      <c r="B422" s="14" t="s">
        <v>89</v>
      </c>
      <c r="C422" s="14" t="s">
        <v>90</v>
      </c>
      <c r="D422" s="14" t="s">
        <v>89</v>
      </c>
      <c r="E422" s="14" t="s">
        <v>89</v>
      </c>
      <c r="F422" s="14" t="s">
        <v>89</v>
      </c>
      <c r="G422" s="14" t="s">
        <v>89</v>
      </c>
      <c r="H422" s="14" t="s">
        <v>201</v>
      </c>
      <c r="I422" s="15" t="s">
        <v>129</v>
      </c>
      <c r="J422" s="14" t="s">
        <v>89</v>
      </c>
      <c r="K422" s="14" t="s">
        <v>124</v>
      </c>
      <c r="L422" s="14" t="s">
        <v>89</v>
      </c>
      <c r="M422" s="14" t="s">
        <v>114</v>
      </c>
      <c r="N422" s="14" t="s">
        <v>89</v>
      </c>
      <c r="O422" s="14" t="s">
        <v>96</v>
      </c>
      <c r="P422" s="17" t="s">
        <v>89</v>
      </c>
      <c r="Q422" s="14" t="s">
        <v>120</v>
      </c>
      <c r="R422" s="14" t="s">
        <v>89</v>
      </c>
      <c r="S422" s="14" t="s">
        <v>89</v>
      </c>
      <c r="T422" s="14" t="s">
        <v>113</v>
      </c>
      <c r="U422" s="14" t="s">
        <v>99</v>
      </c>
      <c r="V422" s="14" t="s">
        <v>100</v>
      </c>
      <c r="W422" s="14" t="s">
        <v>202</v>
      </c>
      <c r="X422" s="14" t="s">
        <v>126</v>
      </c>
      <c r="Y422" s="14" t="s">
        <v>126</v>
      </c>
      <c r="Z422" s="14" t="s">
        <v>99</v>
      </c>
      <c r="AA422" s="14" t="s">
        <v>130</v>
      </c>
      <c r="AB422" s="14" t="s">
        <v>89</v>
      </c>
      <c r="AC422" s="14" t="s">
        <v>89</v>
      </c>
      <c r="AD422" s="14" t="s">
        <v>89</v>
      </c>
      <c r="AE422" s="14" t="s">
        <v>89</v>
      </c>
      <c r="AF422" s="14" t="s">
        <v>89</v>
      </c>
      <c r="AG422" s="14" t="s">
        <v>205</v>
      </c>
      <c r="AH422" s="14" t="s">
        <v>206</v>
      </c>
      <c r="AI422" s="14" t="s">
        <v>89</v>
      </c>
      <c r="AJ422" s="14" t="s">
        <v>89</v>
      </c>
      <c r="AK422" s="14" t="s">
        <v>205</v>
      </c>
      <c r="AL422" s="14" t="s">
        <v>206</v>
      </c>
      <c r="AM422" s="14" t="s">
        <v>145</v>
      </c>
      <c r="AN422" s="14" t="s">
        <v>106</v>
      </c>
      <c r="AO422" s="14" t="s">
        <v>106</v>
      </c>
      <c r="AP422" s="14" t="s">
        <v>89</v>
      </c>
      <c r="AQ422" s="14" t="s">
        <v>107</v>
      </c>
      <c r="AR422" s="14" t="s">
        <v>107</v>
      </c>
      <c r="AS422" s="14" t="s">
        <v>107</v>
      </c>
      <c r="AT422" s="14" t="s">
        <v>89</v>
      </c>
      <c r="AU422" s="14" t="s">
        <v>108</v>
      </c>
      <c r="AV422" s="14" t="s">
        <v>89</v>
      </c>
    </row>
    <row r="423" spans="1:48" ht="150" x14ac:dyDescent="0.25">
      <c r="A423" s="6" t="s">
        <v>109</v>
      </c>
      <c r="B423" s="14" t="s">
        <v>89</v>
      </c>
      <c r="C423" s="14" t="s">
        <v>90</v>
      </c>
      <c r="D423" s="14" t="s">
        <v>89</v>
      </c>
      <c r="E423" s="14" t="s">
        <v>89</v>
      </c>
      <c r="F423" s="14" t="s">
        <v>89</v>
      </c>
      <c r="G423" s="14" t="s">
        <v>89</v>
      </c>
      <c r="H423" s="14" t="s">
        <v>201</v>
      </c>
      <c r="I423" s="15" t="s">
        <v>129</v>
      </c>
      <c r="J423" s="14" t="s">
        <v>89</v>
      </c>
      <c r="K423" s="14" t="s">
        <v>128</v>
      </c>
      <c r="L423" s="14" t="s">
        <v>89</v>
      </c>
      <c r="M423" s="14" t="s">
        <v>95</v>
      </c>
      <c r="N423" s="14" t="s">
        <v>89</v>
      </c>
      <c r="O423" s="14" t="s">
        <v>96</v>
      </c>
      <c r="P423" s="17" t="s">
        <v>89</v>
      </c>
      <c r="Q423" s="14" t="s">
        <v>123</v>
      </c>
      <c r="R423" s="14" t="s">
        <v>89</v>
      </c>
      <c r="S423" s="14" t="s">
        <v>89</v>
      </c>
      <c r="T423" s="14" t="s">
        <v>98</v>
      </c>
      <c r="U423" s="14" t="s">
        <v>99</v>
      </c>
      <c r="V423" s="14" t="s">
        <v>100</v>
      </c>
      <c r="W423" s="14" t="s">
        <v>202</v>
      </c>
      <c r="X423" s="14" t="s">
        <v>102</v>
      </c>
      <c r="Y423" s="14" t="s">
        <v>102</v>
      </c>
      <c r="Z423" s="14" t="s">
        <v>99</v>
      </c>
      <c r="AA423" s="14" t="s">
        <v>89</v>
      </c>
      <c r="AB423" s="14" t="s">
        <v>89</v>
      </c>
      <c r="AC423" s="14" t="s">
        <v>89</v>
      </c>
      <c r="AD423" s="14" t="s">
        <v>89</v>
      </c>
      <c r="AE423" s="14" t="s">
        <v>89</v>
      </c>
      <c r="AF423" s="14" t="s">
        <v>89</v>
      </c>
      <c r="AG423" s="14" t="s">
        <v>203</v>
      </c>
      <c r="AH423" s="14" t="s">
        <v>204</v>
      </c>
      <c r="AI423" s="14" t="s">
        <v>89</v>
      </c>
      <c r="AJ423" s="14" t="s">
        <v>89</v>
      </c>
      <c r="AK423" s="14" t="s">
        <v>203</v>
      </c>
      <c r="AL423" s="14" t="s">
        <v>204</v>
      </c>
      <c r="AM423" s="14" t="s">
        <v>145</v>
      </c>
      <c r="AN423" s="14" t="s">
        <v>99</v>
      </c>
      <c r="AO423" s="14" t="s">
        <v>106</v>
      </c>
      <c r="AP423" s="14" t="s">
        <v>89</v>
      </c>
      <c r="AQ423" s="14" t="s">
        <v>107</v>
      </c>
      <c r="AR423" s="14" t="s">
        <v>107</v>
      </c>
      <c r="AS423" s="14" t="s">
        <v>107</v>
      </c>
      <c r="AT423" s="14" t="s">
        <v>89</v>
      </c>
      <c r="AU423" s="14" t="s">
        <v>108</v>
      </c>
      <c r="AV423" s="14" t="s">
        <v>89</v>
      </c>
    </row>
    <row r="424" spans="1:48" ht="150" x14ac:dyDescent="0.25">
      <c r="A424" s="6" t="s">
        <v>109</v>
      </c>
      <c r="B424" s="14" t="s">
        <v>89</v>
      </c>
      <c r="C424" s="14" t="s">
        <v>90</v>
      </c>
      <c r="D424" s="14" t="s">
        <v>89</v>
      </c>
      <c r="E424" s="14" t="s">
        <v>89</v>
      </c>
      <c r="F424" s="14" t="s">
        <v>89</v>
      </c>
      <c r="G424" s="14" t="s">
        <v>89</v>
      </c>
      <c r="H424" s="14" t="s">
        <v>201</v>
      </c>
      <c r="I424" s="15" t="s">
        <v>129</v>
      </c>
      <c r="J424" s="14" t="s">
        <v>89</v>
      </c>
      <c r="K424" s="14" t="s">
        <v>128</v>
      </c>
      <c r="L424" s="14" t="s">
        <v>89</v>
      </c>
      <c r="M424" s="14" t="s">
        <v>110</v>
      </c>
      <c r="N424" s="14" t="s">
        <v>89</v>
      </c>
      <c r="O424" s="14" t="s">
        <v>96</v>
      </c>
      <c r="P424" s="17" t="s">
        <v>89</v>
      </c>
      <c r="Q424" s="14" t="s">
        <v>123</v>
      </c>
      <c r="R424" s="14" t="s">
        <v>89</v>
      </c>
      <c r="S424" s="14" t="s">
        <v>89</v>
      </c>
      <c r="T424" s="14" t="s">
        <v>98</v>
      </c>
      <c r="U424" s="14" t="s">
        <v>99</v>
      </c>
      <c r="V424" s="14" t="s">
        <v>100</v>
      </c>
      <c r="W424" s="14" t="s">
        <v>202</v>
      </c>
      <c r="X424" s="14" t="s">
        <v>102</v>
      </c>
      <c r="Y424" s="14" t="s">
        <v>102</v>
      </c>
      <c r="Z424" s="14" t="s">
        <v>99</v>
      </c>
      <c r="AA424" s="14" t="s">
        <v>89</v>
      </c>
      <c r="AB424" s="14" t="s">
        <v>89</v>
      </c>
      <c r="AC424" s="14" t="s">
        <v>89</v>
      </c>
      <c r="AD424" s="14" t="s">
        <v>89</v>
      </c>
      <c r="AE424" s="14" t="s">
        <v>89</v>
      </c>
      <c r="AF424" s="14" t="s">
        <v>89</v>
      </c>
      <c r="AG424" s="14" t="s">
        <v>203</v>
      </c>
      <c r="AH424" s="14" t="s">
        <v>204</v>
      </c>
      <c r="AI424" s="14" t="s">
        <v>89</v>
      </c>
      <c r="AJ424" s="14" t="s">
        <v>89</v>
      </c>
      <c r="AK424" s="14" t="s">
        <v>203</v>
      </c>
      <c r="AL424" s="14" t="s">
        <v>204</v>
      </c>
      <c r="AM424" s="14" t="s">
        <v>145</v>
      </c>
      <c r="AN424" s="14" t="s">
        <v>99</v>
      </c>
      <c r="AO424" s="14" t="s">
        <v>106</v>
      </c>
      <c r="AP424" s="14" t="s">
        <v>89</v>
      </c>
      <c r="AQ424" s="14" t="s">
        <v>107</v>
      </c>
      <c r="AR424" s="14" t="s">
        <v>107</v>
      </c>
      <c r="AS424" s="14" t="s">
        <v>107</v>
      </c>
      <c r="AT424" s="14" t="s">
        <v>89</v>
      </c>
      <c r="AU424" s="14" t="s">
        <v>108</v>
      </c>
      <c r="AV424" s="14" t="s">
        <v>89</v>
      </c>
    </row>
    <row r="425" spans="1:48" ht="150" x14ac:dyDescent="0.25">
      <c r="A425" s="6" t="s">
        <v>109</v>
      </c>
      <c r="B425" s="14" t="s">
        <v>89</v>
      </c>
      <c r="C425" s="14" t="s">
        <v>90</v>
      </c>
      <c r="D425" s="14" t="s">
        <v>89</v>
      </c>
      <c r="E425" s="14" t="s">
        <v>89</v>
      </c>
      <c r="F425" s="14" t="s">
        <v>89</v>
      </c>
      <c r="G425" s="14" t="s">
        <v>89</v>
      </c>
      <c r="H425" s="14" t="s">
        <v>201</v>
      </c>
      <c r="I425" s="15" t="s">
        <v>129</v>
      </c>
      <c r="J425" s="14" t="s">
        <v>89</v>
      </c>
      <c r="K425" s="14" t="s">
        <v>128</v>
      </c>
      <c r="L425" s="14" t="s">
        <v>89</v>
      </c>
      <c r="M425" s="14" t="s">
        <v>111</v>
      </c>
      <c r="N425" s="14" t="s">
        <v>89</v>
      </c>
      <c r="O425" s="14" t="s">
        <v>96</v>
      </c>
      <c r="P425" s="17" t="s">
        <v>89</v>
      </c>
      <c r="Q425" s="14" t="s">
        <v>125</v>
      </c>
      <c r="R425" s="14" t="s">
        <v>89</v>
      </c>
      <c r="S425" s="14" t="s">
        <v>89</v>
      </c>
      <c r="T425" s="14" t="s">
        <v>113</v>
      </c>
      <c r="U425" s="14" t="s">
        <v>99</v>
      </c>
      <c r="V425" s="14" t="s">
        <v>100</v>
      </c>
      <c r="W425" s="14" t="s">
        <v>202</v>
      </c>
      <c r="X425" s="14" t="s">
        <v>102</v>
      </c>
      <c r="Y425" s="14" t="s">
        <v>102</v>
      </c>
      <c r="Z425" s="14" t="s">
        <v>99</v>
      </c>
      <c r="AA425" s="14" t="s">
        <v>89</v>
      </c>
      <c r="AB425" s="14" t="s">
        <v>89</v>
      </c>
      <c r="AC425" s="14" t="s">
        <v>89</v>
      </c>
      <c r="AD425" s="14" t="s">
        <v>89</v>
      </c>
      <c r="AE425" s="14" t="s">
        <v>89</v>
      </c>
      <c r="AF425" s="14" t="s">
        <v>89</v>
      </c>
      <c r="AG425" s="14" t="s">
        <v>203</v>
      </c>
      <c r="AH425" s="14" t="s">
        <v>204</v>
      </c>
      <c r="AI425" s="14" t="s">
        <v>89</v>
      </c>
      <c r="AJ425" s="14" t="s">
        <v>89</v>
      </c>
      <c r="AK425" s="14" t="s">
        <v>203</v>
      </c>
      <c r="AL425" s="14" t="s">
        <v>204</v>
      </c>
      <c r="AM425" s="14" t="s">
        <v>145</v>
      </c>
      <c r="AN425" s="14" t="s">
        <v>106</v>
      </c>
      <c r="AO425" s="14" t="s">
        <v>106</v>
      </c>
      <c r="AP425" s="14" t="s">
        <v>89</v>
      </c>
      <c r="AQ425" s="14" t="s">
        <v>107</v>
      </c>
      <c r="AR425" s="14" t="s">
        <v>107</v>
      </c>
      <c r="AS425" s="14" t="s">
        <v>107</v>
      </c>
      <c r="AT425" s="14" t="s">
        <v>89</v>
      </c>
      <c r="AU425" s="14" t="s">
        <v>108</v>
      </c>
      <c r="AV425" s="14" t="s">
        <v>89</v>
      </c>
    </row>
    <row r="426" spans="1:48" ht="150" x14ac:dyDescent="0.25">
      <c r="A426" s="6" t="s">
        <v>109</v>
      </c>
      <c r="B426" s="14" t="s">
        <v>89</v>
      </c>
      <c r="C426" s="14" t="s">
        <v>90</v>
      </c>
      <c r="D426" s="14" t="s">
        <v>89</v>
      </c>
      <c r="E426" s="14" t="s">
        <v>89</v>
      </c>
      <c r="F426" s="14" t="s">
        <v>89</v>
      </c>
      <c r="G426" s="14" t="s">
        <v>89</v>
      </c>
      <c r="H426" s="14" t="s">
        <v>201</v>
      </c>
      <c r="I426" s="15" t="s">
        <v>129</v>
      </c>
      <c r="J426" s="14" t="s">
        <v>89</v>
      </c>
      <c r="K426" s="14" t="s">
        <v>128</v>
      </c>
      <c r="L426" s="14" t="s">
        <v>89</v>
      </c>
      <c r="M426" s="14" t="s">
        <v>114</v>
      </c>
      <c r="N426" s="14" t="s">
        <v>89</v>
      </c>
      <c r="O426" s="14" t="s">
        <v>96</v>
      </c>
      <c r="P426" s="17" t="s">
        <v>89</v>
      </c>
      <c r="Q426" s="14" t="s">
        <v>125</v>
      </c>
      <c r="R426" s="14" t="s">
        <v>89</v>
      </c>
      <c r="S426" s="14" t="s">
        <v>89</v>
      </c>
      <c r="T426" s="14" t="s">
        <v>113</v>
      </c>
      <c r="U426" s="14" t="s">
        <v>99</v>
      </c>
      <c r="V426" s="14" t="s">
        <v>100</v>
      </c>
      <c r="W426" s="14" t="s">
        <v>202</v>
      </c>
      <c r="X426" s="14" t="s">
        <v>102</v>
      </c>
      <c r="Y426" s="14" t="s">
        <v>102</v>
      </c>
      <c r="Z426" s="14" t="s">
        <v>99</v>
      </c>
      <c r="AA426" s="14" t="s">
        <v>89</v>
      </c>
      <c r="AB426" s="14" t="s">
        <v>89</v>
      </c>
      <c r="AC426" s="14" t="s">
        <v>89</v>
      </c>
      <c r="AD426" s="14" t="s">
        <v>89</v>
      </c>
      <c r="AE426" s="14" t="s">
        <v>89</v>
      </c>
      <c r="AF426" s="14" t="s">
        <v>89</v>
      </c>
      <c r="AG426" s="14" t="s">
        <v>203</v>
      </c>
      <c r="AH426" s="14" t="s">
        <v>204</v>
      </c>
      <c r="AI426" s="14" t="s">
        <v>89</v>
      </c>
      <c r="AJ426" s="14" t="s">
        <v>89</v>
      </c>
      <c r="AK426" s="14" t="s">
        <v>203</v>
      </c>
      <c r="AL426" s="14" t="s">
        <v>204</v>
      </c>
      <c r="AM426" s="14" t="s">
        <v>145</v>
      </c>
      <c r="AN426" s="14" t="s">
        <v>106</v>
      </c>
      <c r="AO426" s="14" t="s">
        <v>106</v>
      </c>
      <c r="AP426" s="14" t="s">
        <v>89</v>
      </c>
      <c r="AQ426" s="14" t="s">
        <v>107</v>
      </c>
      <c r="AR426" s="14" t="s">
        <v>107</v>
      </c>
      <c r="AS426" s="14" t="s">
        <v>107</v>
      </c>
      <c r="AT426" s="14" t="s">
        <v>89</v>
      </c>
      <c r="AU426" s="14" t="s">
        <v>108</v>
      </c>
      <c r="AV426" s="14" t="s">
        <v>89</v>
      </c>
    </row>
    <row r="427" spans="1:48" ht="240" x14ac:dyDescent="0.25">
      <c r="A427" s="6" t="s">
        <v>109</v>
      </c>
      <c r="B427" s="14" t="s">
        <v>89</v>
      </c>
      <c r="C427" s="14" t="s">
        <v>90</v>
      </c>
      <c r="D427" s="14" t="s">
        <v>89</v>
      </c>
      <c r="E427" s="14" t="s">
        <v>89</v>
      </c>
      <c r="F427" s="14" t="s">
        <v>89</v>
      </c>
      <c r="G427" s="14" t="s">
        <v>89</v>
      </c>
      <c r="H427" s="14" t="s">
        <v>207</v>
      </c>
      <c r="I427" s="15" t="s">
        <v>93</v>
      </c>
      <c r="J427" s="14" t="s">
        <v>89</v>
      </c>
      <c r="K427" s="14" t="s">
        <v>94</v>
      </c>
      <c r="L427" s="14" t="s">
        <v>89</v>
      </c>
      <c r="M427" s="14" t="s">
        <v>95</v>
      </c>
      <c r="N427" s="14" t="s">
        <v>89</v>
      </c>
      <c r="O427" s="14" t="s">
        <v>96</v>
      </c>
      <c r="P427" s="17" t="s">
        <v>89</v>
      </c>
      <c r="Q427" s="14" t="s">
        <v>198</v>
      </c>
      <c r="R427" s="14" t="s">
        <v>89</v>
      </c>
      <c r="S427" s="14" t="s">
        <v>89</v>
      </c>
      <c r="T427" s="14" t="s">
        <v>98</v>
      </c>
      <c r="U427" s="14" t="s">
        <v>99</v>
      </c>
      <c r="V427" s="14" t="s">
        <v>100</v>
      </c>
      <c r="W427" s="14" t="s">
        <v>208</v>
      </c>
      <c r="X427" s="14" t="s">
        <v>102</v>
      </c>
      <c r="Y427" s="14" t="s">
        <v>102</v>
      </c>
      <c r="Z427" s="14" t="s">
        <v>99</v>
      </c>
      <c r="AA427" s="14" t="s">
        <v>89</v>
      </c>
      <c r="AB427" s="14" t="s">
        <v>89</v>
      </c>
      <c r="AC427" s="14" t="s">
        <v>89</v>
      </c>
      <c r="AD427" s="14" t="s">
        <v>89</v>
      </c>
      <c r="AE427" s="14" t="s">
        <v>89</v>
      </c>
      <c r="AF427" s="14" t="s">
        <v>89</v>
      </c>
      <c r="AG427" s="14" t="s">
        <v>192</v>
      </c>
      <c r="AH427" s="14" t="s">
        <v>193</v>
      </c>
      <c r="AI427" s="14" t="s">
        <v>89</v>
      </c>
      <c r="AJ427" s="14" t="s">
        <v>89</v>
      </c>
      <c r="AK427" s="14" t="s">
        <v>192</v>
      </c>
      <c r="AL427" s="14" t="s">
        <v>193</v>
      </c>
      <c r="AM427" s="14" t="s">
        <v>105</v>
      </c>
      <c r="AN427" s="14" t="s">
        <v>99</v>
      </c>
      <c r="AO427" s="14" t="s">
        <v>106</v>
      </c>
      <c r="AP427" s="14" t="s">
        <v>89</v>
      </c>
      <c r="AQ427" s="14" t="s">
        <v>107</v>
      </c>
      <c r="AR427" s="14" t="s">
        <v>107</v>
      </c>
      <c r="AS427" s="14" t="s">
        <v>107</v>
      </c>
      <c r="AT427" s="14" t="s">
        <v>89</v>
      </c>
      <c r="AU427" s="14" t="s">
        <v>108</v>
      </c>
      <c r="AV427" s="14" t="s">
        <v>89</v>
      </c>
    </row>
    <row r="428" spans="1:48" ht="240" x14ac:dyDescent="0.25">
      <c r="A428" s="6" t="s">
        <v>109</v>
      </c>
      <c r="B428" s="14" t="s">
        <v>89</v>
      </c>
      <c r="C428" s="14" t="s">
        <v>90</v>
      </c>
      <c r="D428" s="14" t="s">
        <v>89</v>
      </c>
      <c r="E428" s="14" t="s">
        <v>89</v>
      </c>
      <c r="F428" s="14" t="s">
        <v>89</v>
      </c>
      <c r="G428" s="14" t="s">
        <v>89</v>
      </c>
      <c r="H428" s="14" t="s">
        <v>207</v>
      </c>
      <c r="I428" s="15" t="s">
        <v>93</v>
      </c>
      <c r="J428" s="14" t="s">
        <v>89</v>
      </c>
      <c r="K428" s="14" t="s">
        <v>94</v>
      </c>
      <c r="L428" s="14" t="s">
        <v>89</v>
      </c>
      <c r="M428" s="14" t="s">
        <v>110</v>
      </c>
      <c r="N428" s="14" t="s">
        <v>89</v>
      </c>
      <c r="O428" s="14" t="s">
        <v>96</v>
      </c>
      <c r="P428" s="17" t="s">
        <v>89</v>
      </c>
      <c r="Q428" s="14" t="s">
        <v>198</v>
      </c>
      <c r="R428" s="14" t="s">
        <v>89</v>
      </c>
      <c r="S428" s="14" t="s">
        <v>89</v>
      </c>
      <c r="T428" s="14" t="s">
        <v>98</v>
      </c>
      <c r="U428" s="14" t="s">
        <v>99</v>
      </c>
      <c r="V428" s="14" t="s">
        <v>100</v>
      </c>
      <c r="W428" s="14" t="s">
        <v>208</v>
      </c>
      <c r="X428" s="14" t="s">
        <v>102</v>
      </c>
      <c r="Y428" s="14" t="s">
        <v>102</v>
      </c>
      <c r="Z428" s="14" t="s">
        <v>99</v>
      </c>
      <c r="AA428" s="14" t="s">
        <v>89</v>
      </c>
      <c r="AB428" s="14" t="s">
        <v>89</v>
      </c>
      <c r="AC428" s="14" t="s">
        <v>89</v>
      </c>
      <c r="AD428" s="14" t="s">
        <v>89</v>
      </c>
      <c r="AE428" s="14" t="s">
        <v>89</v>
      </c>
      <c r="AF428" s="14" t="s">
        <v>89</v>
      </c>
      <c r="AG428" s="14" t="s">
        <v>192</v>
      </c>
      <c r="AH428" s="14" t="s">
        <v>193</v>
      </c>
      <c r="AI428" s="14" t="s">
        <v>89</v>
      </c>
      <c r="AJ428" s="14" t="s">
        <v>89</v>
      </c>
      <c r="AK428" s="14" t="s">
        <v>192</v>
      </c>
      <c r="AL428" s="14" t="s">
        <v>193</v>
      </c>
      <c r="AM428" s="14" t="s">
        <v>105</v>
      </c>
      <c r="AN428" s="14" t="s">
        <v>99</v>
      </c>
      <c r="AO428" s="14" t="s">
        <v>106</v>
      </c>
      <c r="AP428" s="14" t="s">
        <v>89</v>
      </c>
      <c r="AQ428" s="14" t="s">
        <v>107</v>
      </c>
      <c r="AR428" s="14" t="s">
        <v>107</v>
      </c>
      <c r="AS428" s="14" t="s">
        <v>107</v>
      </c>
      <c r="AT428" s="14" t="s">
        <v>89</v>
      </c>
      <c r="AU428" s="14" t="s">
        <v>108</v>
      </c>
      <c r="AV428" s="14" t="s">
        <v>89</v>
      </c>
    </row>
    <row r="429" spans="1:48" ht="240" x14ac:dyDescent="0.25">
      <c r="A429" s="6" t="s">
        <v>109</v>
      </c>
      <c r="B429" s="14" t="s">
        <v>89</v>
      </c>
      <c r="C429" s="14" t="s">
        <v>90</v>
      </c>
      <c r="D429" s="14" t="s">
        <v>89</v>
      </c>
      <c r="E429" s="14" t="s">
        <v>89</v>
      </c>
      <c r="F429" s="14" t="s">
        <v>89</v>
      </c>
      <c r="G429" s="14" t="s">
        <v>89</v>
      </c>
      <c r="H429" s="14" t="s">
        <v>207</v>
      </c>
      <c r="I429" s="15" t="s">
        <v>93</v>
      </c>
      <c r="J429" s="14" t="s">
        <v>89</v>
      </c>
      <c r="K429" s="14" t="s">
        <v>94</v>
      </c>
      <c r="L429" s="14" t="s">
        <v>89</v>
      </c>
      <c r="M429" s="14" t="s">
        <v>111</v>
      </c>
      <c r="N429" s="14" t="s">
        <v>89</v>
      </c>
      <c r="O429" s="14" t="s">
        <v>96</v>
      </c>
      <c r="P429" s="17" t="s">
        <v>89</v>
      </c>
      <c r="Q429" s="14" t="s">
        <v>199</v>
      </c>
      <c r="R429" s="14" t="s">
        <v>89</v>
      </c>
      <c r="S429" s="14" t="s">
        <v>89</v>
      </c>
      <c r="T429" s="14" t="s">
        <v>113</v>
      </c>
      <c r="U429" s="14" t="s">
        <v>99</v>
      </c>
      <c r="V429" s="14" t="s">
        <v>100</v>
      </c>
      <c r="W429" s="14" t="s">
        <v>208</v>
      </c>
      <c r="X429" s="14" t="s">
        <v>102</v>
      </c>
      <c r="Y429" s="14" t="s">
        <v>102</v>
      </c>
      <c r="Z429" s="14" t="s">
        <v>99</v>
      </c>
      <c r="AA429" s="14" t="s">
        <v>89</v>
      </c>
      <c r="AB429" s="14" t="s">
        <v>89</v>
      </c>
      <c r="AC429" s="14" t="s">
        <v>89</v>
      </c>
      <c r="AD429" s="14" t="s">
        <v>89</v>
      </c>
      <c r="AE429" s="14" t="s">
        <v>89</v>
      </c>
      <c r="AF429" s="14" t="s">
        <v>89</v>
      </c>
      <c r="AG429" s="14" t="s">
        <v>192</v>
      </c>
      <c r="AH429" s="14" t="s">
        <v>193</v>
      </c>
      <c r="AI429" s="14" t="s">
        <v>89</v>
      </c>
      <c r="AJ429" s="14" t="s">
        <v>89</v>
      </c>
      <c r="AK429" s="14" t="s">
        <v>192</v>
      </c>
      <c r="AL429" s="14" t="s">
        <v>193</v>
      </c>
      <c r="AM429" s="14" t="s">
        <v>105</v>
      </c>
      <c r="AN429" s="14" t="s">
        <v>106</v>
      </c>
      <c r="AO429" s="14" t="s">
        <v>106</v>
      </c>
      <c r="AP429" s="14" t="s">
        <v>89</v>
      </c>
      <c r="AQ429" s="14" t="s">
        <v>107</v>
      </c>
      <c r="AR429" s="14" t="s">
        <v>107</v>
      </c>
      <c r="AS429" s="14" t="s">
        <v>107</v>
      </c>
      <c r="AT429" s="14" t="s">
        <v>89</v>
      </c>
      <c r="AU429" s="14" t="s">
        <v>108</v>
      </c>
      <c r="AV429" s="14" t="s">
        <v>89</v>
      </c>
    </row>
    <row r="430" spans="1:48" ht="240" x14ac:dyDescent="0.25">
      <c r="A430" s="6" t="s">
        <v>109</v>
      </c>
      <c r="B430" s="14" t="s">
        <v>89</v>
      </c>
      <c r="C430" s="14" t="s">
        <v>90</v>
      </c>
      <c r="D430" s="14" t="s">
        <v>89</v>
      </c>
      <c r="E430" s="14" t="s">
        <v>89</v>
      </c>
      <c r="F430" s="14" t="s">
        <v>89</v>
      </c>
      <c r="G430" s="14" t="s">
        <v>89</v>
      </c>
      <c r="H430" s="14" t="s">
        <v>207</v>
      </c>
      <c r="I430" s="15" t="s">
        <v>93</v>
      </c>
      <c r="J430" s="14" t="s">
        <v>89</v>
      </c>
      <c r="K430" s="14" t="s">
        <v>94</v>
      </c>
      <c r="L430" s="14" t="s">
        <v>89</v>
      </c>
      <c r="M430" s="14" t="s">
        <v>114</v>
      </c>
      <c r="N430" s="14" t="s">
        <v>89</v>
      </c>
      <c r="O430" s="14" t="s">
        <v>96</v>
      </c>
      <c r="P430" s="17" t="s">
        <v>89</v>
      </c>
      <c r="Q430" s="14" t="s">
        <v>199</v>
      </c>
      <c r="R430" s="14" t="s">
        <v>89</v>
      </c>
      <c r="S430" s="14" t="s">
        <v>89</v>
      </c>
      <c r="T430" s="14" t="s">
        <v>113</v>
      </c>
      <c r="U430" s="14" t="s">
        <v>99</v>
      </c>
      <c r="V430" s="14" t="s">
        <v>100</v>
      </c>
      <c r="W430" s="14" t="s">
        <v>208</v>
      </c>
      <c r="X430" s="14" t="s">
        <v>102</v>
      </c>
      <c r="Y430" s="14" t="s">
        <v>102</v>
      </c>
      <c r="Z430" s="14" t="s">
        <v>99</v>
      </c>
      <c r="AA430" s="14" t="s">
        <v>89</v>
      </c>
      <c r="AB430" s="14" t="s">
        <v>89</v>
      </c>
      <c r="AC430" s="14" t="s">
        <v>89</v>
      </c>
      <c r="AD430" s="14" t="s">
        <v>89</v>
      </c>
      <c r="AE430" s="14" t="s">
        <v>89</v>
      </c>
      <c r="AF430" s="14" t="s">
        <v>89</v>
      </c>
      <c r="AG430" s="14" t="s">
        <v>192</v>
      </c>
      <c r="AH430" s="14" t="s">
        <v>193</v>
      </c>
      <c r="AI430" s="14" t="s">
        <v>89</v>
      </c>
      <c r="AJ430" s="14" t="s">
        <v>89</v>
      </c>
      <c r="AK430" s="14" t="s">
        <v>192</v>
      </c>
      <c r="AL430" s="14" t="s">
        <v>193</v>
      </c>
      <c r="AM430" s="14" t="s">
        <v>105</v>
      </c>
      <c r="AN430" s="14" t="s">
        <v>106</v>
      </c>
      <c r="AO430" s="14" t="s">
        <v>106</v>
      </c>
      <c r="AP430" s="14" t="s">
        <v>89</v>
      </c>
      <c r="AQ430" s="14" t="s">
        <v>107</v>
      </c>
      <c r="AR430" s="14" t="s">
        <v>107</v>
      </c>
      <c r="AS430" s="14" t="s">
        <v>107</v>
      </c>
      <c r="AT430" s="14" t="s">
        <v>89</v>
      </c>
      <c r="AU430" s="14" t="s">
        <v>108</v>
      </c>
      <c r="AV430" s="14" t="s">
        <v>89</v>
      </c>
    </row>
    <row r="431" spans="1:48" ht="240" x14ac:dyDescent="0.25">
      <c r="A431" s="6" t="s">
        <v>109</v>
      </c>
      <c r="B431" s="14" t="s">
        <v>89</v>
      </c>
      <c r="C431" s="14" t="s">
        <v>90</v>
      </c>
      <c r="D431" s="14" t="s">
        <v>89</v>
      </c>
      <c r="E431" s="14" t="s">
        <v>89</v>
      </c>
      <c r="F431" s="14" t="s">
        <v>89</v>
      </c>
      <c r="G431" s="14" t="s">
        <v>89</v>
      </c>
      <c r="H431" s="14" t="s">
        <v>207</v>
      </c>
      <c r="I431" s="15" t="s">
        <v>93</v>
      </c>
      <c r="J431" s="14" t="s">
        <v>89</v>
      </c>
      <c r="K431" s="14" t="s">
        <v>115</v>
      </c>
      <c r="L431" s="14" t="s">
        <v>89</v>
      </c>
      <c r="M431" s="14" t="s">
        <v>95</v>
      </c>
      <c r="N431" s="14" t="s">
        <v>89</v>
      </c>
      <c r="O431" s="14" t="s">
        <v>96</v>
      </c>
      <c r="P431" s="17" t="s">
        <v>89</v>
      </c>
      <c r="Q431" s="14" t="s">
        <v>209</v>
      </c>
      <c r="R431" s="14" t="s">
        <v>89</v>
      </c>
      <c r="S431" s="14" t="s">
        <v>89</v>
      </c>
      <c r="T431" s="14" t="s">
        <v>98</v>
      </c>
      <c r="U431" s="14" t="s">
        <v>99</v>
      </c>
      <c r="V431" s="14" t="s">
        <v>100</v>
      </c>
      <c r="W431" s="14" t="s">
        <v>208</v>
      </c>
      <c r="X431" s="14" t="s">
        <v>117</v>
      </c>
      <c r="Y431" s="14" t="s">
        <v>117</v>
      </c>
      <c r="Z431" s="14" t="s">
        <v>99</v>
      </c>
      <c r="AA431" s="14" t="s">
        <v>89</v>
      </c>
      <c r="AB431" s="14" t="s">
        <v>89</v>
      </c>
      <c r="AC431" s="14" t="s">
        <v>89</v>
      </c>
      <c r="AD431" s="14" t="s">
        <v>89</v>
      </c>
      <c r="AE431" s="14" t="s">
        <v>89</v>
      </c>
      <c r="AF431" s="14" t="s">
        <v>89</v>
      </c>
      <c r="AG431" s="14" t="s">
        <v>195</v>
      </c>
      <c r="AH431" s="14" t="s">
        <v>196</v>
      </c>
      <c r="AI431" s="14" t="s">
        <v>89</v>
      </c>
      <c r="AJ431" s="14" t="s">
        <v>89</v>
      </c>
      <c r="AK431" s="14" t="s">
        <v>195</v>
      </c>
      <c r="AL431" s="14" t="s">
        <v>196</v>
      </c>
      <c r="AM431" s="14" t="s">
        <v>105</v>
      </c>
      <c r="AN431" s="14" t="s">
        <v>99</v>
      </c>
      <c r="AO431" s="14" t="s">
        <v>106</v>
      </c>
      <c r="AP431" s="14" t="s">
        <v>89</v>
      </c>
      <c r="AQ431" s="14" t="s">
        <v>107</v>
      </c>
      <c r="AR431" s="14" t="s">
        <v>107</v>
      </c>
      <c r="AS431" s="14" t="s">
        <v>107</v>
      </c>
      <c r="AT431" s="14" t="s">
        <v>89</v>
      </c>
      <c r="AU431" s="14" t="s">
        <v>108</v>
      </c>
      <c r="AV431" s="14" t="s">
        <v>89</v>
      </c>
    </row>
    <row r="432" spans="1:48" ht="240" x14ac:dyDescent="0.25">
      <c r="A432" s="6" t="s">
        <v>109</v>
      </c>
      <c r="B432" s="14" t="s">
        <v>89</v>
      </c>
      <c r="C432" s="14" t="s">
        <v>90</v>
      </c>
      <c r="D432" s="14" t="s">
        <v>89</v>
      </c>
      <c r="E432" s="14" t="s">
        <v>89</v>
      </c>
      <c r="F432" s="14" t="s">
        <v>89</v>
      </c>
      <c r="G432" s="14" t="s">
        <v>89</v>
      </c>
      <c r="H432" s="14" t="s">
        <v>207</v>
      </c>
      <c r="I432" s="15" t="s">
        <v>93</v>
      </c>
      <c r="J432" s="14" t="s">
        <v>89</v>
      </c>
      <c r="K432" s="14" t="s">
        <v>115</v>
      </c>
      <c r="L432" s="14" t="s">
        <v>89</v>
      </c>
      <c r="M432" s="14" t="s">
        <v>110</v>
      </c>
      <c r="N432" s="14" t="s">
        <v>89</v>
      </c>
      <c r="O432" s="14" t="s">
        <v>96</v>
      </c>
      <c r="P432" s="17" t="s">
        <v>89</v>
      </c>
      <c r="Q432" s="14" t="s">
        <v>209</v>
      </c>
      <c r="R432" s="14" t="s">
        <v>89</v>
      </c>
      <c r="S432" s="14" t="s">
        <v>89</v>
      </c>
      <c r="T432" s="14" t="s">
        <v>98</v>
      </c>
      <c r="U432" s="14" t="s">
        <v>99</v>
      </c>
      <c r="V432" s="14" t="s">
        <v>100</v>
      </c>
      <c r="W432" s="14" t="s">
        <v>208</v>
      </c>
      <c r="X432" s="14" t="s">
        <v>117</v>
      </c>
      <c r="Y432" s="14" t="s">
        <v>117</v>
      </c>
      <c r="Z432" s="14" t="s">
        <v>99</v>
      </c>
      <c r="AA432" s="14" t="s">
        <v>89</v>
      </c>
      <c r="AB432" s="14" t="s">
        <v>89</v>
      </c>
      <c r="AC432" s="14" t="s">
        <v>89</v>
      </c>
      <c r="AD432" s="14" t="s">
        <v>89</v>
      </c>
      <c r="AE432" s="14" t="s">
        <v>89</v>
      </c>
      <c r="AF432" s="14" t="s">
        <v>89</v>
      </c>
      <c r="AG432" s="14" t="s">
        <v>195</v>
      </c>
      <c r="AH432" s="14" t="s">
        <v>196</v>
      </c>
      <c r="AI432" s="14" t="s">
        <v>89</v>
      </c>
      <c r="AJ432" s="14" t="s">
        <v>89</v>
      </c>
      <c r="AK432" s="14" t="s">
        <v>195</v>
      </c>
      <c r="AL432" s="14" t="s">
        <v>196</v>
      </c>
      <c r="AM432" s="14" t="s">
        <v>105</v>
      </c>
      <c r="AN432" s="14" t="s">
        <v>99</v>
      </c>
      <c r="AO432" s="14" t="s">
        <v>106</v>
      </c>
      <c r="AP432" s="14" t="s">
        <v>89</v>
      </c>
      <c r="AQ432" s="14" t="s">
        <v>107</v>
      </c>
      <c r="AR432" s="14" t="s">
        <v>107</v>
      </c>
      <c r="AS432" s="14" t="s">
        <v>107</v>
      </c>
      <c r="AT432" s="14" t="s">
        <v>89</v>
      </c>
      <c r="AU432" s="14" t="s">
        <v>108</v>
      </c>
      <c r="AV432" s="14" t="s">
        <v>89</v>
      </c>
    </row>
    <row r="433" spans="1:48" ht="240" x14ac:dyDescent="0.25">
      <c r="A433" s="6" t="s">
        <v>109</v>
      </c>
      <c r="B433" s="14" t="s">
        <v>89</v>
      </c>
      <c r="C433" s="14" t="s">
        <v>90</v>
      </c>
      <c r="D433" s="14" t="s">
        <v>89</v>
      </c>
      <c r="E433" s="14" t="s">
        <v>89</v>
      </c>
      <c r="F433" s="14" t="s">
        <v>89</v>
      </c>
      <c r="G433" s="14" t="s">
        <v>89</v>
      </c>
      <c r="H433" s="14" t="s">
        <v>207</v>
      </c>
      <c r="I433" s="15" t="s">
        <v>93</v>
      </c>
      <c r="J433" s="14" t="s">
        <v>89</v>
      </c>
      <c r="K433" s="14" t="s">
        <v>115</v>
      </c>
      <c r="L433" s="14" t="s">
        <v>89</v>
      </c>
      <c r="M433" s="14" t="s">
        <v>111</v>
      </c>
      <c r="N433" s="14" t="s">
        <v>89</v>
      </c>
      <c r="O433" s="14" t="s">
        <v>96</v>
      </c>
      <c r="P433" s="17" t="s">
        <v>89</v>
      </c>
      <c r="Q433" s="14" t="s">
        <v>210</v>
      </c>
      <c r="R433" s="14" t="s">
        <v>89</v>
      </c>
      <c r="S433" s="14" t="s">
        <v>89</v>
      </c>
      <c r="T433" s="14" t="s">
        <v>113</v>
      </c>
      <c r="U433" s="14" t="s">
        <v>99</v>
      </c>
      <c r="V433" s="14" t="s">
        <v>100</v>
      </c>
      <c r="W433" s="14" t="s">
        <v>208</v>
      </c>
      <c r="X433" s="14" t="s">
        <v>117</v>
      </c>
      <c r="Y433" s="14" t="s">
        <v>117</v>
      </c>
      <c r="Z433" s="14" t="s">
        <v>99</v>
      </c>
      <c r="AA433" s="14" t="s">
        <v>89</v>
      </c>
      <c r="AB433" s="14" t="s">
        <v>89</v>
      </c>
      <c r="AC433" s="14" t="s">
        <v>89</v>
      </c>
      <c r="AD433" s="14" t="s">
        <v>89</v>
      </c>
      <c r="AE433" s="14" t="s">
        <v>89</v>
      </c>
      <c r="AF433" s="14" t="s">
        <v>89</v>
      </c>
      <c r="AG433" s="14" t="s">
        <v>195</v>
      </c>
      <c r="AH433" s="14" t="s">
        <v>196</v>
      </c>
      <c r="AI433" s="14" t="s">
        <v>89</v>
      </c>
      <c r="AJ433" s="14" t="s">
        <v>89</v>
      </c>
      <c r="AK433" s="14" t="s">
        <v>195</v>
      </c>
      <c r="AL433" s="14" t="s">
        <v>196</v>
      </c>
      <c r="AM433" s="14" t="s">
        <v>105</v>
      </c>
      <c r="AN433" s="14" t="s">
        <v>106</v>
      </c>
      <c r="AO433" s="14" t="s">
        <v>106</v>
      </c>
      <c r="AP433" s="14" t="s">
        <v>89</v>
      </c>
      <c r="AQ433" s="14" t="s">
        <v>107</v>
      </c>
      <c r="AR433" s="14" t="s">
        <v>107</v>
      </c>
      <c r="AS433" s="14" t="s">
        <v>107</v>
      </c>
      <c r="AT433" s="14" t="s">
        <v>89</v>
      </c>
      <c r="AU433" s="14" t="s">
        <v>108</v>
      </c>
      <c r="AV433" s="14" t="s">
        <v>89</v>
      </c>
    </row>
    <row r="434" spans="1:48" ht="240" x14ac:dyDescent="0.25">
      <c r="A434" s="6" t="s">
        <v>109</v>
      </c>
      <c r="B434" s="14" t="s">
        <v>89</v>
      </c>
      <c r="C434" s="14" t="s">
        <v>90</v>
      </c>
      <c r="D434" s="14" t="s">
        <v>89</v>
      </c>
      <c r="E434" s="14" t="s">
        <v>89</v>
      </c>
      <c r="F434" s="14" t="s">
        <v>89</v>
      </c>
      <c r="G434" s="14" t="s">
        <v>89</v>
      </c>
      <c r="H434" s="14" t="s">
        <v>207</v>
      </c>
      <c r="I434" s="15" t="s">
        <v>93</v>
      </c>
      <c r="J434" s="14" t="s">
        <v>89</v>
      </c>
      <c r="K434" s="14" t="s">
        <v>115</v>
      </c>
      <c r="L434" s="14" t="s">
        <v>89</v>
      </c>
      <c r="M434" s="14" t="s">
        <v>114</v>
      </c>
      <c r="N434" s="14" t="s">
        <v>89</v>
      </c>
      <c r="O434" s="14" t="s">
        <v>96</v>
      </c>
      <c r="P434" s="17" t="s">
        <v>89</v>
      </c>
      <c r="Q434" s="14" t="s">
        <v>210</v>
      </c>
      <c r="R434" s="14" t="s">
        <v>89</v>
      </c>
      <c r="S434" s="14" t="s">
        <v>89</v>
      </c>
      <c r="T434" s="14" t="s">
        <v>113</v>
      </c>
      <c r="U434" s="14" t="s">
        <v>99</v>
      </c>
      <c r="V434" s="14" t="s">
        <v>100</v>
      </c>
      <c r="W434" s="14" t="s">
        <v>208</v>
      </c>
      <c r="X434" s="14" t="s">
        <v>117</v>
      </c>
      <c r="Y434" s="14" t="s">
        <v>117</v>
      </c>
      <c r="Z434" s="14" t="s">
        <v>99</v>
      </c>
      <c r="AA434" s="14" t="s">
        <v>89</v>
      </c>
      <c r="AB434" s="14" t="s">
        <v>89</v>
      </c>
      <c r="AC434" s="14" t="s">
        <v>89</v>
      </c>
      <c r="AD434" s="14" t="s">
        <v>89</v>
      </c>
      <c r="AE434" s="14" t="s">
        <v>89</v>
      </c>
      <c r="AF434" s="14" t="s">
        <v>89</v>
      </c>
      <c r="AG434" s="14" t="s">
        <v>195</v>
      </c>
      <c r="AH434" s="14" t="s">
        <v>196</v>
      </c>
      <c r="AI434" s="14" t="s">
        <v>89</v>
      </c>
      <c r="AJ434" s="14" t="s">
        <v>89</v>
      </c>
      <c r="AK434" s="14" t="s">
        <v>195</v>
      </c>
      <c r="AL434" s="14" t="s">
        <v>196</v>
      </c>
      <c r="AM434" s="14" t="s">
        <v>105</v>
      </c>
      <c r="AN434" s="14" t="s">
        <v>106</v>
      </c>
      <c r="AO434" s="14" t="s">
        <v>106</v>
      </c>
      <c r="AP434" s="14" t="s">
        <v>89</v>
      </c>
      <c r="AQ434" s="14" t="s">
        <v>107</v>
      </c>
      <c r="AR434" s="14" t="s">
        <v>107</v>
      </c>
      <c r="AS434" s="14" t="s">
        <v>107</v>
      </c>
      <c r="AT434" s="14" t="s">
        <v>89</v>
      </c>
      <c r="AU434" s="14" t="s">
        <v>108</v>
      </c>
      <c r="AV434" s="14" t="s">
        <v>89</v>
      </c>
    </row>
    <row r="435" spans="1:48" ht="240" x14ac:dyDescent="0.25">
      <c r="A435" s="6" t="s">
        <v>109</v>
      </c>
      <c r="B435" s="14" t="s">
        <v>89</v>
      </c>
      <c r="C435" s="14" t="s">
        <v>90</v>
      </c>
      <c r="D435" s="14" t="s">
        <v>89</v>
      </c>
      <c r="E435" s="14" t="s">
        <v>89</v>
      </c>
      <c r="F435" s="14" t="s">
        <v>89</v>
      </c>
      <c r="G435" s="14" t="s">
        <v>89</v>
      </c>
      <c r="H435" s="14" t="s">
        <v>207</v>
      </c>
      <c r="I435" s="15" t="s">
        <v>93</v>
      </c>
      <c r="J435" s="14" t="s">
        <v>89</v>
      </c>
      <c r="K435" s="14" t="s">
        <v>121</v>
      </c>
      <c r="L435" s="14" t="s">
        <v>89</v>
      </c>
      <c r="M435" s="14" t="s">
        <v>95</v>
      </c>
      <c r="N435" s="14" t="s">
        <v>89</v>
      </c>
      <c r="O435" s="14" t="s">
        <v>96</v>
      </c>
      <c r="P435" s="17" t="s">
        <v>89</v>
      </c>
      <c r="Q435" s="14" t="s">
        <v>199</v>
      </c>
      <c r="R435" s="14" t="s">
        <v>89</v>
      </c>
      <c r="S435" s="14" t="s">
        <v>89</v>
      </c>
      <c r="T435" s="14" t="s">
        <v>98</v>
      </c>
      <c r="U435" s="14" t="s">
        <v>99</v>
      </c>
      <c r="V435" s="14" t="s">
        <v>100</v>
      </c>
      <c r="W435" s="14" t="s">
        <v>208</v>
      </c>
      <c r="X435" s="14" t="s">
        <v>122</v>
      </c>
      <c r="Y435" s="14" t="s">
        <v>122</v>
      </c>
      <c r="Z435" s="14" t="s">
        <v>99</v>
      </c>
      <c r="AA435" s="14" t="s">
        <v>89</v>
      </c>
      <c r="AB435" s="14" t="s">
        <v>89</v>
      </c>
      <c r="AC435" s="14" t="s">
        <v>89</v>
      </c>
      <c r="AD435" s="14" t="s">
        <v>89</v>
      </c>
      <c r="AE435" s="14" t="s">
        <v>89</v>
      </c>
      <c r="AF435" s="14" t="s">
        <v>89</v>
      </c>
      <c r="AG435" s="14" t="s">
        <v>195</v>
      </c>
      <c r="AH435" s="14" t="s">
        <v>196</v>
      </c>
      <c r="AI435" s="14" t="s">
        <v>89</v>
      </c>
      <c r="AJ435" s="14" t="s">
        <v>89</v>
      </c>
      <c r="AK435" s="14" t="s">
        <v>195</v>
      </c>
      <c r="AL435" s="14" t="s">
        <v>196</v>
      </c>
      <c r="AM435" s="14" t="s">
        <v>105</v>
      </c>
      <c r="AN435" s="14" t="s">
        <v>99</v>
      </c>
      <c r="AO435" s="14" t="s">
        <v>106</v>
      </c>
      <c r="AP435" s="14" t="s">
        <v>89</v>
      </c>
      <c r="AQ435" s="14" t="s">
        <v>107</v>
      </c>
      <c r="AR435" s="14" t="s">
        <v>107</v>
      </c>
      <c r="AS435" s="14" t="s">
        <v>107</v>
      </c>
      <c r="AT435" s="14" t="s">
        <v>89</v>
      </c>
      <c r="AU435" s="14" t="s">
        <v>108</v>
      </c>
      <c r="AV435" s="14" t="s">
        <v>89</v>
      </c>
    </row>
    <row r="436" spans="1:48" ht="240" x14ac:dyDescent="0.25">
      <c r="A436" s="6" t="s">
        <v>109</v>
      </c>
      <c r="B436" s="14" t="s">
        <v>89</v>
      </c>
      <c r="C436" s="14" t="s">
        <v>90</v>
      </c>
      <c r="D436" s="14" t="s">
        <v>89</v>
      </c>
      <c r="E436" s="14" t="s">
        <v>89</v>
      </c>
      <c r="F436" s="14" t="s">
        <v>89</v>
      </c>
      <c r="G436" s="14" t="s">
        <v>89</v>
      </c>
      <c r="H436" s="14" t="s">
        <v>207</v>
      </c>
      <c r="I436" s="15" t="s">
        <v>93</v>
      </c>
      <c r="J436" s="14" t="s">
        <v>89</v>
      </c>
      <c r="K436" s="14" t="s">
        <v>121</v>
      </c>
      <c r="L436" s="14" t="s">
        <v>89</v>
      </c>
      <c r="M436" s="14" t="s">
        <v>110</v>
      </c>
      <c r="N436" s="14" t="s">
        <v>89</v>
      </c>
      <c r="O436" s="14" t="s">
        <v>96</v>
      </c>
      <c r="P436" s="17" t="s">
        <v>89</v>
      </c>
      <c r="Q436" s="14" t="s">
        <v>199</v>
      </c>
      <c r="R436" s="14" t="s">
        <v>89</v>
      </c>
      <c r="S436" s="14" t="s">
        <v>89</v>
      </c>
      <c r="T436" s="14" t="s">
        <v>98</v>
      </c>
      <c r="U436" s="14" t="s">
        <v>99</v>
      </c>
      <c r="V436" s="14" t="s">
        <v>100</v>
      </c>
      <c r="W436" s="14" t="s">
        <v>208</v>
      </c>
      <c r="X436" s="14" t="s">
        <v>122</v>
      </c>
      <c r="Y436" s="14" t="s">
        <v>122</v>
      </c>
      <c r="Z436" s="14" t="s">
        <v>99</v>
      </c>
      <c r="AA436" s="14" t="s">
        <v>89</v>
      </c>
      <c r="AB436" s="14" t="s">
        <v>89</v>
      </c>
      <c r="AC436" s="14" t="s">
        <v>89</v>
      </c>
      <c r="AD436" s="14" t="s">
        <v>89</v>
      </c>
      <c r="AE436" s="14" t="s">
        <v>89</v>
      </c>
      <c r="AF436" s="14" t="s">
        <v>89</v>
      </c>
      <c r="AG436" s="14" t="s">
        <v>195</v>
      </c>
      <c r="AH436" s="14" t="s">
        <v>196</v>
      </c>
      <c r="AI436" s="14" t="s">
        <v>89</v>
      </c>
      <c r="AJ436" s="14" t="s">
        <v>89</v>
      </c>
      <c r="AK436" s="14" t="s">
        <v>195</v>
      </c>
      <c r="AL436" s="14" t="s">
        <v>196</v>
      </c>
      <c r="AM436" s="14" t="s">
        <v>105</v>
      </c>
      <c r="AN436" s="14" t="s">
        <v>99</v>
      </c>
      <c r="AO436" s="14" t="s">
        <v>106</v>
      </c>
      <c r="AP436" s="14" t="s">
        <v>89</v>
      </c>
      <c r="AQ436" s="14" t="s">
        <v>107</v>
      </c>
      <c r="AR436" s="14" t="s">
        <v>107</v>
      </c>
      <c r="AS436" s="14" t="s">
        <v>107</v>
      </c>
      <c r="AT436" s="14" t="s">
        <v>89</v>
      </c>
      <c r="AU436" s="14" t="s">
        <v>108</v>
      </c>
      <c r="AV436" s="14" t="s">
        <v>89</v>
      </c>
    </row>
    <row r="437" spans="1:48" ht="240" x14ac:dyDescent="0.25">
      <c r="A437" s="6" t="s">
        <v>109</v>
      </c>
      <c r="B437" s="14" t="s">
        <v>89</v>
      </c>
      <c r="C437" s="14" t="s">
        <v>90</v>
      </c>
      <c r="D437" s="14" t="s">
        <v>89</v>
      </c>
      <c r="E437" s="14" t="s">
        <v>89</v>
      </c>
      <c r="F437" s="14" t="s">
        <v>89</v>
      </c>
      <c r="G437" s="14" t="s">
        <v>89</v>
      </c>
      <c r="H437" s="14" t="s">
        <v>207</v>
      </c>
      <c r="I437" s="15" t="s">
        <v>93</v>
      </c>
      <c r="J437" s="14" t="s">
        <v>89</v>
      </c>
      <c r="K437" s="14" t="s">
        <v>121</v>
      </c>
      <c r="L437" s="14" t="s">
        <v>89</v>
      </c>
      <c r="M437" s="14" t="s">
        <v>111</v>
      </c>
      <c r="N437" s="14" t="s">
        <v>89</v>
      </c>
      <c r="O437" s="14" t="s">
        <v>96</v>
      </c>
      <c r="P437" s="17" t="s">
        <v>89</v>
      </c>
      <c r="Q437" s="14" t="s">
        <v>200</v>
      </c>
      <c r="R437" s="14" t="s">
        <v>89</v>
      </c>
      <c r="S437" s="14" t="s">
        <v>89</v>
      </c>
      <c r="T437" s="14" t="s">
        <v>113</v>
      </c>
      <c r="U437" s="14" t="s">
        <v>99</v>
      </c>
      <c r="V437" s="14" t="s">
        <v>100</v>
      </c>
      <c r="W437" s="14" t="s">
        <v>208</v>
      </c>
      <c r="X437" s="14" t="s">
        <v>122</v>
      </c>
      <c r="Y437" s="14" t="s">
        <v>122</v>
      </c>
      <c r="Z437" s="14" t="s">
        <v>99</v>
      </c>
      <c r="AA437" s="14" t="s">
        <v>89</v>
      </c>
      <c r="AB437" s="14" t="s">
        <v>89</v>
      </c>
      <c r="AC437" s="14" t="s">
        <v>89</v>
      </c>
      <c r="AD437" s="14" t="s">
        <v>89</v>
      </c>
      <c r="AE437" s="14" t="s">
        <v>89</v>
      </c>
      <c r="AF437" s="14" t="s">
        <v>89</v>
      </c>
      <c r="AG437" s="14" t="s">
        <v>195</v>
      </c>
      <c r="AH437" s="14" t="s">
        <v>196</v>
      </c>
      <c r="AI437" s="14" t="s">
        <v>89</v>
      </c>
      <c r="AJ437" s="14" t="s">
        <v>89</v>
      </c>
      <c r="AK437" s="14" t="s">
        <v>195</v>
      </c>
      <c r="AL437" s="14" t="s">
        <v>196</v>
      </c>
      <c r="AM437" s="14" t="s">
        <v>105</v>
      </c>
      <c r="AN437" s="14" t="s">
        <v>106</v>
      </c>
      <c r="AO437" s="14" t="s">
        <v>106</v>
      </c>
      <c r="AP437" s="14" t="s">
        <v>89</v>
      </c>
      <c r="AQ437" s="14" t="s">
        <v>107</v>
      </c>
      <c r="AR437" s="14" t="s">
        <v>107</v>
      </c>
      <c r="AS437" s="14" t="s">
        <v>107</v>
      </c>
      <c r="AT437" s="14" t="s">
        <v>89</v>
      </c>
      <c r="AU437" s="14" t="s">
        <v>108</v>
      </c>
      <c r="AV437" s="14" t="s">
        <v>89</v>
      </c>
    </row>
    <row r="438" spans="1:48" ht="240" x14ac:dyDescent="0.25">
      <c r="A438" s="6" t="s">
        <v>109</v>
      </c>
      <c r="B438" s="14" t="s">
        <v>89</v>
      </c>
      <c r="C438" s="14" t="s">
        <v>90</v>
      </c>
      <c r="D438" s="14" t="s">
        <v>89</v>
      </c>
      <c r="E438" s="14" t="s">
        <v>89</v>
      </c>
      <c r="F438" s="14" t="s">
        <v>89</v>
      </c>
      <c r="G438" s="14" t="s">
        <v>89</v>
      </c>
      <c r="H438" s="14" t="s">
        <v>207</v>
      </c>
      <c r="I438" s="15" t="s">
        <v>93</v>
      </c>
      <c r="J438" s="14" t="s">
        <v>89</v>
      </c>
      <c r="K438" s="14" t="s">
        <v>121</v>
      </c>
      <c r="L438" s="14" t="s">
        <v>89</v>
      </c>
      <c r="M438" s="14" t="s">
        <v>114</v>
      </c>
      <c r="N438" s="14" t="s">
        <v>89</v>
      </c>
      <c r="O438" s="14" t="s">
        <v>96</v>
      </c>
      <c r="P438" s="17" t="s">
        <v>89</v>
      </c>
      <c r="Q438" s="14" t="s">
        <v>200</v>
      </c>
      <c r="R438" s="14" t="s">
        <v>89</v>
      </c>
      <c r="S438" s="14" t="s">
        <v>89</v>
      </c>
      <c r="T438" s="14" t="s">
        <v>113</v>
      </c>
      <c r="U438" s="14" t="s">
        <v>99</v>
      </c>
      <c r="V438" s="14" t="s">
        <v>100</v>
      </c>
      <c r="W438" s="14" t="s">
        <v>208</v>
      </c>
      <c r="X438" s="14" t="s">
        <v>122</v>
      </c>
      <c r="Y438" s="14" t="s">
        <v>122</v>
      </c>
      <c r="Z438" s="14" t="s">
        <v>99</v>
      </c>
      <c r="AA438" s="14" t="s">
        <v>89</v>
      </c>
      <c r="AB438" s="14" t="s">
        <v>89</v>
      </c>
      <c r="AC438" s="14" t="s">
        <v>89</v>
      </c>
      <c r="AD438" s="14" t="s">
        <v>89</v>
      </c>
      <c r="AE438" s="14" t="s">
        <v>89</v>
      </c>
      <c r="AF438" s="14" t="s">
        <v>89</v>
      </c>
      <c r="AG438" s="14" t="s">
        <v>195</v>
      </c>
      <c r="AH438" s="14" t="s">
        <v>196</v>
      </c>
      <c r="AI438" s="14" t="s">
        <v>89</v>
      </c>
      <c r="AJ438" s="14" t="s">
        <v>89</v>
      </c>
      <c r="AK438" s="14" t="s">
        <v>195</v>
      </c>
      <c r="AL438" s="14" t="s">
        <v>196</v>
      </c>
      <c r="AM438" s="14" t="s">
        <v>105</v>
      </c>
      <c r="AN438" s="14" t="s">
        <v>106</v>
      </c>
      <c r="AO438" s="14" t="s">
        <v>106</v>
      </c>
      <c r="AP438" s="14" t="s">
        <v>89</v>
      </c>
      <c r="AQ438" s="14" t="s">
        <v>107</v>
      </c>
      <c r="AR438" s="14" t="s">
        <v>107</v>
      </c>
      <c r="AS438" s="14" t="s">
        <v>107</v>
      </c>
      <c r="AT438" s="14" t="s">
        <v>89</v>
      </c>
      <c r="AU438" s="14" t="s">
        <v>108</v>
      </c>
      <c r="AV438" s="14" t="s">
        <v>89</v>
      </c>
    </row>
    <row r="439" spans="1:48" ht="240" x14ac:dyDescent="0.25">
      <c r="A439" s="6" t="s">
        <v>109</v>
      </c>
      <c r="B439" s="14" t="s">
        <v>89</v>
      </c>
      <c r="C439" s="14" t="s">
        <v>90</v>
      </c>
      <c r="D439" s="14" t="s">
        <v>89</v>
      </c>
      <c r="E439" s="14" t="s">
        <v>89</v>
      </c>
      <c r="F439" s="14" t="s">
        <v>89</v>
      </c>
      <c r="G439" s="14" t="s">
        <v>89</v>
      </c>
      <c r="H439" s="14" t="s">
        <v>207</v>
      </c>
      <c r="I439" s="15" t="s">
        <v>93</v>
      </c>
      <c r="J439" s="14" t="s">
        <v>89</v>
      </c>
      <c r="K439" s="14" t="s">
        <v>124</v>
      </c>
      <c r="L439" s="14" t="s">
        <v>89</v>
      </c>
      <c r="M439" s="14" t="s">
        <v>95</v>
      </c>
      <c r="N439" s="14" t="s">
        <v>89</v>
      </c>
      <c r="O439" s="14" t="s">
        <v>96</v>
      </c>
      <c r="P439" s="17" t="s">
        <v>89</v>
      </c>
      <c r="Q439" s="14" t="s">
        <v>194</v>
      </c>
      <c r="R439" s="14" t="s">
        <v>89</v>
      </c>
      <c r="S439" s="14" t="s">
        <v>89</v>
      </c>
      <c r="T439" s="14" t="s">
        <v>98</v>
      </c>
      <c r="U439" s="14" t="s">
        <v>99</v>
      </c>
      <c r="V439" s="14" t="s">
        <v>100</v>
      </c>
      <c r="W439" s="14" t="s">
        <v>208</v>
      </c>
      <c r="X439" s="14" t="s">
        <v>126</v>
      </c>
      <c r="Y439" s="14" t="s">
        <v>126</v>
      </c>
      <c r="Z439" s="14" t="s">
        <v>99</v>
      </c>
      <c r="AA439" s="14" t="s">
        <v>89</v>
      </c>
      <c r="AB439" s="14" t="s">
        <v>89</v>
      </c>
      <c r="AC439" s="14" t="s">
        <v>89</v>
      </c>
      <c r="AD439" s="14" t="s">
        <v>89</v>
      </c>
      <c r="AE439" s="14" t="s">
        <v>89</v>
      </c>
      <c r="AF439" s="14" t="s">
        <v>89</v>
      </c>
      <c r="AG439" s="14" t="s">
        <v>195</v>
      </c>
      <c r="AH439" s="14" t="s">
        <v>196</v>
      </c>
      <c r="AI439" s="14" t="s">
        <v>89</v>
      </c>
      <c r="AJ439" s="14" t="s">
        <v>89</v>
      </c>
      <c r="AK439" s="14" t="s">
        <v>195</v>
      </c>
      <c r="AL439" s="14" t="s">
        <v>196</v>
      </c>
      <c r="AM439" s="14" t="s">
        <v>105</v>
      </c>
      <c r="AN439" s="14" t="s">
        <v>99</v>
      </c>
      <c r="AO439" s="14" t="s">
        <v>106</v>
      </c>
      <c r="AP439" s="14" t="s">
        <v>89</v>
      </c>
      <c r="AQ439" s="14" t="s">
        <v>107</v>
      </c>
      <c r="AR439" s="14" t="s">
        <v>107</v>
      </c>
      <c r="AS439" s="14" t="s">
        <v>107</v>
      </c>
      <c r="AT439" s="14" t="s">
        <v>89</v>
      </c>
      <c r="AU439" s="14" t="s">
        <v>108</v>
      </c>
      <c r="AV439" s="14" t="s">
        <v>89</v>
      </c>
    </row>
    <row r="440" spans="1:48" ht="240" x14ac:dyDescent="0.25">
      <c r="A440" s="6" t="s">
        <v>109</v>
      </c>
      <c r="B440" s="14" t="s">
        <v>89</v>
      </c>
      <c r="C440" s="14" t="s">
        <v>90</v>
      </c>
      <c r="D440" s="14" t="s">
        <v>89</v>
      </c>
      <c r="E440" s="14" t="s">
        <v>89</v>
      </c>
      <c r="F440" s="14" t="s">
        <v>89</v>
      </c>
      <c r="G440" s="14" t="s">
        <v>89</v>
      </c>
      <c r="H440" s="14" t="s">
        <v>207</v>
      </c>
      <c r="I440" s="15" t="s">
        <v>93</v>
      </c>
      <c r="J440" s="14" t="s">
        <v>89</v>
      </c>
      <c r="K440" s="14" t="s">
        <v>124</v>
      </c>
      <c r="L440" s="14" t="s">
        <v>89</v>
      </c>
      <c r="M440" s="14" t="s">
        <v>110</v>
      </c>
      <c r="N440" s="14" t="s">
        <v>89</v>
      </c>
      <c r="O440" s="14" t="s">
        <v>96</v>
      </c>
      <c r="P440" s="17" t="s">
        <v>89</v>
      </c>
      <c r="Q440" s="14" t="s">
        <v>194</v>
      </c>
      <c r="R440" s="14" t="s">
        <v>89</v>
      </c>
      <c r="S440" s="14" t="s">
        <v>89</v>
      </c>
      <c r="T440" s="14" t="s">
        <v>98</v>
      </c>
      <c r="U440" s="14" t="s">
        <v>99</v>
      </c>
      <c r="V440" s="14" t="s">
        <v>100</v>
      </c>
      <c r="W440" s="14" t="s">
        <v>208</v>
      </c>
      <c r="X440" s="14" t="s">
        <v>126</v>
      </c>
      <c r="Y440" s="14" t="s">
        <v>126</v>
      </c>
      <c r="Z440" s="14" t="s">
        <v>99</v>
      </c>
      <c r="AA440" s="14" t="s">
        <v>89</v>
      </c>
      <c r="AB440" s="14" t="s">
        <v>89</v>
      </c>
      <c r="AC440" s="14" t="s">
        <v>89</v>
      </c>
      <c r="AD440" s="14" t="s">
        <v>89</v>
      </c>
      <c r="AE440" s="14" t="s">
        <v>89</v>
      </c>
      <c r="AF440" s="14" t="s">
        <v>89</v>
      </c>
      <c r="AG440" s="14" t="s">
        <v>195</v>
      </c>
      <c r="AH440" s="14" t="s">
        <v>196</v>
      </c>
      <c r="AI440" s="14" t="s">
        <v>89</v>
      </c>
      <c r="AJ440" s="14" t="s">
        <v>89</v>
      </c>
      <c r="AK440" s="14" t="s">
        <v>195</v>
      </c>
      <c r="AL440" s="14" t="s">
        <v>196</v>
      </c>
      <c r="AM440" s="14" t="s">
        <v>105</v>
      </c>
      <c r="AN440" s="14" t="s">
        <v>99</v>
      </c>
      <c r="AO440" s="14" t="s">
        <v>106</v>
      </c>
      <c r="AP440" s="14" t="s">
        <v>89</v>
      </c>
      <c r="AQ440" s="14" t="s">
        <v>107</v>
      </c>
      <c r="AR440" s="14" t="s">
        <v>107</v>
      </c>
      <c r="AS440" s="14" t="s">
        <v>107</v>
      </c>
      <c r="AT440" s="14" t="s">
        <v>89</v>
      </c>
      <c r="AU440" s="14" t="s">
        <v>108</v>
      </c>
      <c r="AV440" s="14" t="s">
        <v>89</v>
      </c>
    </row>
    <row r="441" spans="1:48" ht="240" x14ac:dyDescent="0.25">
      <c r="A441" s="6" t="s">
        <v>109</v>
      </c>
      <c r="B441" s="14" t="s">
        <v>89</v>
      </c>
      <c r="C441" s="14" t="s">
        <v>90</v>
      </c>
      <c r="D441" s="14" t="s">
        <v>89</v>
      </c>
      <c r="E441" s="14" t="s">
        <v>89</v>
      </c>
      <c r="F441" s="14" t="s">
        <v>89</v>
      </c>
      <c r="G441" s="14" t="s">
        <v>89</v>
      </c>
      <c r="H441" s="14" t="s">
        <v>207</v>
      </c>
      <c r="I441" s="15" t="s">
        <v>93</v>
      </c>
      <c r="J441" s="14" t="s">
        <v>89</v>
      </c>
      <c r="K441" s="14" t="s">
        <v>124</v>
      </c>
      <c r="L441" s="14" t="s">
        <v>89</v>
      </c>
      <c r="M441" s="14" t="s">
        <v>111</v>
      </c>
      <c r="N441" s="14" t="s">
        <v>89</v>
      </c>
      <c r="O441" s="14" t="s">
        <v>96</v>
      </c>
      <c r="P441" s="17" t="s">
        <v>89</v>
      </c>
      <c r="Q441" s="14" t="s">
        <v>197</v>
      </c>
      <c r="R441" s="14" t="s">
        <v>89</v>
      </c>
      <c r="S441" s="14" t="s">
        <v>89</v>
      </c>
      <c r="T441" s="14" t="s">
        <v>113</v>
      </c>
      <c r="U441" s="14" t="s">
        <v>99</v>
      </c>
      <c r="V441" s="14" t="s">
        <v>100</v>
      </c>
      <c r="W441" s="14" t="s">
        <v>208</v>
      </c>
      <c r="X441" s="14" t="s">
        <v>126</v>
      </c>
      <c r="Y441" s="14" t="s">
        <v>126</v>
      </c>
      <c r="Z441" s="14" t="s">
        <v>99</v>
      </c>
      <c r="AA441" s="14" t="s">
        <v>89</v>
      </c>
      <c r="AB441" s="14" t="s">
        <v>89</v>
      </c>
      <c r="AC441" s="14" t="s">
        <v>89</v>
      </c>
      <c r="AD441" s="14" t="s">
        <v>89</v>
      </c>
      <c r="AE441" s="14" t="s">
        <v>89</v>
      </c>
      <c r="AF441" s="14" t="s">
        <v>89</v>
      </c>
      <c r="AG441" s="14" t="s">
        <v>195</v>
      </c>
      <c r="AH441" s="14" t="s">
        <v>196</v>
      </c>
      <c r="AI441" s="14" t="s">
        <v>89</v>
      </c>
      <c r="AJ441" s="14" t="s">
        <v>89</v>
      </c>
      <c r="AK441" s="14" t="s">
        <v>195</v>
      </c>
      <c r="AL441" s="14" t="s">
        <v>196</v>
      </c>
      <c r="AM441" s="14" t="s">
        <v>105</v>
      </c>
      <c r="AN441" s="14" t="s">
        <v>106</v>
      </c>
      <c r="AO441" s="14" t="s">
        <v>106</v>
      </c>
      <c r="AP441" s="14" t="s">
        <v>89</v>
      </c>
      <c r="AQ441" s="14" t="s">
        <v>107</v>
      </c>
      <c r="AR441" s="14" t="s">
        <v>107</v>
      </c>
      <c r="AS441" s="14" t="s">
        <v>107</v>
      </c>
      <c r="AT441" s="14" t="s">
        <v>89</v>
      </c>
      <c r="AU441" s="14" t="s">
        <v>108</v>
      </c>
      <c r="AV441" s="14" t="s">
        <v>89</v>
      </c>
    </row>
    <row r="442" spans="1:48" ht="240" x14ac:dyDescent="0.25">
      <c r="A442" s="6" t="s">
        <v>109</v>
      </c>
      <c r="B442" s="14" t="s">
        <v>89</v>
      </c>
      <c r="C442" s="14" t="s">
        <v>90</v>
      </c>
      <c r="D442" s="14" t="s">
        <v>89</v>
      </c>
      <c r="E442" s="14" t="s">
        <v>89</v>
      </c>
      <c r="F442" s="14" t="s">
        <v>89</v>
      </c>
      <c r="G442" s="14" t="s">
        <v>89</v>
      </c>
      <c r="H442" s="14" t="s">
        <v>207</v>
      </c>
      <c r="I442" s="15" t="s">
        <v>93</v>
      </c>
      <c r="J442" s="14" t="s">
        <v>89</v>
      </c>
      <c r="K442" s="14" t="s">
        <v>124</v>
      </c>
      <c r="L442" s="14" t="s">
        <v>89</v>
      </c>
      <c r="M442" s="14" t="s">
        <v>114</v>
      </c>
      <c r="N442" s="14" t="s">
        <v>89</v>
      </c>
      <c r="O442" s="14" t="s">
        <v>96</v>
      </c>
      <c r="P442" s="17" t="s">
        <v>89</v>
      </c>
      <c r="Q442" s="14" t="s">
        <v>197</v>
      </c>
      <c r="R442" s="14" t="s">
        <v>89</v>
      </c>
      <c r="S442" s="14" t="s">
        <v>89</v>
      </c>
      <c r="T442" s="14" t="s">
        <v>113</v>
      </c>
      <c r="U442" s="14" t="s">
        <v>99</v>
      </c>
      <c r="V442" s="14" t="s">
        <v>100</v>
      </c>
      <c r="W442" s="14" t="s">
        <v>208</v>
      </c>
      <c r="X442" s="14" t="s">
        <v>126</v>
      </c>
      <c r="Y442" s="14" t="s">
        <v>126</v>
      </c>
      <c r="Z442" s="14" t="s">
        <v>99</v>
      </c>
      <c r="AA442" s="14" t="s">
        <v>89</v>
      </c>
      <c r="AB442" s="14" t="s">
        <v>89</v>
      </c>
      <c r="AC442" s="14" t="s">
        <v>89</v>
      </c>
      <c r="AD442" s="14" t="s">
        <v>89</v>
      </c>
      <c r="AE442" s="14" t="s">
        <v>89</v>
      </c>
      <c r="AF442" s="14" t="s">
        <v>89</v>
      </c>
      <c r="AG442" s="14" t="s">
        <v>195</v>
      </c>
      <c r="AH442" s="14" t="s">
        <v>196</v>
      </c>
      <c r="AI442" s="14" t="s">
        <v>89</v>
      </c>
      <c r="AJ442" s="14" t="s">
        <v>89</v>
      </c>
      <c r="AK442" s="14" t="s">
        <v>195</v>
      </c>
      <c r="AL442" s="14" t="s">
        <v>196</v>
      </c>
      <c r="AM442" s="14" t="s">
        <v>105</v>
      </c>
      <c r="AN442" s="14" t="s">
        <v>106</v>
      </c>
      <c r="AO442" s="14" t="s">
        <v>106</v>
      </c>
      <c r="AP442" s="14" t="s">
        <v>89</v>
      </c>
      <c r="AQ442" s="14" t="s">
        <v>107</v>
      </c>
      <c r="AR442" s="14" t="s">
        <v>107</v>
      </c>
      <c r="AS442" s="14" t="s">
        <v>107</v>
      </c>
      <c r="AT442" s="14" t="s">
        <v>89</v>
      </c>
      <c r="AU442" s="14" t="s">
        <v>108</v>
      </c>
      <c r="AV442" s="14" t="s">
        <v>89</v>
      </c>
    </row>
    <row r="443" spans="1:48" ht="240" x14ac:dyDescent="0.25">
      <c r="A443" s="6" t="s">
        <v>109</v>
      </c>
      <c r="B443" s="14" t="s">
        <v>89</v>
      </c>
      <c r="C443" s="14" t="s">
        <v>90</v>
      </c>
      <c r="D443" s="14" t="s">
        <v>89</v>
      </c>
      <c r="E443" s="14" t="s">
        <v>89</v>
      </c>
      <c r="F443" s="14" t="s">
        <v>89</v>
      </c>
      <c r="G443" s="14" t="s">
        <v>89</v>
      </c>
      <c r="H443" s="14" t="s">
        <v>207</v>
      </c>
      <c r="I443" s="15" t="s">
        <v>93</v>
      </c>
      <c r="J443" s="14" t="s">
        <v>89</v>
      </c>
      <c r="K443" s="14" t="s">
        <v>128</v>
      </c>
      <c r="L443" s="14" t="s">
        <v>89</v>
      </c>
      <c r="M443" s="14" t="s">
        <v>95</v>
      </c>
      <c r="N443" s="14" t="s">
        <v>89</v>
      </c>
      <c r="O443" s="14" t="s">
        <v>96</v>
      </c>
      <c r="P443" s="17" t="s">
        <v>89</v>
      </c>
      <c r="Q443" s="14" t="s">
        <v>198</v>
      </c>
      <c r="R443" s="14" t="s">
        <v>89</v>
      </c>
      <c r="S443" s="14" t="s">
        <v>89</v>
      </c>
      <c r="T443" s="14" t="s">
        <v>98</v>
      </c>
      <c r="U443" s="14" t="s">
        <v>99</v>
      </c>
      <c r="V443" s="14" t="s">
        <v>100</v>
      </c>
      <c r="W443" s="14" t="s">
        <v>208</v>
      </c>
      <c r="X443" s="14" t="s">
        <v>102</v>
      </c>
      <c r="Y443" s="14" t="s">
        <v>102</v>
      </c>
      <c r="Z443" s="14" t="s">
        <v>99</v>
      </c>
      <c r="AA443" s="14" t="s">
        <v>89</v>
      </c>
      <c r="AB443" s="14" t="s">
        <v>89</v>
      </c>
      <c r="AC443" s="14" t="s">
        <v>89</v>
      </c>
      <c r="AD443" s="14" t="s">
        <v>89</v>
      </c>
      <c r="AE443" s="14" t="s">
        <v>89</v>
      </c>
      <c r="AF443" s="14" t="s">
        <v>89</v>
      </c>
      <c r="AG443" s="14" t="s">
        <v>192</v>
      </c>
      <c r="AH443" s="14" t="s">
        <v>193</v>
      </c>
      <c r="AI443" s="14" t="s">
        <v>89</v>
      </c>
      <c r="AJ443" s="14" t="s">
        <v>89</v>
      </c>
      <c r="AK443" s="14" t="s">
        <v>192</v>
      </c>
      <c r="AL443" s="14" t="s">
        <v>193</v>
      </c>
      <c r="AM443" s="14" t="s">
        <v>105</v>
      </c>
      <c r="AN443" s="14" t="s">
        <v>99</v>
      </c>
      <c r="AO443" s="14" t="s">
        <v>106</v>
      </c>
      <c r="AP443" s="14" t="s">
        <v>89</v>
      </c>
      <c r="AQ443" s="14" t="s">
        <v>107</v>
      </c>
      <c r="AR443" s="14" t="s">
        <v>107</v>
      </c>
      <c r="AS443" s="14" t="s">
        <v>107</v>
      </c>
      <c r="AT443" s="14" t="s">
        <v>89</v>
      </c>
      <c r="AU443" s="14" t="s">
        <v>108</v>
      </c>
      <c r="AV443" s="14" t="s">
        <v>89</v>
      </c>
    </row>
    <row r="444" spans="1:48" ht="240" x14ac:dyDescent="0.25">
      <c r="A444" s="6" t="s">
        <v>109</v>
      </c>
      <c r="B444" s="14" t="s">
        <v>89</v>
      </c>
      <c r="C444" s="14" t="s">
        <v>90</v>
      </c>
      <c r="D444" s="14" t="s">
        <v>89</v>
      </c>
      <c r="E444" s="14" t="s">
        <v>89</v>
      </c>
      <c r="F444" s="14" t="s">
        <v>89</v>
      </c>
      <c r="G444" s="14" t="s">
        <v>89</v>
      </c>
      <c r="H444" s="14" t="s">
        <v>207</v>
      </c>
      <c r="I444" s="15" t="s">
        <v>93</v>
      </c>
      <c r="J444" s="14" t="s">
        <v>89</v>
      </c>
      <c r="K444" s="14" t="s">
        <v>128</v>
      </c>
      <c r="L444" s="14" t="s">
        <v>89</v>
      </c>
      <c r="M444" s="14" t="s">
        <v>110</v>
      </c>
      <c r="N444" s="14" t="s">
        <v>89</v>
      </c>
      <c r="O444" s="14" t="s">
        <v>96</v>
      </c>
      <c r="P444" s="17" t="s">
        <v>89</v>
      </c>
      <c r="Q444" s="14" t="s">
        <v>198</v>
      </c>
      <c r="R444" s="14" t="s">
        <v>89</v>
      </c>
      <c r="S444" s="14" t="s">
        <v>89</v>
      </c>
      <c r="T444" s="14" t="s">
        <v>98</v>
      </c>
      <c r="U444" s="14" t="s">
        <v>99</v>
      </c>
      <c r="V444" s="14" t="s">
        <v>100</v>
      </c>
      <c r="W444" s="14" t="s">
        <v>208</v>
      </c>
      <c r="X444" s="14" t="s">
        <v>102</v>
      </c>
      <c r="Y444" s="14" t="s">
        <v>102</v>
      </c>
      <c r="Z444" s="14" t="s">
        <v>99</v>
      </c>
      <c r="AA444" s="14" t="s">
        <v>89</v>
      </c>
      <c r="AB444" s="14" t="s">
        <v>89</v>
      </c>
      <c r="AC444" s="14" t="s">
        <v>89</v>
      </c>
      <c r="AD444" s="14" t="s">
        <v>89</v>
      </c>
      <c r="AE444" s="14" t="s">
        <v>89</v>
      </c>
      <c r="AF444" s="14" t="s">
        <v>89</v>
      </c>
      <c r="AG444" s="14" t="s">
        <v>192</v>
      </c>
      <c r="AH444" s="14" t="s">
        <v>193</v>
      </c>
      <c r="AI444" s="14" t="s">
        <v>89</v>
      </c>
      <c r="AJ444" s="14" t="s">
        <v>89</v>
      </c>
      <c r="AK444" s="14" t="s">
        <v>192</v>
      </c>
      <c r="AL444" s="14" t="s">
        <v>193</v>
      </c>
      <c r="AM444" s="14" t="s">
        <v>105</v>
      </c>
      <c r="AN444" s="14" t="s">
        <v>99</v>
      </c>
      <c r="AO444" s="14" t="s">
        <v>106</v>
      </c>
      <c r="AP444" s="14" t="s">
        <v>89</v>
      </c>
      <c r="AQ444" s="14" t="s">
        <v>107</v>
      </c>
      <c r="AR444" s="14" t="s">
        <v>107</v>
      </c>
      <c r="AS444" s="14" t="s">
        <v>107</v>
      </c>
      <c r="AT444" s="14" t="s">
        <v>89</v>
      </c>
      <c r="AU444" s="14" t="s">
        <v>108</v>
      </c>
      <c r="AV444" s="14" t="s">
        <v>89</v>
      </c>
    </row>
    <row r="445" spans="1:48" ht="240" x14ac:dyDescent="0.25">
      <c r="A445" s="6" t="s">
        <v>109</v>
      </c>
      <c r="B445" s="14" t="s">
        <v>89</v>
      </c>
      <c r="C445" s="14" t="s">
        <v>90</v>
      </c>
      <c r="D445" s="14" t="s">
        <v>89</v>
      </c>
      <c r="E445" s="14" t="s">
        <v>89</v>
      </c>
      <c r="F445" s="14" t="s">
        <v>89</v>
      </c>
      <c r="G445" s="14" t="s">
        <v>89</v>
      </c>
      <c r="H445" s="14" t="s">
        <v>207</v>
      </c>
      <c r="I445" s="15" t="s">
        <v>93</v>
      </c>
      <c r="J445" s="14" t="s">
        <v>89</v>
      </c>
      <c r="K445" s="14" t="s">
        <v>128</v>
      </c>
      <c r="L445" s="14" t="s">
        <v>89</v>
      </c>
      <c r="M445" s="14" t="s">
        <v>111</v>
      </c>
      <c r="N445" s="14" t="s">
        <v>89</v>
      </c>
      <c r="O445" s="14" t="s">
        <v>96</v>
      </c>
      <c r="P445" s="17" t="s">
        <v>89</v>
      </c>
      <c r="Q445" s="14" t="s">
        <v>199</v>
      </c>
      <c r="R445" s="14" t="s">
        <v>89</v>
      </c>
      <c r="S445" s="14" t="s">
        <v>89</v>
      </c>
      <c r="T445" s="14" t="s">
        <v>113</v>
      </c>
      <c r="U445" s="14" t="s">
        <v>99</v>
      </c>
      <c r="V445" s="14" t="s">
        <v>100</v>
      </c>
      <c r="W445" s="14" t="s">
        <v>208</v>
      </c>
      <c r="X445" s="14" t="s">
        <v>102</v>
      </c>
      <c r="Y445" s="14" t="s">
        <v>102</v>
      </c>
      <c r="Z445" s="14" t="s">
        <v>99</v>
      </c>
      <c r="AA445" s="14" t="s">
        <v>89</v>
      </c>
      <c r="AB445" s="14" t="s">
        <v>89</v>
      </c>
      <c r="AC445" s="14" t="s">
        <v>89</v>
      </c>
      <c r="AD445" s="14" t="s">
        <v>89</v>
      </c>
      <c r="AE445" s="14" t="s">
        <v>89</v>
      </c>
      <c r="AF445" s="14" t="s">
        <v>89</v>
      </c>
      <c r="AG445" s="14" t="s">
        <v>192</v>
      </c>
      <c r="AH445" s="14" t="s">
        <v>193</v>
      </c>
      <c r="AI445" s="14" t="s">
        <v>89</v>
      </c>
      <c r="AJ445" s="14" t="s">
        <v>89</v>
      </c>
      <c r="AK445" s="14" t="s">
        <v>192</v>
      </c>
      <c r="AL445" s="14" t="s">
        <v>193</v>
      </c>
      <c r="AM445" s="14" t="s">
        <v>105</v>
      </c>
      <c r="AN445" s="14" t="s">
        <v>106</v>
      </c>
      <c r="AO445" s="14" t="s">
        <v>106</v>
      </c>
      <c r="AP445" s="14" t="s">
        <v>89</v>
      </c>
      <c r="AQ445" s="14" t="s">
        <v>107</v>
      </c>
      <c r="AR445" s="14" t="s">
        <v>107</v>
      </c>
      <c r="AS445" s="14" t="s">
        <v>107</v>
      </c>
      <c r="AT445" s="14" t="s">
        <v>89</v>
      </c>
      <c r="AU445" s="14" t="s">
        <v>108</v>
      </c>
      <c r="AV445" s="14" t="s">
        <v>89</v>
      </c>
    </row>
    <row r="446" spans="1:48" ht="240" x14ac:dyDescent="0.25">
      <c r="A446" s="6" t="s">
        <v>109</v>
      </c>
      <c r="B446" s="14" t="s">
        <v>89</v>
      </c>
      <c r="C446" s="14" t="s">
        <v>90</v>
      </c>
      <c r="D446" s="14" t="s">
        <v>89</v>
      </c>
      <c r="E446" s="14" t="s">
        <v>89</v>
      </c>
      <c r="F446" s="14" t="s">
        <v>89</v>
      </c>
      <c r="G446" s="14" t="s">
        <v>89</v>
      </c>
      <c r="H446" s="14" t="s">
        <v>207</v>
      </c>
      <c r="I446" s="15" t="s">
        <v>93</v>
      </c>
      <c r="J446" s="14" t="s">
        <v>89</v>
      </c>
      <c r="K446" s="14" t="s">
        <v>128</v>
      </c>
      <c r="L446" s="14" t="s">
        <v>89</v>
      </c>
      <c r="M446" s="14" t="s">
        <v>114</v>
      </c>
      <c r="N446" s="14" t="s">
        <v>89</v>
      </c>
      <c r="O446" s="14" t="s">
        <v>96</v>
      </c>
      <c r="P446" s="17" t="s">
        <v>89</v>
      </c>
      <c r="Q446" s="14" t="s">
        <v>199</v>
      </c>
      <c r="R446" s="14" t="s">
        <v>89</v>
      </c>
      <c r="S446" s="14" t="s">
        <v>89</v>
      </c>
      <c r="T446" s="14" t="s">
        <v>113</v>
      </c>
      <c r="U446" s="14" t="s">
        <v>99</v>
      </c>
      <c r="V446" s="14" t="s">
        <v>100</v>
      </c>
      <c r="W446" s="14" t="s">
        <v>208</v>
      </c>
      <c r="X446" s="14" t="s">
        <v>102</v>
      </c>
      <c r="Y446" s="14" t="s">
        <v>102</v>
      </c>
      <c r="Z446" s="14" t="s">
        <v>99</v>
      </c>
      <c r="AA446" s="14" t="s">
        <v>89</v>
      </c>
      <c r="AB446" s="14" t="s">
        <v>89</v>
      </c>
      <c r="AC446" s="14" t="s">
        <v>89</v>
      </c>
      <c r="AD446" s="14" t="s">
        <v>89</v>
      </c>
      <c r="AE446" s="14" t="s">
        <v>89</v>
      </c>
      <c r="AF446" s="14" t="s">
        <v>89</v>
      </c>
      <c r="AG446" s="14" t="s">
        <v>192</v>
      </c>
      <c r="AH446" s="14" t="s">
        <v>193</v>
      </c>
      <c r="AI446" s="14" t="s">
        <v>89</v>
      </c>
      <c r="AJ446" s="14" t="s">
        <v>89</v>
      </c>
      <c r="AK446" s="14" t="s">
        <v>192</v>
      </c>
      <c r="AL446" s="14" t="s">
        <v>193</v>
      </c>
      <c r="AM446" s="14" t="s">
        <v>105</v>
      </c>
      <c r="AN446" s="14" t="s">
        <v>106</v>
      </c>
      <c r="AO446" s="14" t="s">
        <v>106</v>
      </c>
      <c r="AP446" s="14" t="s">
        <v>89</v>
      </c>
      <c r="AQ446" s="14" t="s">
        <v>107</v>
      </c>
      <c r="AR446" s="14" t="s">
        <v>107</v>
      </c>
      <c r="AS446" s="14" t="s">
        <v>107</v>
      </c>
      <c r="AT446" s="14" t="s">
        <v>89</v>
      </c>
      <c r="AU446" s="14" t="s">
        <v>108</v>
      </c>
      <c r="AV446" s="14" t="s">
        <v>89</v>
      </c>
    </row>
    <row r="447" spans="1:48" ht="150" x14ac:dyDescent="0.25">
      <c r="A447" s="6" t="s">
        <v>109</v>
      </c>
      <c r="B447" s="14" t="s">
        <v>89</v>
      </c>
      <c r="C447" s="14" t="s">
        <v>90</v>
      </c>
      <c r="D447" s="14" t="s">
        <v>89</v>
      </c>
      <c r="E447" s="14" t="s">
        <v>89</v>
      </c>
      <c r="F447" s="14" t="s">
        <v>89</v>
      </c>
      <c r="G447" s="14" t="s">
        <v>89</v>
      </c>
      <c r="H447" s="14" t="s">
        <v>207</v>
      </c>
      <c r="I447" s="15" t="s">
        <v>129</v>
      </c>
      <c r="J447" s="14" t="s">
        <v>89</v>
      </c>
      <c r="K447" s="14" t="s">
        <v>94</v>
      </c>
      <c r="L447" s="14" t="s">
        <v>89</v>
      </c>
      <c r="M447" s="14" t="s">
        <v>95</v>
      </c>
      <c r="N447" s="14" t="s">
        <v>89</v>
      </c>
      <c r="O447" s="14" t="s">
        <v>96</v>
      </c>
      <c r="P447" s="17" t="s">
        <v>89</v>
      </c>
      <c r="Q447" s="14" t="s">
        <v>198</v>
      </c>
      <c r="R447" s="14" t="s">
        <v>89</v>
      </c>
      <c r="S447" s="14" t="s">
        <v>89</v>
      </c>
      <c r="T447" s="14" t="s">
        <v>98</v>
      </c>
      <c r="U447" s="14" t="s">
        <v>99</v>
      </c>
      <c r="V447" s="14" t="s">
        <v>100</v>
      </c>
      <c r="W447" s="14" t="s">
        <v>208</v>
      </c>
      <c r="X447" s="14" t="s">
        <v>102</v>
      </c>
      <c r="Y447" s="14" t="s">
        <v>102</v>
      </c>
      <c r="Z447" s="14" t="s">
        <v>99</v>
      </c>
      <c r="AA447" s="14" t="s">
        <v>89</v>
      </c>
      <c r="AB447" s="14" t="s">
        <v>89</v>
      </c>
      <c r="AC447" s="14" t="s">
        <v>89</v>
      </c>
      <c r="AD447" s="14" t="s">
        <v>89</v>
      </c>
      <c r="AE447" s="14" t="s">
        <v>89</v>
      </c>
      <c r="AF447" s="14" t="s">
        <v>89</v>
      </c>
      <c r="AG447" s="14" t="s">
        <v>192</v>
      </c>
      <c r="AH447" s="14" t="s">
        <v>193</v>
      </c>
      <c r="AI447" s="14" t="s">
        <v>89</v>
      </c>
      <c r="AJ447" s="14" t="s">
        <v>89</v>
      </c>
      <c r="AK447" s="14" t="s">
        <v>192</v>
      </c>
      <c r="AL447" s="14" t="s">
        <v>193</v>
      </c>
      <c r="AM447" s="14" t="s">
        <v>105</v>
      </c>
      <c r="AN447" s="14" t="s">
        <v>99</v>
      </c>
      <c r="AO447" s="14" t="s">
        <v>106</v>
      </c>
      <c r="AP447" s="14" t="s">
        <v>89</v>
      </c>
      <c r="AQ447" s="14" t="s">
        <v>107</v>
      </c>
      <c r="AR447" s="14" t="s">
        <v>107</v>
      </c>
      <c r="AS447" s="14" t="s">
        <v>107</v>
      </c>
      <c r="AT447" s="14" t="s">
        <v>89</v>
      </c>
      <c r="AU447" s="14" t="s">
        <v>108</v>
      </c>
      <c r="AV447" s="14" t="s">
        <v>89</v>
      </c>
    </row>
    <row r="448" spans="1:48" ht="150" x14ac:dyDescent="0.25">
      <c r="A448" s="6" t="s">
        <v>109</v>
      </c>
      <c r="B448" s="14" t="s">
        <v>89</v>
      </c>
      <c r="C448" s="14" t="s">
        <v>90</v>
      </c>
      <c r="D448" s="14" t="s">
        <v>89</v>
      </c>
      <c r="E448" s="14" t="s">
        <v>89</v>
      </c>
      <c r="F448" s="14" t="s">
        <v>89</v>
      </c>
      <c r="G448" s="14" t="s">
        <v>89</v>
      </c>
      <c r="H448" s="14" t="s">
        <v>207</v>
      </c>
      <c r="I448" s="15" t="s">
        <v>129</v>
      </c>
      <c r="J448" s="14" t="s">
        <v>89</v>
      </c>
      <c r="K448" s="14" t="s">
        <v>94</v>
      </c>
      <c r="L448" s="14" t="s">
        <v>89</v>
      </c>
      <c r="M448" s="14" t="s">
        <v>110</v>
      </c>
      <c r="N448" s="14" t="s">
        <v>89</v>
      </c>
      <c r="O448" s="14" t="s">
        <v>96</v>
      </c>
      <c r="P448" s="17" t="s">
        <v>89</v>
      </c>
      <c r="Q448" s="14" t="s">
        <v>198</v>
      </c>
      <c r="R448" s="14" t="s">
        <v>89</v>
      </c>
      <c r="S448" s="14" t="s">
        <v>89</v>
      </c>
      <c r="T448" s="14" t="s">
        <v>98</v>
      </c>
      <c r="U448" s="14" t="s">
        <v>99</v>
      </c>
      <c r="V448" s="14" t="s">
        <v>100</v>
      </c>
      <c r="W448" s="14" t="s">
        <v>208</v>
      </c>
      <c r="X448" s="14" t="s">
        <v>102</v>
      </c>
      <c r="Y448" s="14" t="s">
        <v>102</v>
      </c>
      <c r="Z448" s="14" t="s">
        <v>99</v>
      </c>
      <c r="AA448" s="14" t="s">
        <v>89</v>
      </c>
      <c r="AB448" s="14" t="s">
        <v>89</v>
      </c>
      <c r="AC448" s="14" t="s">
        <v>89</v>
      </c>
      <c r="AD448" s="14" t="s">
        <v>89</v>
      </c>
      <c r="AE448" s="14" t="s">
        <v>89</v>
      </c>
      <c r="AF448" s="14" t="s">
        <v>89</v>
      </c>
      <c r="AG448" s="14" t="s">
        <v>192</v>
      </c>
      <c r="AH448" s="14" t="s">
        <v>193</v>
      </c>
      <c r="AI448" s="14" t="s">
        <v>89</v>
      </c>
      <c r="AJ448" s="14" t="s">
        <v>89</v>
      </c>
      <c r="AK448" s="14" t="s">
        <v>192</v>
      </c>
      <c r="AL448" s="14" t="s">
        <v>193</v>
      </c>
      <c r="AM448" s="14" t="s">
        <v>105</v>
      </c>
      <c r="AN448" s="14" t="s">
        <v>99</v>
      </c>
      <c r="AO448" s="14" t="s">
        <v>106</v>
      </c>
      <c r="AP448" s="14" t="s">
        <v>89</v>
      </c>
      <c r="AQ448" s="14" t="s">
        <v>107</v>
      </c>
      <c r="AR448" s="14" t="s">
        <v>107</v>
      </c>
      <c r="AS448" s="14" t="s">
        <v>107</v>
      </c>
      <c r="AT448" s="14" t="s">
        <v>89</v>
      </c>
      <c r="AU448" s="14" t="s">
        <v>108</v>
      </c>
      <c r="AV448" s="14" t="s">
        <v>89</v>
      </c>
    </row>
    <row r="449" spans="1:48" ht="150" x14ac:dyDescent="0.25">
      <c r="A449" s="6" t="s">
        <v>109</v>
      </c>
      <c r="B449" s="14" t="s">
        <v>89</v>
      </c>
      <c r="C449" s="14" t="s">
        <v>90</v>
      </c>
      <c r="D449" s="14" t="s">
        <v>89</v>
      </c>
      <c r="E449" s="14" t="s">
        <v>89</v>
      </c>
      <c r="F449" s="14" t="s">
        <v>89</v>
      </c>
      <c r="G449" s="14" t="s">
        <v>89</v>
      </c>
      <c r="H449" s="14" t="s">
        <v>207</v>
      </c>
      <c r="I449" s="15" t="s">
        <v>129</v>
      </c>
      <c r="J449" s="14" t="s">
        <v>89</v>
      </c>
      <c r="K449" s="14" t="s">
        <v>94</v>
      </c>
      <c r="L449" s="14" t="s">
        <v>89</v>
      </c>
      <c r="M449" s="14" t="s">
        <v>111</v>
      </c>
      <c r="N449" s="14" t="s">
        <v>89</v>
      </c>
      <c r="O449" s="14" t="s">
        <v>96</v>
      </c>
      <c r="P449" s="17" t="s">
        <v>89</v>
      </c>
      <c r="Q449" s="14" t="s">
        <v>199</v>
      </c>
      <c r="R449" s="14" t="s">
        <v>89</v>
      </c>
      <c r="S449" s="14" t="s">
        <v>89</v>
      </c>
      <c r="T449" s="14" t="s">
        <v>113</v>
      </c>
      <c r="U449" s="14" t="s">
        <v>99</v>
      </c>
      <c r="V449" s="14" t="s">
        <v>100</v>
      </c>
      <c r="W449" s="14" t="s">
        <v>208</v>
      </c>
      <c r="X449" s="14" t="s">
        <v>102</v>
      </c>
      <c r="Y449" s="14" t="s">
        <v>102</v>
      </c>
      <c r="Z449" s="14" t="s">
        <v>99</v>
      </c>
      <c r="AA449" s="14" t="s">
        <v>89</v>
      </c>
      <c r="AB449" s="14" t="s">
        <v>89</v>
      </c>
      <c r="AC449" s="14" t="s">
        <v>89</v>
      </c>
      <c r="AD449" s="14" t="s">
        <v>89</v>
      </c>
      <c r="AE449" s="14" t="s">
        <v>89</v>
      </c>
      <c r="AF449" s="14" t="s">
        <v>89</v>
      </c>
      <c r="AG449" s="14" t="s">
        <v>192</v>
      </c>
      <c r="AH449" s="14" t="s">
        <v>193</v>
      </c>
      <c r="AI449" s="14" t="s">
        <v>89</v>
      </c>
      <c r="AJ449" s="14" t="s">
        <v>89</v>
      </c>
      <c r="AK449" s="14" t="s">
        <v>192</v>
      </c>
      <c r="AL449" s="14" t="s">
        <v>193</v>
      </c>
      <c r="AM449" s="14" t="s">
        <v>105</v>
      </c>
      <c r="AN449" s="14" t="s">
        <v>106</v>
      </c>
      <c r="AO449" s="14" t="s">
        <v>106</v>
      </c>
      <c r="AP449" s="14" t="s">
        <v>89</v>
      </c>
      <c r="AQ449" s="14" t="s">
        <v>107</v>
      </c>
      <c r="AR449" s="14" t="s">
        <v>107</v>
      </c>
      <c r="AS449" s="14" t="s">
        <v>107</v>
      </c>
      <c r="AT449" s="14" t="s">
        <v>89</v>
      </c>
      <c r="AU449" s="14" t="s">
        <v>108</v>
      </c>
      <c r="AV449" s="14" t="s">
        <v>89</v>
      </c>
    </row>
    <row r="450" spans="1:48" ht="150" x14ac:dyDescent="0.25">
      <c r="A450" s="6" t="s">
        <v>109</v>
      </c>
      <c r="B450" s="14" t="s">
        <v>89</v>
      </c>
      <c r="C450" s="14" t="s">
        <v>90</v>
      </c>
      <c r="D450" s="14" t="s">
        <v>89</v>
      </c>
      <c r="E450" s="14" t="s">
        <v>89</v>
      </c>
      <c r="F450" s="14" t="s">
        <v>89</v>
      </c>
      <c r="G450" s="14" t="s">
        <v>89</v>
      </c>
      <c r="H450" s="14" t="s">
        <v>207</v>
      </c>
      <c r="I450" s="15" t="s">
        <v>129</v>
      </c>
      <c r="J450" s="14" t="s">
        <v>89</v>
      </c>
      <c r="K450" s="14" t="s">
        <v>94</v>
      </c>
      <c r="L450" s="14" t="s">
        <v>89</v>
      </c>
      <c r="M450" s="14" t="s">
        <v>114</v>
      </c>
      <c r="N450" s="14" t="s">
        <v>89</v>
      </c>
      <c r="O450" s="14" t="s">
        <v>96</v>
      </c>
      <c r="P450" s="17" t="s">
        <v>89</v>
      </c>
      <c r="Q450" s="14" t="s">
        <v>199</v>
      </c>
      <c r="R450" s="14" t="s">
        <v>89</v>
      </c>
      <c r="S450" s="14" t="s">
        <v>89</v>
      </c>
      <c r="T450" s="14" t="s">
        <v>113</v>
      </c>
      <c r="U450" s="14" t="s">
        <v>99</v>
      </c>
      <c r="V450" s="14" t="s">
        <v>100</v>
      </c>
      <c r="W450" s="14" t="s">
        <v>208</v>
      </c>
      <c r="X450" s="14" t="s">
        <v>102</v>
      </c>
      <c r="Y450" s="14" t="s">
        <v>102</v>
      </c>
      <c r="Z450" s="14" t="s">
        <v>99</v>
      </c>
      <c r="AA450" s="14" t="s">
        <v>89</v>
      </c>
      <c r="AB450" s="14" t="s">
        <v>89</v>
      </c>
      <c r="AC450" s="14" t="s">
        <v>89</v>
      </c>
      <c r="AD450" s="14" t="s">
        <v>89</v>
      </c>
      <c r="AE450" s="14" t="s">
        <v>89</v>
      </c>
      <c r="AF450" s="14" t="s">
        <v>89</v>
      </c>
      <c r="AG450" s="14" t="s">
        <v>192</v>
      </c>
      <c r="AH450" s="14" t="s">
        <v>193</v>
      </c>
      <c r="AI450" s="14" t="s">
        <v>89</v>
      </c>
      <c r="AJ450" s="14" t="s">
        <v>89</v>
      </c>
      <c r="AK450" s="14" t="s">
        <v>192</v>
      </c>
      <c r="AL450" s="14" t="s">
        <v>193</v>
      </c>
      <c r="AM450" s="14" t="s">
        <v>105</v>
      </c>
      <c r="AN450" s="14" t="s">
        <v>106</v>
      </c>
      <c r="AO450" s="14" t="s">
        <v>106</v>
      </c>
      <c r="AP450" s="14" t="s">
        <v>89</v>
      </c>
      <c r="AQ450" s="14" t="s">
        <v>107</v>
      </c>
      <c r="AR450" s="14" t="s">
        <v>107</v>
      </c>
      <c r="AS450" s="14" t="s">
        <v>107</v>
      </c>
      <c r="AT450" s="14" t="s">
        <v>89</v>
      </c>
      <c r="AU450" s="14" t="s">
        <v>108</v>
      </c>
      <c r="AV450" s="14" t="s">
        <v>89</v>
      </c>
    </row>
    <row r="451" spans="1:48" ht="150" x14ac:dyDescent="0.25">
      <c r="A451" s="6" t="s">
        <v>109</v>
      </c>
      <c r="B451" s="14" t="s">
        <v>89</v>
      </c>
      <c r="C451" s="14" t="s">
        <v>90</v>
      </c>
      <c r="D451" s="14" t="s">
        <v>89</v>
      </c>
      <c r="E451" s="14" t="s">
        <v>89</v>
      </c>
      <c r="F451" s="14" t="s">
        <v>89</v>
      </c>
      <c r="G451" s="14" t="s">
        <v>89</v>
      </c>
      <c r="H451" s="14" t="s">
        <v>207</v>
      </c>
      <c r="I451" s="15" t="s">
        <v>129</v>
      </c>
      <c r="J451" s="14" t="s">
        <v>89</v>
      </c>
      <c r="K451" s="14" t="s">
        <v>115</v>
      </c>
      <c r="L451" s="14" t="s">
        <v>89</v>
      </c>
      <c r="M451" s="14" t="s">
        <v>95</v>
      </c>
      <c r="N451" s="14" t="s">
        <v>89</v>
      </c>
      <c r="O451" s="14" t="s">
        <v>96</v>
      </c>
      <c r="P451" s="17" t="s">
        <v>89</v>
      </c>
      <c r="Q451" s="14" t="s">
        <v>209</v>
      </c>
      <c r="R451" s="14" t="s">
        <v>89</v>
      </c>
      <c r="S451" s="14" t="s">
        <v>89</v>
      </c>
      <c r="T451" s="14" t="s">
        <v>98</v>
      </c>
      <c r="U451" s="14" t="s">
        <v>99</v>
      </c>
      <c r="V451" s="14" t="s">
        <v>100</v>
      </c>
      <c r="W451" s="14" t="s">
        <v>208</v>
      </c>
      <c r="X451" s="14" t="s">
        <v>117</v>
      </c>
      <c r="Y451" s="14" t="s">
        <v>117</v>
      </c>
      <c r="Z451" s="14" t="s">
        <v>99</v>
      </c>
      <c r="AA451" s="14" t="s">
        <v>130</v>
      </c>
      <c r="AB451" s="14" t="s">
        <v>89</v>
      </c>
      <c r="AC451" s="14" t="s">
        <v>89</v>
      </c>
      <c r="AD451" s="14" t="s">
        <v>89</v>
      </c>
      <c r="AE451" s="14" t="s">
        <v>89</v>
      </c>
      <c r="AF451" s="14" t="s">
        <v>89</v>
      </c>
      <c r="AG451" s="14" t="s">
        <v>195</v>
      </c>
      <c r="AH451" s="14" t="s">
        <v>196</v>
      </c>
      <c r="AI451" s="14" t="s">
        <v>89</v>
      </c>
      <c r="AJ451" s="14" t="s">
        <v>89</v>
      </c>
      <c r="AK451" s="14" t="s">
        <v>195</v>
      </c>
      <c r="AL451" s="14" t="s">
        <v>196</v>
      </c>
      <c r="AM451" s="14" t="s">
        <v>105</v>
      </c>
      <c r="AN451" s="14" t="s">
        <v>99</v>
      </c>
      <c r="AO451" s="14" t="s">
        <v>106</v>
      </c>
      <c r="AP451" s="14" t="s">
        <v>89</v>
      </c>
      <c r="AQ451" s="14" t="s">
        <v>107</v>
      </c>
      <c r="AR451" s="14" t="s">
        <v>107</v>
      </c>
      <c r="AS451" s="14" t="s">
        <v>107</v>
      </c>
      <c r="AT451" s="14" t="s">
        <v>89</v>
      </c>
      <c r="AU451" s="14" t="s">
        <v>108</v>
      </c>
      <c r="AV451" s="14" t="s">
        <v>89</v>
      </c>
    </row>
    <row r="452" spans="1:48" ht="150" x14ac:dyDescent="0.25">
      <c r="A452" s="6" t="s">
        <v>109</v>
      </c>
      <c r="B452" s="14" t="s">
        <v>89</v>
      </c>
      <c r="C452" s="14" t="s">
        <v>90</v>
      </c>
      <c r="D452" s="14" t="s">
        <v>89</v>
      </c>
      <c r="E452" s="14" t="s">
        <v>89</v>
      </c>
      <c r="F452" s="14" t="s">
        <v>89</v>
      </c>
      <c r="G452" s="14" t="s">
        <v>89</v>
      </c>
      <c r="H452" s="14" t="s">
        <v>207</v>
      </c>
      <c r="I452" s="15" t="s">
        <v>129</v>
      </c>
      <c r="J452" s="14" t="s">
        <v>89</v>
      </c>
      <c r="K452" s="14" t="s">
        <v>115</v>
      </c>
      <c r="L452" s="14" t="s">
        <v>89</v>
      </c>
      <c r="M452" s="14" t="s">
        <v>110</v>
      </c>
      <c r="N452" s="14" t="s">
        <v>89</v>
      </c>
      <c r="O452" s="14" t="s">
        <v>96</v>
      </c>
      <c r="P452" s="17" t="s">
        <v>89</v>
      </c>
      <c r="Q452" s="14" t="s">
        <v>209</v>
      </c>
      <c r="R452" s="14" t="s">
        <v>89</v>
      </c>
      <c r="S452" s="14" t="s">
        <v>89</v>
      </c>
      <c r="T452" s="14" t="s">
        <v>98</v>
      </c>
      <c r="U452" s="14" t="s">
        <v>99</v>
      </c>
      <c r="V452" s="14" t="s">
        <v>100</v>
      </c>
      <c r="W452" s="14" t="s">
        <v>208</v>
      </c>
      <c r="X452" s="14" t="s">
        <v>117</v>
      </c>
      <c r="Y452" s="14" t="s">
        <v>117</v>
      </c>
      <c r="Z452" s="14" t="s">
        <v>99</v>
      </c>
      <c r="AA452" s="14" t="s">
        <v>130</v>
      </c>
      <c r="AB452" s="14" t="s">
        <v>89</v>
      </c>
      <c r="AC452" s="14" t="s">
        <v>89</v>
      </c>
      <c r="AD452" s="14" t="s">
        <v>89</v>
      </c>
      <c r="AE452" s="14" t="s">
        <v>89</v>
      </c>
      <c r="AF452" s="14" t="s">
        <v>89</v>
      </c>
      <c r="AG452" s="14" t="s">
        <v>195</v>
      </c>
      <c r="AH452" s="14" t="s">
        <v>196</v>
      </c>
      <c r="AI452" s="14" t="s">
        <v>89</v>
      </c>
      <c r="AJ452" s="14" t="s">
        <v>89</v>
      </c>
      <c r="AK452" s="14" t="s">
        <v>195</v>
      </c>
      <c r="AL452" s="14" t="s">
        <v>196</v>
      </c>
      <c r="AM452" s="14" t="s">
        <v>105</v>
      </c>
      <c r="AN452" s="14" t="s">
        <v>99</v>
      </c>
      <c r="AO452" s="14" t="s">
        <v>106</v>
      </c>
      <c r="AP452" s="14" t="s">
        <v>89</v>
      </c>
      <c r="AQ452" s="14" t="s">
        <v>107</v>
      </c>
      <c r="AR452" s="14" t="s">
        <v>107</v>
      </c>
      <c r="AS452" s="14" t="s">
        <v>107</v>
      </c>
      <c r="AT452" s="14" t="s">
        <v>89</v>
      </c>
      <c r="AU452" s="14" t="s">
        <v>108</v>
      </c>
      <c r="AV452" s="14" t="s">
        <v>89</v>
      </c>
    </row>
    <row r="453" spans="1:48" ht="150" x14ac:dyDescent="0.25">
      <c r="A453" s="6" t="s">
        <v>109</v>
      </c>
      <c r="B453" s="14" t="s">
        <v>89</v>
      </c>
      <c r="C453" s="14" t="s">
        <v>90</v>
      </c>
      <c r="D453" s="14" t="s">
        <v>89</v>
      </c>
      <c r="E453" s="14" t="s">
        <v>89</v>
      </c>
      <c r="F453" s="14" t="s">
        <v>89</v>
      </c>
      <c r="G453" s="14" t="s">
        <v>89</v>
      </c>
      <c r="H453" s="14" t="s">
        <v>207</v>
      </c>
      <c r="I453" s="15" t="s">
        <v>129</v>
      </c>
      <c r="J453" s="14" t="s">
        <v>89</v>
      </c>
      <c r="K453" s="14" t="s">
        <v>115</v>
      </c>
      <c r="L453" s="14" t="s">
        <v>89</v>
      </c>
      <c r="M453" s="14" t="s">
        <v>111</v>
      </c>
      <c r="N453" s="14" t="s">
        <v>89</v>
      </c>
      <c r="O453" s="14" t="s">
        <v>96</v>
      </c>
      <c r="P453" s="17" t="s">
        <v>89</v>
      </c>
      <c r="Q453" s="14" t="s">
        <v>210</v>
      </c>
      <c r="R453" s="14" t="s">
        <v>89</v>
      </c>
      <c r="S453" s="14" t="s">
        <v>89</v>
      </c>
      <c r="T453" s="14" t="s">
        <v>113</v>
      </c>
      <c r="U453" s="14" t="s">
        <v>99</v>
      </c>
      <c r="V453" s="14" t="s">
        <v>100</v>
      </c>
      <c r="W453" s="14" t="s">
        <v>208</v>
      </c>
      <c r="X453" s="14" t="s">
        <v>117</v>
      </c>
      <c r="Y453" s="14" t="s">
        <v>117</v>
      </c>
      <c r="Z453" s="14" t="s">
        <v>99</v>
      </c>
      <c r="AA453" s="14" t="s">
        <v>130</v>
      </c>
      <c r="AB453" s="14" t="s">
        <v>89</v>
      </c>
      <c r="AC453" s="14" t="s">
        <v>89</v>
      </c>
      <c r="AD453" s="14" t="s">
        <v>89</v>
      </c>
      <c r="AE453" s="14" t="s">
        <v>89</v>
      </c>
      <c r="AF453" s="14" t="s">
        <v>89</v>
      </c>
      <c r="AG453" s="14" t="s">
        <v>195</v>
      </c>
      <c r="AH453" s="14" t="s">
        <v>196</v>
      </c>
      <c r="AI453" s="14" t="s">
        <v>89</v>
      </c>
      <c r="AJ453" s="14" t="s">
        <v>89</v>
      </c>
      <c r="AK453" s="14" t="s">
        <v>195</v>
      </c>
      <c r="AL453" s="14" t="s">
        <v>196</v>
      </c>
      <c r="AM453" s="14" t="s">
        <v>105</v>
      </c>
      <c r="AN453" s="14" t="s">
        <v>106</v>
      </c>
      <c r="AO453" s="14" t="s">
        <v>106</v>
      </c>
      <c r="AP453" s="14" t="s">
        <v>89</v>
      </c>
      <c r="AQ453" s="14" t="s">
        <v>107</v>
      </c>
      <c r="AR453" s="14" t="s">
        <v>107</v>
      </c>
      <c r="AS453" s="14" t="s">
        <v>107</v>
      </c>
      <c r="AT453" s="14" t="s">
        <v>89</v>
      </c>
      <c r="AU453" s="14" t="s">
        <v>108</v>
      </c>
      <c r="AV453" s="14" t="s">
        <v>89</v>
      </c>
    </row>
    <row r="454" spans="1:48" ht="150" x14ac:dyDescent="0.25">
      <c r="A454" s="6" t="s">
        <v>109</v>
      </c>
      <c r="B454" s="14" t="s">
        <v>89</v>
      </c>
      <c r="C454" s="14" t="s">
        <v>90</v>
      </c>
      <c r="D454" s="14" t="s">
        <v>89</v>
      </c>
      <c r="E454" s="14" t="s">
        <v>89</v>
      </c>
      <c r="F454" s="14" t="s">
        <v>89</v>
      </c>
      <c r="G454" s="14" t="s">
        <v>89</v>
      </c>
      <c r="H454" s="14" t="s">
        <v>207</v>
      </c>
      <c r="I454" s="15" t="s">
        <v>129</v>
      </c>
      <c r="J454" s="14" t="s">
        <v>89</v>
      </c>
      <c r="K454" s="14" t="s">
        <v>115</v>
      </c>
      <c r="L454" s="14" t="s">
        <v>89</v>
      </c>
      <c r="M454" s="14" t="s">
        <v>114</v>
      </c>
      <c r="N454" s="14" t="s">
        <v>89</v>
      </c>
      <c r="O454" s="14" t="s">
        <v>96</v>
      </c>
      <c r="P454" s="17" t="s">
        <v>89</v>
      </c>
      <c r="Q454" s="14" t="s">
        <v>210</v>
      </c>
      <c r="R454" s="14" t="s">
        <v>89</v>
      </c>
      <c r="S454" s="14" t="s">
        <v>89</v>
      </c>
      <c r="T454" s="14" t="s">
        <v>113</v>
      </c>
      <c r="U454" s="14" t="s">
        <v>99</v>
      </c>
      <c r="V454" s="14" t="s">
        <v>100</v>
      </c>
      <c r="W454" s="14" t="s">
        <v>208</v>
      </c>
      <c r="X454" s="14" t="s">
        <v>117</v>
      </c>
      <c r="Y454" s="14" t="s">
        <v>117</v>
      </c>
      <c r="Z454" s="14" t="s">
        <v>99</v>
      </c>
      <c r="AA454" s="14" t="s">
        <v>130</v>
      </c>
      <c r="AB454" s="14" t="s">
        <v>89</v>
      </c>
      <c r="AC454" s="14" t="s">
        <v>89</v>
      </c>
      <c r="AD454" s="14" t="s">
        <v>89</v>
      </c>
      <c r="AE454" s="14" t="s">
        <v>89</v>
      </c>
      <c r="AF454" s="14" t="s">
        <v>89</v>
      </c>
      <c r="AG454" s="14" t="s">
        <v>195</v>
      </c>
      <c r="AH454" s="14" t="s">
        <v>196</v>
      </c>
      <c r="AI454" s="14" t="s">
        <v>89</v>
      </c>
      <c r="AJ454" s="14" t="s">
        <v>89</v>
      </c>
      <c r="AK454" s="14" t="s">
        <v>195</v>
      </c>
      <c r="AL454" s="14" t="s">
        <v>196</v>
      </c>
      <c r="AM454" s="14" t="s">
        <v>105</v>
      </c>
      <c r="AN454" s="14" t="s">
        <v>106</v>
      </c>
      <c r="AO454" s="14" t="s">
        <v>106</v>
      </c>
      <c r="AP454" s="14" t="s">
        <v>89</v>
      </c>
      <c r="AQ454" s="14" t="s">
        <v>107</v>
      </c>
      <c r="AR454" s="14" t="s">
        <v>107</v>
      </c>
      <c r="AS454" s="14" t="s">
        <v>107</v>
      </c>
      <c r="AT454" s="14" t="s">
        <v>89</v>
      </c>
      <c r="AU454" s="14" t="s">
        <v>108</v>
      </c>
      <c r="AV454" s="14" t="s">
        <v>89</v>
      </c>
    </row>
    <row r="455" spans="1:48" ht="150" x14ac:dyDescent="0.25">
      <c r="A455" s="6" t="s">
        <v>109</v>
      </c>
      <c r="B455" s="14" t="s">
        <v>89</v>
      </c>
      <c r="C455" s="14" t="s">
        <v>90</v>
      </c>
      <c r="D455" s="14" t="s">
        <v>89</v>
      </c>
      <c r="E455" s="14" t="s">
        <v>89</v>
      </c>
      <c r="F455" s="14" t="s">
        <v>89</v>
      </c>
      <c r="G455" s="14" t="s">
        <v>89</v>
      </c>
      <c r="H455" s="14" t="s">
        <v>207</v>
      </c>
      <c r="I455" s="15" t="s">
        <v>129</v>
      </c>
      <c r="J455" s="14" t="s">
        <v>89</v>
      </c>
      <c r="K455" s="14" t="s">
        <v>121</v>
      </c>
      <c r="L455" s="14" t="s">
        <v>89</v>
      </c>
      <c r="M455" s="14" t="s">
        <v>95</v>
      </c>
      <c r="N455" s="14" t="s">
        <v>89</v>
      </c>
      <c r="O455" s="14" t="s">
        <v>96</v>
      </c>
      <c r="P455" s="17" t="s">
        <v>89</v>
      </c>
      <c r="Q455" s="14" t="s">
        <v>199</v>
      </c>
      <c r="R455" s="14" t="s">
        <v>89</v>
      </c>
      <c r="S455" s="14" t="s">
        <v>89</v>
      </c>
      <c r="T455" s="14" t="s">
        <v>98</v>
      </c>
      <c r="U455" s="14" t="s">
        <v>99</v>
      </c>
      <c r="V455" s="14" t="s">
        <v>100</v>
      </c>
      <c r="W455" s="14" t="s">
        <v>208</v>
      </c>
      <c r="X455" s="14" t="s">
        <v>122</v>
      </c>
      <c r="Y455" s="14" t="s">
        <v>122</v>
      </c>
      <c r="Z455" s="14" t="s">
        <v>99</v>
      </c>
      <c r="AA455" s="14" t="s">
        <v>130</v>
      </c>
      <c r="AB455" s="14" t="s">
        <v>89</v>
      </c>
      <c r="AC455" s="14" t="s">
        <v>89</v>
      </c>
      <c r="AD455" s="14" t="s">
        <v>89</v>
      </c>
      <c r="AE455" s="14" t="s">
        <v>89</v>
      </c>
      <c r="AF455" s="14" t="s">
        <v>89</v>
      </c>
      <c r="AG455" s="14" t="s">
        <v>195</v>
      </c>
      <c r="AH455" s="14" t="s">
        <v>196</v>
      </c>
      <c r="AI455" s="14" t="s">
        <v>89</v>
      </c>
      <c r="AJ455" s="14" t="s">
        <v>89</v>
      </c>
      <c r="AK455" s="14" t="s">
        <v>195</v>
      </c>
      <c r="AL455" s="14" t="s">
        <v>196</v>
      </c>
      <c r="AM455" s="14" t="s">
        <v>105</v>
      </c>
      <c r="AN455" s="14" t="s">
        <v>99</v>
      </c>
      <c r="AO455" s="14" t="s">
        <v>106</v>
      </c>
      <c r="AP455" s="14" t="s">
        <v>89</v>
      </c>
      <c r="AQ455" s="14" t="s">
        <v>107</v>
      </c>
      <c r="AR455" s="14" t="s">
        <v>107</v>
      </c>
      <c r="AS455" s="14" t="s">
        <v>107</v>
      </c>
      <c r="AT455" s="14" t="s">
        <v>89</v>
      </c>
      <c r="AU455" s="14" t="s">
        <v>108</v>
      </c>
      <c r="AV455" s="14" t="s">
        <v>89</v>
      </c>
    </row>
    <row r="456" spans="1:48" ht="150" x14ac:dyDescent="0.25">
      <c r="A456" s="6" t="s">
        <v>109</v>
      </c>
      <c r="B456" s="14" t="s">
        <v>89</v>
      </c>
      <c r="C456" s="14" t="s">
        <v>90</v>
      </c>
      <c r="D456" s="14" t="s">
        <v>89</v>
      </c>
      <c r="E456" s="14" t="s">
        <v>89</v>
      </c>
      <c r="F456" s="14" t="s">
        <v>89</v>
      </c>
      <c r="G456" s="14" t="s">
        <v>89</v>
      </c>
      <c r="H456" s="14" t="s">
        <v>207</v>
      </c>
      <c r="I456" s="15" t="s">
        <v>129</v>
      </c>
      <c r="J456" s="14" t="s">
        <v>89</v>
      </c>
      <c r="K456" s="14" t="s">
        <v>121</v>
      </c>
      <c r="L456" s="14" t="s">
        <v>89</v>
      </c>
      <c r="M456" s="14" t="s">
        <v>110</v>
      </c>
      <c r="N456" s="14" t="s">
        <v>89</v>
      </c>
      <c r="O456" s="14" t="s">
        <v>96</v>
      </c>
      <c r="P456" s="17" t="s">
        <v>89</v>
      </c>
      <c r="Q456" s="14" t="s">
        <v>199</v>
      </c>
      <c r="R456" s="14" t="s">
        <v>89</v>
      </c>
      <c r="S456" s="14" t="s">
        <v>89</v>
      </c>
      <c r="T456" s="14" t="s">
        <v>98</v>
      </c>
      <c r="U456" s="14" t="s">
        <v>99</v>
      </c>
      <c r="V456" s="14" t="s">
        <v>100</v>
      </c>
      <c r="W456" s="14" t="s">
        <v>208</v>
      </c>
      <c r="X456" s="14" t="s">
        <v>122</v>
      </c>
      <c r="Y456" s="14" t="s">
        <v>122</v>
      </c>
      <c r="Z456" s="14" t="s">
        <v>99</v>
      </c>
      <c r="AA456" s="14" t="s">
        <v>130</v>
      </c>
      <c r="AB456" s="14" t="s">
        <v>89</v>
      </c>
      <c r="AC456" s="14" t="s">
        <v>89</v>
      </c>
      <c r="AD456" s="14" t="s">
        <v>89</v>
      </c>
      <c r="AE456" s="14" t="s">
        <v>89</v>
      </c>
      <c r="AF456" s="14" t="s">
        <v>89</v>
      </c>
      <c r="AG456" s="14" t="s">
        <v>195</v>
      </c>
      <c r="AH456" s="14" t="s">
        <v>196</v>
      </c>
      <c r="AI456" s="14" t="s">
        <v>89</v>
      </c>
      <c r="AJ456" s="14" t="s">
        <v>89</v>
      </c>
      <c r="AK456" s="14" t="s">
        <v>195</v>
      </c>
      <c r="AL456" s="14" t="s">
        <v>196</v>
      </c>
      <c r="AM456" s="14" t="s">
        <v>105</v>
      </c>
      <c r="AN456" s="14" t="s">
        <v>99</v>
      </c>
      <c r="AO456" s="14" t="s">
        <v>106</v>
      </c>
      <c r="AP456" s="14" t="s">
        <v>89</v>
      </c>
      <c r="AQ456" s="14" t="s">
        <v>107</v>
      </c>
      <c r="AR456" s="14" t="s">
        <v>107</v>
      </c>
      <c r="AS456" s="14" t="s">
        <v>107</v>
      </c>
      <c r="AT456" s="14" t="s">
        <v>89</v>
      </c>
      <c r="AU456" s="14" t="s">
        <v>108</v>
      </c>
      <c r="AV456" s="14" t="s">
        <v>89</v>
      </c>
    </row>
    <row r="457" spans="1:48" ht="150" x14ac:dyDescent="0.25">
      <c r="A457" s="6" t="s">
        <v>109</v>
      </c>
      <c r="B457" s="14" t="s">
        <v>89</v>
      </c>
      <c r="C457" s="14" t="s">
        <v>90</v>
      </c>
      <c r="D457" s="14" t="s">
        <v>89</v>
      </c>
      <c r="E457" s="14" t="s">
        <v>89</v>
      </c>
      <c r="F457" s="14" t="s">
        <v>89</v>
      </c>
      <c r="G457" s="14" t="s">
        <v>89</v>
      </c>
      <c r="H457" s="14" t="s">
        <v>207</v>
      </c>
      <c r="I457" s="15" t="s">
        <v>129</v>
      </c>
      <c r="J457" s="14" t="s">
        <v>89</v>
      </c>
      <c r="K457" s="14" t="s">
        <v>121</v>
      </c>
      <c r="L457" s="14" t="s">
        <v>89</v>
      </c>
      <c r="M457" s="14" t="s">
        <v>111</v>
      </c>
      <c r="N457" s="14" t="s">
        <v>89</v>
      </c>
      <c r="O457" s="14" t="s">
        <v>96</v>
      </c>
      <c r="P457" s="17" t="s">
        <v>89</v>
      </c>
      <c r="Q457" s="14" t="s">
        <v>200</v>
      </c>
      <c r="R457" s="14" t="s">
        <v>89</v>
      </c>
      <c r="S457" s="14" t="s">
        <v>89</v>
      </c>
      <c r="T457" s="14" t="s">
        <v>113</v>
      </c>
      <c r="U457" s="14" t="s">
        <v>99</v>
      </c>
      <c r="V457" s="14" t="s">
        <v>100</v>
      </c>
      <c r="W457" s="14" t="s">
        <v>208</v>
      </c>
      <c r="X457" s="14" t="s">
        <v>122</v>
      </c>
      <c r="Y457" s="14" t="s">
        <v>122</v>
      </c>
      <c r="Z457" s="14" t="s">
        <v>99</v>
      </c>
      <c r="AA457" s="14" t="s">
        <v>130</v>
      </c>
      <c r="AB457" s="14" t="s">
        <v>89</v>
      </c>
      <c r="AC457" s="14" t="s">
        <v>89</v>
      </c>
      <c r="AD457" s="14" t="s">
        <v>89</v>
      </c>
      <c r="AE457" s="14" t="s">
        <v>89</v>
      </c>
      <c r="AF457" s="14" t="s">
        <v>89</v>
      </c>
      <c r="AG457" s="14" t="s">
        <v>195</v>
      </c>
      <c r="AH457" s="14" t="s">
        <v>196</v>
      </c>
      <c r="AI457" s="14" t="s">
        <v>89</v>
      </c>
      <c r="AJ457" s="14" t="s">
        <v>89</v>
      </c>
      <c r="AK457" s="14" t="s">
        <v>195</v>
      </c>
      <c r="AL457" s="14" t="s">
        <v>196</v>
      </c>
      <c r="AM457" s="14" t="s">
        <v>105</v>
      </c>
      <c r="AN457" s="14" t="s">
        <v>106</v>
      </c>
      <c r="AO457" s="14" t="s">
        <v>106</v>
      </c>
      <c r="AP457" s="14" t="s">
        <v>89</v>
      </c>
      <c r="AQ457" s="14" t="s">
        <v>107</v>
      </c>
      <c r="AR457" s="14" t="s">
        <v>107</v>
      </c>
      <c r="AS457" s="14" t="s">
        <v>107</v>
      </c>
      <c r="AT457" s="14" t="s">
        <v>89</v>
      </c>
      <c r="AU457" s="14" t="s">
        <v>108</v>
      </c>
      <c r="AV457" s="14" t="s">
        <v>89</v>
      </c>
    </row>
    <row r="458" spans="1:48" ht="150" x14ac:dyDescent="0.25">
      <c r="A458" s="6" t="s">
        <v>109</v>
      </c>
      <c r="B458" s="14" t="s">
        <v>89</v>
      </c>
      <c r="C458" s="14" t="s">
        <v>90</v>
      </c>
      <c r="D458" s="14" t="s">
        <v>89</v>
      </c>
      <c r="E458" s="14" t="s">
        <v>89</v>
      </c>
      <c r="F458" s="14" t="s">
        <v>89</v>
      </c>
      <c r="G458" s="14" t="s">
        <v>89</v>
      </c>
      <c r="H458" s="14" t="s">
        <v>207</v>
      </c>
      <c r="I458" s="15" t="s">
        <v>129</v>
      </c>
      <c r="J458" s="14" t="s">
        <v>89</v>
      </c>
      <c r="K458" s="14" t="s">
        <v>121</v>
      </c>
      <c r="L458" s="14" t="s">
        <v>89</v>
      </c>
      <c r="M458" s="14" t="s">
        <v>114</v>
      </c>
      <c r="N458" s="14" t="s">
        <v>89</v>
      </c>
      <c r="O458" s="14" t="s">
        <v>96</v>
      </c>
      <c r="P458" s="17" t="s">
        <v>89</v>
      </c>
      <c r="Q458" s="14" t="s">
        <v>200</v>
      </c>
      <c r="R458" s="14" t="s">
        <v>89</v>
      </c>
      <c r="S458" s="14" t="s">
        <v>89</v>
      </c>
      <c r="T458" s="14" t="s">
        <v>113</v>
      </c>
      <c r="U458" s="14" t="s">
        <v>99</v>
      </c>
      <c r="V458" s="14" t="s">
        <v>100</v>
      </c>
      <c r="W458" s="14" t="s">
        <v>208</v>
      </c>
      <c r="X458" s="14" t="s">
        <v>122</v>
      </c>
      <c r="Y458" s="14" t="s">
        <v>122</v>
      </c>
      <c r="Z458" s="14" t="s">
        <v>99</v>
      </c>
      <c r="AA458" s="14" t="s">
        <v>130</v>
      </c>
      <c r="AB458" s="14" t="s">
        <v>89</v>
      </c>
      <c r="AC458" s="14" t="s">
        <v>89</v>
      </c>
      <c r="AD458" s="14" t="s">
        <v>89</v>
      </c>
      <c r="AE458" s="14" t="s">
        <v>89</v>
      </c>
      <c r="AF458" s="14" t="s">
        <v>89</v>
      </c>
      <c r="AG458" s="14" t="s">
        <v>195</v>
      </c>
      <c r="AH458" s="14" t="s">
        <v>196</v>
      </c>
      <c r="AI458" s="14" t="s">
        <v>89</v>
      </c>
      <c r="AJ458" s="14" t="s">
        <v>89</v>
      </c>
      <c r="AK458" s="14" t="s">
        <v>195</v>
      </c>
      <c r="AL458" s="14" t="s">
        <v>196</v>
      </c>
      <c r="AM458" s="14" t="s">
        <v>105</v>
      </c>
      <c r="AN458" s="14" t="s">
        <v>106</v>
      </c>
      <c r="AO458" s="14" t="s">
        <v>106</v>
      </c>
      <c r="AP458" s="14" t="s">
        <v>89</v>
      </c>
      <c r="AQ458" s="14" t="s">
        <v>107</v>
      </c>
      <c r="AR458" s="14" t="s">
        <v>107</v>
      </c>
      <c r="AS458" s="14" t="s">
        <v>107</v>
      </c>
      <c r="AT458" s="14" t="s">
        <v>89</v>
      </c>
      <c r="AU458" s="14" t="s">
        <v>108</v>
      </c>
      <c r="AV458" s="14" t="s">
        <v>89</v>
      </c>
    </row>
    <row r="459" spans="1:48" ht="150" x14ac:dyDescent="0.25">
      <c r="A459" s="6" t="s">
        <v>109</v>
      </c>
      <c r="B459" s="14" t="s">
        <v>89</v>
      </c>
      <c r="C459" s="14" t="s">
        <v>90</v>
      </c>
      <c r="D459" s="14" t="s">
        <v>89</v>
      </c>
      <c r="E459" s="14" t="s">
        <v>89</v>
      </c>
      <c r="F459" s="14" t="s">
        <v>89</v>
      </c>
      <c r="G459" s="14" t="s">
        <v>89</v>
      </c>
      <c r="H459" s="14" t="s">
        <v>207</v>
      </c>
      <c r="I459" s="15" t="s">
        <v>129</v>
      </c>
      <c r="J459" s="14" t="s">
        <v>89</v>
      </c>
      <c r="K459" s="14" t="s">
        <v>124</v>
      </c>
      <c r="L459" s="14" t="s">
        <v>89</v>
      </c>
      <c r="M459" s="14" t="s">
        <v>95</v>
      </c>
      <c r="N459" s="14" t="s">
        <v>89</v>
      </c>
      <c r="O459" s="14" t="s">
        <v>96</v>
      </c>
      <c r="P459" s="17" t="s">
        <v>89</v>
      </c>
      <c r="Q459" s="14" t="s">
        <v>194</v>
      </c>
      <c r="R459" s="14" t="s">
        <v>89</v>
      </c>
      <c r="S459" s="14" t="s">
        <v>89</v>
      </c>
      <c r="T459" s="14" t="s">
        <v>98</v>
      </c>
      <c r="U459" s="14" t="s">
        <v>99</v>
      </c>
      <c r="V459" s="14" t="s">
        <v>100</v>
      </c>
      <c r="W459" s="14" t="s">
        <v>208</v>
      </c>
      <c r="X459" s="14" t="s">
        <v>126</v>
      </c>
      <c r="Y459" s="14" t="s">
        <v>126</v>
      </c>
      <c r="Z459" s="14" t="s">
        <v>99</v>
      </c>
      <c r="AA459" s="14" t="s">
        <v>130</v>
      </c>
      <c r="AB459" s="14" t="s">
        <v>89</v>
      </c>
      <c r="AC459" s="14" t="s">
        <v>89</v>
      </c>
      <c r="AD459" s="14" t="s">
        <v>89</v>
      </c>
      <c r="AE459" s="14" t="s">
        <v>89</v>
      </c>
      <c r="AF459" s="14" t="s">
        <v>89</v>
      </c>
      <c r="AG459" s="14" t="s">
        <v>195</v>
      </c>
      <c r="AH459" s="14" t="s">
        <v>196</v>
      </c>
      <c r="AI459" s="14" t="s">
        <v>89</v>
      </c>
      <c r="AJ459" s="14" t="s">
        <v>89</v>
      </c>
      <c r="AK459" s="14" t="s">
        <v>195</v>
      </c>
      <c r="AL459" s="14" t="s">
        <v>196</v>
      </c>
      <c r="AM459" s="14" t="s">
        <v>105</v>
      </c>
      <c r="AN459" s="14" t="s">
        <v>99</v>
      </c>
      <c r="AO459" s="14" t="s">
        <v>106</v>
      </c>
      <c r="AP459" s="14" t="s">
        <v>89</v>
      </c>
      <c r="AQ459" s="14" t="s">
        <v>107</v>
      </c>
      <c r="AR459" s="14" t="s">
        <v>107</v>
      </c>
      <c r="AS459" s="14" t="s">
        <v>107</v>
      </c>
      <c r="AT459" s="14" t="s">
        <v>89</v>
      </c>
      <c r="AU459" s="14" t="s">
        <v>108</v>
      </c>
      <c r="AV459" s="14" t="s">
        <v>89</v>
      </c>
    </row>
    <row r="460" spans="1:48" ht="150" x14ac:dyDescent="0.25">
      <c r="A460" s="6" t="s">
        <v>109</v>
      </c>
      <c r="B460" s="14" t="s">
        <v>89</v>
      </c>
      <c r="C460" s="14" t="s">
        <v>90</v>
      </c>
      <c r="D460" s="14" t="s">
        <v>89</v>
      </c>
      <c r="E460" s="14" t="s">
        <v>89</v>
      </c>
      <c r="F460" s="14" t="s">
        <v>89</v>
      </c>
      <c r="G460" s="14" t="s">
        <v>89</v>
      </c>
      <c r="H460" s="14" t="s">
        <v>207</v>
      </c>
      <c r="I460" s="15" t="s">
        <v>129</v>
      </c>
      <c r="J460" s="14" t="s">
        <v>89</v>
      </c>
      <c r="K460" s="14" t="s">
        <v>124</v>
      </c>
      <c r="L460" s="14" t="s">
        <v>89</v>
      </c>
      <c r="M460" s="14" t="s">
        <v>110</v>
      </c>
      <c r="N460" s="14" t="s">
        <v>89</v>
      </c>
      <c r="O460" s="14" t="s">
        <v>96</v>
      </c>
      <c r="P460" s="17" t="s">
        <v>89</v>
      </c>
      <c r="Q460" s="14" t="s">
        <v>194</v>
      </c>
      <c r="R460" s="14" t="s">
        <v>89</v>
      </c>
      <c r="S460" s="14" t="s">
        <v>89</v>
      </c>
      <c r="T460" s="14" t="s">
        <v>98</v>
      </c>
      <c r="U460" s="14" t="s">
        <v>99</v>
      </c>
      <c r="V460" s="14" t="s">
        <v>100</v>
      </c>
      <c r="W460" s="14" t="s">
        <v>208</v>
      </c>
      <c r="X460" s="14" t="s">
        <v>126</v>
      </c>
      <c r="Y460" s="14" t="s">
        <v>126</v>
      </c>
      <c r="Z460" s="14" t="s">
        <v>99</v>
      </c>
      <c r="AA460" s="14" t="s">
        <v>130</v>
      </c>
      <c r="AB460" s="14" t="s">
        <v>89</v>
      </c>
      <c r="AC460" s="14" t="s">
        <v>89</v>
      </c>
      <c r="AD460" s="14" t="s">
        <v>89</v>
      </c>
      <c r="AE460" s="14" t="s">
        <v>89</v>
      </c>
      <c r="AF460" s="14" t="s">
        <v>89</v>
      </c>
      <c r="AG460" s="14" t="s">
        <v>195</v>
      </c>
      <c r="AH460" s="14" t="s">
        <v>196</v>
      </c>
      <c r="AI460" s="14" t="s">
        <v>89</v>
      </c>
      <c r="AJ460" s="14" t="s">
        <v>89</v>
      </c>
      <c r="AK460" s="14" t="s">
        <v>195</v>
      </c>
      <c r="AL460" s="14" t="s">
        <v>196</v>
      </c>
      <c r="AM460" s="14" t="s">
        <v>105</v>
      </c>
      <c r="AN460" s="14" t="s">
        <v>99</v>
      </c>
      <c r="AO460" s="14" t="s">
        <v>106</v>
      </c>
      <c r="AP460" s="14" t="s">
        <v>89</v>
      </c>
      <c r="AQ460" s="14" t="s">
        <v>107</v>
      </c>
      <c r="AR460" s="14" t="s">
        <v>107</v>
      </c>
      <c r="AS460" s="14" t="s">
        <v>107</v>
      </c>
      <c r="AT460" s="14" t="s">
        <v>89</v>
      </c>
      <c r="AU460" s="14" t="s">
        <v>108</v>
      </c>
      <c r="AV460" s="14" t="s">
        <v>89</v>
      </c>
    </row>
    <row r="461" spans="1:48" ht="150" x14ac:dyDescent="0.25">
      <c r="A461" s="6" t="s">
        <v>109</v>
      </c>
      <c r="B461" s="14" t="s">
        <v>89</v>
      </c>
      <c r="C461" s="14" t="s">
        <v>90</v>
      </c>
      <c r="D461" s="14" t="s">
        <v>89</v>
      </c>
      <c r="E461" s="14" t="s">
        <v>89</v>
      </c>
      <c r="F461" s="14" t="s">
        <v>89</v>
      </c>
      <c r="G461" s="14" t="s">
        <v>89</v>
      </c>
      <c r="H461" s="14" t="s">
        <v>207</v>
      </c>
      <c r="I461" s="15" t="s">
        <v>129</v>
      </c>
      <c r="J461" s="14" t="s">
        <v>89</v>
      </c>
      <c r="K461" s="14" t="s">
        <v>124</v>
      </c>
      <c r="L461" s="14" t="s">
        <v>89</v>
      </c>
      <c r="M461" s="14" t="s">
        <v>111</v>
      </c>
      <c r="N461" s="14" t="s">
        <v>89</v>
      </c>
      <c r="O461" s="14" t="s">
        <v>96</v>
      </c>
      <c r="P461" s="17" t="s">
        <v>89</v>
      </c>
      <c r="Q461" s="14" t="s">
        <v>197</v>
      </c>
      <c r="R461" s="14" t="s">
        <v>89</v>
      </c>
      <c r="S461" s="14" t="s">
        <v>89</v>
      </c>
      <c r="T461" s="14" t="s">
        <v>113</v>
      </c>
      <c r="U461" s="14" t="s">
        <v>99</v>
      </c>
      <c r="V461" s="14" t="s">
        <v>100</v>
      </c>
      <c r="W461" s="14" t="s">
        <v>208</v>
      </c>
      <c r="X461" s="14" t="s">
        <v>126</v>
      </c>
      <c r="Y461" s="14" t="s">
        <v>126</v>
      </c>
      <c r="Z461" s="14" t="s">
        <v>99</v>
      </c>
      <c r="AA461" s="14" t="s">
        <v>130</v>
      </c>
      <c r="AB461" s="14" t="s">
        <v>89</v>
      </c>
      <c r="AC461" s="14" t="s">
        <v>89</v>
      </c>
      <c r="AD461" s="14" t="s">
        <v>89</v>
      </c>
      <c r="AE461" s="14" t="s">
        <v>89</v>
      </c>
      <c r="AF461" s="14" t="s">
        <v>89</v>
      </c>
      <c r="AG461" s="14" t="s">
        <v>195</v>
      </c>
      <c r="AH461" s="14" t="s">
        <v>196</v>
      </c>
      <c r="AI461" s="14" t="s">
        <v>89</v>
      </c>
      <c r="AJ461" s="14" t="s">
        <v>89</v>
      </c>
      <c r="AK461" s="14" t="s">
        <v>195</v>
      </c>
      <c r="AL461" s="14" t="s">
        <v>196</v>
      </c>
      <c r="AM461" s="14" t="s">
        <v>105</v>
      </c>
      <c r="AN461" s="14" t="s">
        <v>106</v>
      </c>
      <c r="AO461" s="14" t="s">
        <v>106</v>
      </c>
      <c r="AP461" s="14" t="s">
        <v>89</v>
      </c>
      <c r="AQ461" s="14" t="s">
        <v>107</v>
      </c>
      <c r="AR461" s="14" t="s">
        <v>107</v>
      </c>
      <c r="AS461" s="14" t="s">
        <v>107</v>
      </c>
      <c r="AT461" s="14" t="s">
        <v>89</v>
      </c>
      <c r="AU461" s="14" t="s">
        <v>108</v>
      </c>
      <c r="AV461" s="14" t="s">
        <v>89</v>
      </c>
    </row>
    <row r="462" spans="1:48" ht="150" x14ac:dyDescent="0.25">
      <c r="A462" s="6" t="s">
        <v>109</v>
      </c>
      <c r="B462" s="14" t="s">
        <v>89</v>
      </c>
      <c r="C462" s="14" t="s">
        <v>90</v>
      </c>
      <c r="D462" s="14" t="s">
        <v>89</v>
      </c>
      <c r="E462" s="14" t="s">
        <v>89</v>
      </c>
      <c r="F462" s="14" t="s">
        <v>89</v>
      </c>
      <c r="G462" s="14" t="s">
        <v>89</v>
      </c>
      <c r="H462" s="14" t="s">
        <v>207</v>
      </c>
      <c r="I462" s="15" t="s">
        <v>129</v>
      </c>
      <c r="J462" s="14" t="s">
        <v>89</v>
      </c>
      <c r="K462" s="14" t="s">
        <v>124</v>
      </c>
      <c r="L462" s="14" t="s">
        <v>89</v>
      </c>
      <c r="M462" s="14" t="s">
        <v>114</v>
      </c>
      <c r="N462" s="14" t="s">
        <v>89</v>
      </c>
      <c r="O462" s="14" t="s">
        <v>96</v>
      </c>
      <c r="P462" s="17" t="s">
        <v>89</v>
      </c>
      <c r="Q462" s="14" t="s">
        <v>197</v>
      </c>
      <c r="R462" s="14" t="s">
        <v>89</v>
      </c>
      <c r="S462" s="14" t="s">
        <v>89</v>
      </c>
      <c r="T462" s="14" t="s">
        <v>113</v>
      </c>
      <c r="U462" s="14" t="s">
        <v>99</v>
      </c>
      <c r="V462" s="14" t="s">
        <v>100</v>
      </c>
      <c r="W462" s="14" t="s">
        <v>208</v>
      </c>
      <c r="X462" s="14" t="s">
        <v>126</v>
      </c>
      <c r="Y462" s="14" t="s">
        <v>126</v>
      </c>
      <c r="Z462" s="14" t="s">
        <v>99</v>
      </c>
      <c r="AA462" s="14" t="s">
        <v>130</v>
      </c>
      <c r="AB462" s="14" t="s">
        <v>89</v>
      </c>
      <c r="AC462" s="14" t="s">
        <v>89</v>
      </c>
      <c r="AD462" s="14" t="s">
        <v>89</v>
      </c>
      <c r="AE462" s="14" t="s">
        <v>89</v>
      </c>
      <c r="AF462" s="14" t="s">
        <v>89</v>
      </c>
      <c r="AG462" s="14" t="s">
        <v>195</v>
      </c>
      <c r="AH462" s="14" t="s">
        <v>196</v>
      </c>
      <c r="AI462" s="14" t="s">
        <v>89</v>
      </c>
      <c r="AJ462" s="14" t="s">
        <v>89</v>
      </c>
      <c r="AK462" s="14" t="s">
        <v>195</v>
      </c>
      <c r="AL462" s="14" t="s">
        <v>196</v>
      </c>
      <c r="AM462" s="14" t="s">
        <v>105</v>
      </c>
      <c r="AN462" s="14" t="s">
        <v>106</v>
      </c>
      <c r="AO462" s="14" t="s">
        <v>106</v>
      </c>
      <c r="AP462" s="14" t="s">
        <v>89</v>
      </c>
      <c r="AQ462" s="14" t="s">
        <v>107</v>
      </c>
      <c r="AR462" s="14" t="s">
        <v>107</v>
      </c>
      <c r="AS462" s="14" t="s">
        <v>107</v>
      </c>
      <c r="AT462" s="14" t="s">
        <v>89</v>
      </c>
      <c r="AU462" s="14" t="s">
        <v>108</v>
      </c>
      <c r="AV462" s="14" t="s">
        <v>89</v>
      </c>
    </row>
    <row r="463" spans="1:48" ht="150" x14ac:dyDescent="0.25">
      <c r="A463" s="6" t="s">
        <v>109</v>
      </c>
      <c r="B463" s="14" t="s">
        <v>89</v>
      </c>
      <c r="C463" s="14" t="s">
        <v>90</v>
      </c>
      <c r="D463" s="14" t="s">
        <v>89</v>
      </c>
      <c r="E463" s="14" t="s">
        <v>89</v>
      </c>
      <c r="F463" s="14" t="s">
        <v>89</v>
      </c>
      <c r="G463" s="14" t="s">
        <v>89</v>
      </c>
      <c r="H463" s="14" t="s">
        <v>207</v>
      </c>
      <c r="I463" s="15" t="s">
        <v>129</v>
      </c>
      <c r="J463" s="14" t="s">
        <v>89</v>
      </c>
      <c r="K463" s="14" t="s">
        <v>128</v>
      </c>
      <c r="L463" s="14" t="s">
        <v>89</v>
      </c>
      <c r="M463" s="14" t="s">
        <v>95</v>
      </c>
      <c r="N463" s="14" t="s">
        <v>89</v>
      </c>
      <c r="O463" s="14" t="s">
        <v>96</v>
      </c>
      <c r="P463" s="17" t="s">
        <v>89</v>
      </c>
      <c r="Q463" s="14" t="s">
        <v>198</v>
      </c>
      <c r="R463" s="14" t="s">
        <v>89</v>
      </c>
      <c r="S463" s="14" t="s">
        <v>89</v>
      </c>
      <c r="T463" s="14" t="s">
        <v>98</v>
      </c>
      <c r="U463" s="14" t="s">
        <v>99</v>
      </c>
      <c r="V463" s="14" t="s">
        <v>100</v>
      </c>
      <c r="W463" s="14" t="s">
        <v>208</v>
      </c>
      <c r="X463" s="14" t="s">
        <v>102</v>
      </c>
      <c r="Y463" s="14" t="s">
        <v>102</v>
      </c>
      <c r="Z463" s="14" t="s">
        <v>99</v>
      </c>
      <c r="AA463" s="14" t="s">
        <v>89</v>
      </c>
      <c r="AB463" s="14" t="s">
        <v>89</v>
      </c>
      <c r="AC463" s="14" t="s">
        <v>89</v>
      </c>
      <c r="AD463" s="14" t="s">
        <v>89</v>
      </c>
      <c r="AE463" s="14" t="s">
        <v>89</v>
      </c>
      <c r="AF463" s="14" t="s">
        <v>89</v>
      </c>
      <c r="AG463" s="14" t="s">
        <v>192</v>
      </c>
      <c r="AH463" s="14" t="s">
        <v>193</v>
      </c>
      <c r="AI463" s="14" t="s">
        <v>89</v>
      </c>
      <c r="AJ463" s="14" t="s">
        <v>89</v>
      </c>
      <c r="AK463" s="14" t="s">
        <v>192</v>
      </c>
      <c r="AL463" s="14" t="s">
        <v>193</v>
      </c>
      <c r="AM463" s="14" t="s">
        <v>105</v>
      </c>
      <c r="AN463" s="14" t="s">
        <v>99</v>
      </c>
      <c r="AO463" s="14" t="s">
        <v>106</v>
      </c>
      <c r="AP463" s="14" t="s">
        <v>89</v>
      </c>
      <c r="AQ463" s="14" t="s">
        <v>107</v>
      </c>
      <c r="AR463" s="14" t="s">
        <v>107</v>
      </c>
      <c r="AS463" s="14" t="s">
        <v>107</v>
      </c>
      <c r="AT463" s="14" t="s">
        <v>89</v>
      </c>
      <c r="AU463" s="14" t="s">
        <v>108</v>
      </c>
      <c r="AV463" s="14" t="s">
        <v>89</v>
      </c>
    </row>
    <row r="464" spans="1:48" ht="150" x14ac:dyDescent="0.25">
      <c r="A464" s="6" t="s">
        <v>109</v>
      </c>
      <c r="B464" s="14" t="s">
        <v>89</v>
      </c>
      <c r="C464" s="14" t="s">
        <v>90</v>
      </c>
      <c r="D464" s="14" t="s">
        <v>89</v>
      </c>
      <c r="E464" s="14" t="s">
        <v>89</v>
      </c>
      <c r="F464" s="14" t="s">
        <v>89</v>
      </c>
      <c r="G464" s="14" t="s">
        <v>89</v>
      </c>
      <c r="H464" s="14" t="s">
        <v>207</v>
      </c>
      <c r="I464" s="15" t="s">
        <v>129</v>
      </c>
      <c r="J464" s="14" t="s">
        <v>89</v>
      </c>
      <c r="K464" s="14" t="s">
        <v>128</v>
      </c>
      <c r="L464" s="14" t="s">
        <v>89</v>
      </c>
      <c r="M464" s="14" t="s">
        <v>110</v>
      </c>
      <c r="N464" s="14" t="s">
        <v>89</v>
      </c>
      <c r="O464" s="14" t="s">
        <v>96</v>
      </c>
      <c r="P464" s="17" t="s">
        <v>89</v>
      </c>
      <c r="Q464" s="14" t="s">
        <v>198</v>
      </c>
      <c r="R464" s="14" t="s">
        <v>89</v>
      </c>
      <c r="S464" s="14" t="s">
        <v>89</v>
      </c>
      <c r="T464" s="14" t="s">
        <v>98</v>
      </c>
      <c r="U464" s="14" t="s">
        <v>99</v>
      </c>
      <c r="V464" s="14" t="s">
        <v>100</v>
      </c>
      <c r="W464" s="14" t="s">
        <v>208</v>
      </c>
      <c r="X464" s="14" t="s">
        <v>102</v>
      </c>
      <c r="Y464" s="14" t="s">
        <v>102</v>
      </c>
      <c r="Z464" s="14" t="s">
        <v>99</v>
      </c>
      <c r="AA464" s="14" t="s">
        <v>89</v>
      </c>
      <c r="AB464" s="14" t="s">
        <v>89</v>
      </c>
      <c r="AC464" s="14" t="s">
        <v>89</v>
      </c>
      <c r="AD464" s="14" t="s">
        <v>89</v>
      </c>
      <c r="AE464" s="14" t="s">
        <v>89</v>
      </c>
      <c r="AF464" s="14" t="s">
        <v>89</v>
      </c>
      <c r="AG464" s="14" t="s">
        <v>192</v>
      </c>
      <c r="AH464" s="14" t="s">
        <v>193</v>
      </c>
      <c r="AI464" s="14" t="s">
        <v>89</v>
      </c>
      <c r="AJ464" s="14" t="s">
        <v>89</v>
      </c>
      <c r="AK464" s="14" t="s">
        <v>192</v>
      </c>
      <c r="AL464" s="14" t="s">
        <v>193</v>
      </c>
      <c r="AM464" s="14" t="s">
        <v>105</v>
      </c>
      <c r="AN464" s="14" t="s">
        <v>99</v>
      </c>
      <c r="AO464" s="14" t="s">
        <v>106</v>
      </c>
      <c r="AP464" s="14" t="s">
        <v>89</v>
      </c>
      <c r="AQ464" s="14" t="s">
        <v>107</v>
      </c>
      <c r="AR464" s="14" t="s">
        <v>107</v>
      </c>
      <c r="AS464" s="14" t="s">
        <v>107</v>
      </c>
      <c r="AT464" s="14" t="s">
        <v>89</v>
      </c>
      <c r="AU464" s="14" t="s">
        <v>108</v>
      </c>
      <c r="AV464" s="14" t="s">
        <v>89</v>
      </c>
    </row>
    <row r="465" spans="1:48" ht="150" x14ac:dyDescent="0.25">
      <c r="A465" s="6" t="s">
        <v>109</v>
      </c>
      <c r="B465" s="14" t="s">
        <v>89</v>
      </c>
      <c r="C465" s="14" t="s">
        <v>90</v>
      </c>
      <c r="D465" s="14" t="s">
        <v>89</v>
      </c>
      <c r="E465" s="14" t="s">
        <v>89</v>
      </c>
      <c r="F465" s="14" t="s">
        <v>89</v>
      </c>
      <c r="G465" s="14" t="s">
        <v>89</v>
      </c>
      <c r="H465" s="14" t="s">
        <v>207</v>
      </c>
      <c r="I465" s="15" t="s">
        <v>129</v>
      </c>
      <c r="J465" s="14" t="s">
        <v>89</v>
      </c>
      <c r="K465" s="14" t="s">
        <v>128</v>
      </c>
      <c r="L465" s="14" t="s">
        <v>89</v>
      </c>
      <c r="M465" s="14" t="s">
        <v>111</v>
      </c>
      <c r="N465" s="14" t="s">
        <v>89</v>
      </c>
      <c r="O465" s="14" t="s">
        <v>96</v>
      </c>
      <c r="P465" s="17" t="s">
        <v>89</v>
      </c>
      <c r="Q465" s="14" t="s">
        <v>199</v>
      </c>
      <c r="R465" s="14" t="s">
        <v>89</v>
      </c>
      <c r="S465" s="14" t="s">
        <v>89</v>
      </c>
      <c r="T465" s="14" t="s">
        <v>113</v>
      </c>
      <c r="U465" s="14" t="s">
        <v>99</v>
      </c>
      <c r="V465" s="14" t="s">
        <v>100</v>
      </c>
      <c r="W465" s="14" t="s">
        <v>208</v>
      </c>
      <c r="X465" s="14" t="s">
        <v>102</v>
      </c>
      <c r="Y465" s="14" t="s">
        <v>102</v>
      </c>
      <c r="Z465" s="14" t="s">
        <v>99</v>
      </c>
      <c r="AA465" s="14" t="s">
        <v>89</v>
      </c>
      <c r="AB465" s="14" t="s">
        <v>89</v>
      </c>
      <c r="AC465" s="14" t="s">
        <v>89</v>
      </c>
      <c r="AD465" s="14" t="s">
        <v>89</v>
      </c>
      <c r="AE465" s="14" t="s">
        <v>89</v>
      </c>
      <c r="AF465" s="14" t="s">
        <v>89</v>
      </c>
      <c r="AG465" s="14" t="s">
        <v>192</v>
      </c>
      <c r="AH465" s="14" t="s">
        <v>193</v>
      </c>
      <c r="AI465" s="14" t="s">
        <v>89</v>
      </c>
      <c r="AJ465" s="14" t="s">
        <v>89</v>
      </c>
      <c r="AK465" s="14" t="s">
        <v>192</v>
      </c>
      <c r="AL465" s="14" t="s">
        <v>193</v>
      </c>
      <c r="AM465" s="14" t="s">
        <v>105</v>
      </c>
      <c r="AN465" s="14" t="s">
        <v>106</v>
      </c>
      <c r="AO465" s="14" t="s">
        <v>106</v>
      </c>
      <c r="AP465" s="14" t="s">
        <v>89</v>
      </c>
      <c r="AQ465" s="14" t="s">
        <v>107</v>
      </c>
      <c r="AR465" s="14" t="s">
        <v>107</v>
      </c>
      <c r="AS465" s="14" t="s">
        <v>107</v>
      </c>
      <c r="AT465" s="14" t="s">
        <v>89</v>
      </c>
      <c r="AU465" s="14" t="s">
        <v>108</v>
      </c>
      <c r="AV465" s="14" t="s">
        <v>89</v>
      </c>
    </row>
    <row r="466" spans="1:48" ht="150" x14ac:dyDescent="0.25">
      <c r="A466" s="6" t="s">
        <v>109</v>
      </c>
      <c r="B466" s="14" t="s">
        <v>89</v>
      </c>
      <c r="C466" s="14" t="s">
        <v>90</v>
      </c>
      <c r="D466" s="14" t="s">
        <v>89</v>
      </c>
      <c r="E466" s="14" t="s">
        <v>89</v>
      </c>
      <c r="F466" s="14" t="s">
        <v>89</v>
      </c>
      <c r="G466" s="14" t="s">
        <v>89</v>
      </c>
      <c r="H466" s="14" t="s">
        <v>207</v>
      </c>
      <c r="I466" s="15" t="s">
        <v>129</v>
      </c>
      <c r="J466" s="14" t="s">
        <v>89</v>
      </c>
      <c r="K466" s="14" t="s">
        <v>128</v>
      </c>
      <c r="L466" s="14" t="s">
        <v>89</v>
      </c>
      <c r="M466" s="14" t="s">
        <v>114</v>
      </c>
      <c r="N466" s="14" t="s">
        <v>89</v>
      </c>
      <c r="O466" s="14" t="s">
        <v>96</v>
      </c>
      <c r="P466" s="17" t="s">
        <v>89</v>
      </c>
      <c r="Q466" s="14" t="s">
        <v>199</v>
      </c>
      <c r="R466" s="14" t="s">
        <v>89</v>
      </c>
      <c r="S466" s="14" t="s">
        <v>89</v>
      </c>
      <c r="T466" s="14" t="s">
        <v>113</v>
      </c>
      <c r="U466" s="14" t="s">
        <v>99</v>
      </c>
      <c r="V466" s="14" t="s">
        <v>100</v>
      </c>
      <c r="W466" s="14" t="s">
        <v>208</v>
      </c>
      <c r="X466" s="14" t="s">
        <v>102</v>
      </c>
      <c r="Y466" s="14" t="s">
        <v>102</v>
      </c>
      <c r="Z466" s="14" t="s">
        <v>99</v>
      </c>
      <c r="AA466" s="14" t="s">
        <v>89</v>
      </c>
      <c r="AB466" s="14" t="s">
        <v>89</v>
      </c>
      <c r="AC466" s="14" t="s">
        <v>89</v>
      </c>
      <c r="AD466" s="14" t="s">
        <v>89</v>
      </c>
      <c r="AE466" s="14" t="s">
        <v>89</v>
      </c>
      <c r="AF466" s="14" t="s">
        <v>89</v>
      </c>
      <c r="AG466" s="14" t="s">
        <v>192</v>
      </c>
      <c r="AH466" s="14" t="s">
        <v>193</v>
      </c>
      <c r="AI466" s="14" t="s">
        <v>89</v>
      </c>
      <c r="AJ466" s="14" t="s">
        <v>89</v>
      </c>
      <c r="AK466" s="14" t="s">
        <v>192</v>
      </c>
      <c r="AL466" s="14" t="s">
        <v>193</v>
      </c>
      <c r="AM466" s="14" t="s">
        <v>105</v>
      </c>
      <c r="AN466" s="14" t="s">
        <v>106</v>
      </c>
      <c r="AO466" s="14" t="s">
        <v>106</v>
      </c>
      <c r="AP466" s="14" t="s">
        <v>89</v>
      </c>
      <c r="AQ466" s="14" t="s">
        <v>107</v>
      </c>
      <c r="AR466" s="14" t="s">
        <v>107</v>
      </c>
      <c r="AS466" s="14" t="s">
        <v>107</v>
      </c>
      <c r="AT466" s="14" t="s">
        <v>89</v>
      </c>
      <c r="AU466" s="14" t="s">
        <v>108</v>
      </c>
      <c r="AV466" s="14" t="s">
        <v>89</v>
      </c>
    </row>
    <row r="467" spans="1:48" x14ac:dyDescent="0.25">
      <c r="A467" s="18" t="s">
        <v>211</v>
      </c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 t="s">
        <v>89</v>
      </c>
      <c r="Q467" s="14" t="s">
        <v>89</v>
      </c>
      <c r="R467" s="14" t="s">
        <v>89</v>
      </c>
      <c r="S467" s="14" t="s">
        <v>89</v>
      </c>
      <c r="T467" s="14" t="s">
        <v>89</v>
      </c>
      <c r="U467" s="14" t="s">
        <v>89</v>
      </c>
      <c r="V467" s="14" t="s">
        <v>89</v>
      </c>
      <c r="W467" s="14" t="s">
        <v>89</v>
      </c>
      <c r="X467" s="14" t="s">
        <v>89</v>
      </c>
      <c r="Y467" s="14" t="s">
        <v>89</v>
      </c>
      <c r="Z467" s="14" t="s">
        <v>89</v>
      </c>
      <c r="AA467" s="14" t="s">
        <v>89</v>
      </c>
      <c r="AB467" s="14" t="s">
        <v>89</v>
      </c>
      <c r="AC467" s="14" t="s">
        <v>89</v>
      </c>
      <c r="AD467" s="14" t="s">
        <v>89</v>
      </c>
      <c r="AE467" s="14" t="s">
        <v>89</v>
      </c>
      <c r="AF467" s="14" t="s">
        <v>89</v>
      </c>
      <c r="AG467" s="14" t="s">
        <v>89</v>
      </c>
      <c r="AH467" s="14" t="s">
        <v>89</v>
      </c>
      <c r="AI467" s="14" t="s">
        <v>89</v>
      </c>
      <c r="AJ467" s="14" t="s">
        <v>89</v>
      </c>
      <c r="AK467" s="14" t="s">
        <v>89</v>
      </c>
      <c r="AL467" s="14" t="s">
        <v>89</v>
      </c>
      <c r="AM467" s="14" t="s">
        <v>89</v>
      </c>
      <c r="AN467" s="14" t="s">
        <v>89</v>
      </c>
      <c r="AO467" s="14" t="s">
        <v>89</v>
      </c>
      <c r="AP467" s="14" t="s">
        <v>89</v>
      </c>
      <c r="AQ467" s="14" t="s">
        <v>89</v>
      </c>
      <c r="AR467" s="14" t="s">
        <v>89</v>
      </c>
      <c r="AS467" s="14" t="s">
        <v>89</v>
      </c>
      <c r="AT467" s="14" t="s">
        <v>89</v>
      </c>
      <c r="AU467" s="14" t="s">
        <v>89</v>
      </c>
      <c r="AV467" s="14" t="s">
        <v>89</v>
      </c>
    </row>
  </sheetData>
  <autoFilter ref="A2:AV467"/>
  <dataValidations count="1">
    <dataValidation type="list" showInputMessage="1" error="Please select a valid value" promptTitle="select a value" sqref="P1:P50 JL1:JL50 TH1:TH50 ADD1:ADD50 AMZ1:AMZ50 AWV1:AWV50 BGR1:BGR50 BQN1:BQN50 CAJ1:CAJ50 CKF1:CKF50 CUB1:CUB50 DDX1:DDX50 DNT1:DNT50 DXP1:DXP50 EHL1:EHL50 ERH1:ERH50 FBD1:FBD50 FKZ1:FKZ50 FUV1:FUV50 GER1:GER50 GON1:GON50 GYJ1:GYJ50 HIF1:HIF50 HSB1:HSB50 IBX1:IBX50 ILT1:ILT50 IVP1:IVP50 JFL1:JFL50 JPH1:JPH50 JZD1:JZD50 KIZ1:KIZ50 KSV1:KSV50 LCR1:LCR50 LMN1:LMN50 LWJ1:LWJ50 MGF1:MGF50 MQB1:MQB50 MZX1:MZX50 NJT1:NJT50 NTP1:NTP50 ODL1:ODL50 ONH1:ONH50 OXD1:OXD50 PGZ1:PGZ50 PQV1:PQV50 QAR1:QAR50 QKN1:QKN50 QUJ1:QUJ50 REF1:REF50 ROB1:ROB50 RXX1:RXX50 SHT1:SHT50 SRP1:SRP50 TBL1:TBL50 TLH1:TLH50 TVD1:TVD50 UEZ1:UEZ50 UOV1:UOV50 UYR1:UYR50 VIN1:VIN50 VSJ1:VSJ50 WCF1:WCF50 WMB1:WMB50 WVX1:WVX50 P65537:P65586 JL65537:JL65586 TH65537:TH65586 ADD65537:ADD65586 AMZ65537:AMZ65586 AWV65537:AWV65586 BGR65537:BGR65586 BQN65537:BQN65586 CAJ65537:CAJ65586 CKF65537:CKF65586 CUB65537:CUB65586 DDX65537:DDX65586 DNT65537:DNT65586 DXP65537:DXP65586 EHL65537:EHL65586 ERH65537:ERH65586 FBD65537:FBD65586 FKZ65537:FKZ65586 FUV65537:FUV65586 GER65537:GER65586 GON65537:GON65586 GYJ65537:GYJ65586 HIF65537:HIF65586 HSB65537:HSB65586 IBX65537:IBX65586 ILT65537:ILT65586 IVP65537:IVP65586 JFL65537:JFL65586 JPH65537:JPH65586 JZD65537:JZD65586 KIZ65537:KIZ65586 KSV65537:KSV65586 LCR65537:LCR65586 LMN65537:LMN65586 LWJ65537:LWJ65586 MGF65537:MGF65586 MQB65537:MQB65586 MZX65537:MZX65586 NJT65537:NJT65586 NTP65537:NTP65586 ODL65537:ODL65586 ONH65537:ONH65586 OXD65537:OXD65586 PGZ65537:PGZ65586 PQV65537:PQV65586 QAR65537:QAR65586 QKN65537:QKN65586 QUJ65537:QUJ65586 REF65537:REF65586 ROB65537:ROB65586 RXX65537:RXX65586 SHT65537:SHT65586 SRP65537:SRP65586 TBL65537:TBL65586 TLH65537:TLH65586 TVD65537:TVD65586 UEZ65537:UEZ65586 UOV65537:UOV65586 UYR65537:UYR65586 VIN65537:VIN65586 VSJ65537:VSJ65586 WCF65537:WCF65586 WMB65537:WMB65586 WVX65537:WVX65586 P131073:P131122 JL131073:JL131122 TH131073:TH131122 ADD131073:ADD131122 AMZ131073:AMZ131122 AWV131073:AWV131122 BGR131073:BGR131122 BQN131073:BQN131122 CAJ131073:CAJ131122 CKF131073:CKF131122 CUB131073:CUB131122 DDX131073:DDX131122 DNT131073:DNT131122 DXP131073:DXP131122 EHL131073:EHL131122 ERH131073:ERH131122 FBD131073:FBD131122 FKZ131073:FKZ131122 FUV131073:FUV131122 GER131073:GER131122 GON131073:GON131122 GYJ131073:GYJ131122 HIF131073:HIF131122 HSB131073:HSB131122 IBX131073:IBX131122 ILT131073:ILT131122 IVP131073:IVP131122 JFL131073:JFL131122 JPH131073:JPH131122 JZD131073:JZD131122 KIZ131073:KIZ131122 KSV131073:KSV131122 LCR131073:LCR131122 LMN131073:LMN131122 LWJ131073:LWJ131122 MGF131073:MGF131122 MQB131073:MQB131122 MZX131073:MZX131122 NJT131073:NJT131122 NTP131073:NTP131122 ODL131073:ODL131122 ONH131073:ONH131122 OXD131073:OXD131122 PGZ131073:PGZ131122 PQV131073:PQV131122 QAR131073:QAR131122 QKN131073:QKN131122 QUJ131073:QUJ131122 REF131073:REF131122 ROB131073:ROB131122 RXX131073:RXX131122 SHT131073:SHT131122 SRP131073:SRP131122 TBL131073:TBL131122 TLH131073:TLH131122 TVD131073:TVD131122 UEZ131073:UEZ131122 UOV131073:UOV131122 UYR131073:UYR131122 VIN131073:VIN131122 VSJ131073:VSJ131122 WCF131073:WCF131122 WMB131073:WMB131122 WVX131073:WVX131122 P196609:P196658 JL196609:JL196658 TH196609:TH196658 ADD196609:ADD196658 AMZ196609:AMZ196658 AWV196609:AWV196658 BGR196609:BGR196658 BQN196609:BQN196658 CAJ196609:CAJ196658 CKF196609:CKF196658 CUB196609:CUB196658 DDX196609:DDX196658 DNT196609:DNT196658 DXP196609:DXP196658 EHL196609:EHL196658 ERH196609:ERH196658 FBD196609:FBD196658 FKZ196609:FKZ196658 FUV196609:FUV196658 GER196609:GER196658 GON196609:GON196658 GYJ196609:GYJ196658 HIF196609:HIF196658 HSB196609:HSB196658 IBX196609:IBX196658 ILT196609:ILT196658 IVP196609:IVP196658 JFL196609:JFL196658 JPH196609:JPH196658 JZD196609:JZD196658 KIZ196609:KIZ196658 KSV196609:KSV196658 LCR196609:LCR196658 LMN196609:LMN196658 LWJ196609:LWJ196658 MGF196609:MGF196658 MQB196609:MQB196658 MZX196609:MZX196658 NJT196609:NJT196658 NTP196609:NTP196658 ODL196609:ODL196658 ONH196609:ONH196658 OXD196609:OXD196658 PGZ196609:PGZ196658 PQV196609:PQV196658 QAR196609:QAR196658 QKN196609:QKN196658 QUJ196609:QUJ196658 REF196609:REF196658 ROB196609:ROB196658 RXX196609:RXX196658 SHT196609:SHT196658 SRP196609:SRP196658 TBL196609:TBL196658 TLH196609:TLH196658 TVD196609:TVD196658 UEZ196609:UEZ196658 UOV196609:UOV196658 UYR196609:UYR196658 VIN196609:VIN196658 VSJ196609:VSJ196658 WCF196609:WCF196658 WMB196609:WMB196658 WVX196609:WVX196658 P262145:P262194 JL262145:JL262194 TH262145:TH262194 ADD262145:ADD262194 AMZ262145:AMZ262194 AWV262145:AWV262194 BGR262145:BGR262194 BQN262145:BQN262194 CAJ262145:CAJ262194 CKF262145:CKF262194 CUB262145:CUB262194 DDX262145:DDX262194 DNT262145:DNT262194 DXP262145:DXP262194 EHL262145:EHL262194 ERH262145:ERH262194 FBD262145:FBD262194 FKZ262145:FKZ262194 FUV262145:FUV262194 GER262145:GER262194 GON262145:GON262194 GYJ262145:GYJ262194 HIF262145:HIF262194 HSB262145:HSB262194 IBX262145:IBX262194 ILT262145:ILT262194 IVP262145:IVP262194 JFL262145:JFL262194 JPH262145:JPH262194 JZD262145:JZD262194 KIZ262145:KIZ262194 KSV262145:KSV262194 LCR262145:LCR262194 LMN262145:LMN262194 LWJ262145:LWJ262194 MGF262145:MGF262194 MQB262145:MQB262194 MZX262145:MZX262194 NJT262145:NJT262194 NTP262145:NTP262194 ODL262145:ODL262194 ONH262145:ONH262194 OXD262145:OXD262194 PGZ262145:PGZ262194 PQV262145:PQV262194 QAR262145:QAR262194 QKN262145:QKN262194 QUJ262145:QUJ262194 REF262145:REF262194 ROB262145:ROB262194 RXX262145:RXX262194 SHT262145:SHT262194 SRP262145:SRP262194 TBL262145:TBL262194 TLH262145:TLH262194 TVD262145:TVD262194 UEZ262145:UEZ262194 UOV262145:UOV262194 UYR262145:UYR262194 VIN262145:VIN262194 VSJ262145:VSJ262194 WCF262145:WCF262194 WMB262145:WMB262194 WVX262145:WVX262194 P327681:P327730 JL327681:JL327730 TH327681:TH327730 ADD327681:ADD327730 AMZ327681:AMZ327730 AWV327681:AWV327730 BGR327681:BGR327730 BQN327681:BQN327730 CAJ327681:CAJ327730 CKF327681:CKF327730 CUB327681:CUB327730 DDX327681:DDX327730 DNT327681:DNT327730 DXP327681:DXP327730 EHL327681:EHL327730 ERH327681:ERH327730 FBD327681:FBD327730 FKZ327681:FKZ327730 FUV327681:FUV327730 GER327681:GER327730 GON327681:GON327730 GYJ327681:GYJ327730 HIF327681:HIF327730 HSB327681:HSB327730 IBX327681:IBX327730 ILT327681:ILT327730 IVP327681:IVP327730 JFL327681:JFL327730 JPH327681:JPH327730 JZD327681:JZD327730 KIZ327681:KIZ327730 KSV327681:KSV327730 LCR327681:LCR327730 LMN327681:LMN327730 LWJ327681:LWJ327730 MGF327681:MGF327730 MQB327681:MQB327730 MZX327681:MZX327730 NJT327681:NJT327730 NTP327681:NTP327730 ODL327681:ODL327730 ONH327681:ONH327730 OXD327681:OXD327730 PGZ327681:PGZ327730 PQV327681:PQV327730 QAR327681:QAR327730 QKN327681:QKN327730 QUJ327681:QUJ327730 REF327681:REF327730 ROB327681:ROB327730 RXX327681:RXX327730 SHT327681:SHT327730 SRP327681:SRP327730 TBL327681:TBL327730 TLH327681:TLH327730 TVD327681:TVD327730 UEZ327681:UEZ327730 UOV327681:UOV327730 UYR327681:UYR327730 VIN327681:VIN327730 VSJ327681:VSJ327730 WCF327681:WCF327730 WMB327681:WMB327730 WVX327681:WVX327730 P393217:P393266 JL393217:JL393266 TH393217:TH393266 ADD393217:ADD393266 AMZ393217:AMZ393266 AWV393217:AWV393266 BGR393217:BGR393266 BQN393217:BQN393266 CAJ393217:CAJ393266 CKF393217:CKF393266 CUB393217:CUB393266 DDX393217:DDX393266 DNT393217:DNT393266 DXP393217:DXP393266 EHL393217:EHL393266 ERH393217:ERH393266 FBD393217:FBD393266 FKZ393217:FKZ393266 FUV393217:FUV393266 GER393217:GER393266 GON393217:GON393266 GYJ393217:GYJ393266 HIF393217:HIF393266 HSB393217:HSB393266 IBX393217:IBX393266 ILT393217:ILT393266 IVP393217:IVP393266 JFL393217:JFL393266 JPH393217:JPH393266 JZD393217:JZD393266 KIZ393217:KIZ393266 KSV393217:KSV393266 LCR393217:LCR393266 LMN393217:LMN393266 LWJ393217:LWJ393266 MGF393217:MGF393266 MQB393217:MQB393266 MZX393217:MZX393266 NJT393217:NJT393266 NTP393217:NTP393266 ODL393217:ODL393266 ONH393217:ONH393266 OXD393217:OXD393266 PGZ393217:PGZ393266 PQV393217:PQV393266 QAR393217:QAR393266 QKN393217:QKN393266 QUJ393217:QUJ393266 REF393217:REF393266 ROB393217:ROB393266 RXX393217:RXX393266 SHT393217:SHT393266 SRP393217:SRP393266 TBL393217:TBL393266 TLH393217:TLH393266 TVD393217:TVD393266 UEZ393217:UEZ393266 UOV393217:UOV393266 UYR393217:UYR393266 VIN393217:VIN393266 VSJ393217:VSJ393266 WCF393217:WCF393266 WMB393217:WMB393266 WVX393217:WVX393266 P458753:P458802 JL458753:JL458802 TH458753:TH458802 ADD458753:ADD458802 AMZ458753:AMZ458802 AWV458753:AWV458802 BGR458753:BGR458802 BQN458753:BQN458802 CAJ458753:CAJ458802 CKF458753:CKF458802 CUB458753:CUB458802 DDX458753:DDX458802 DNT458753:DNT458802 DXP458753:DXP458802 EHL458753:EHL458802 ERH458753:ERH458802 FBD458753:FBD458802 FKZ458753:FKZ458802 FUV458753:FUV458802 GER458753:GER458802 GON458753:GON458802 GYJ458753:GYJ458802 HIF458753:HIF458802 HSB458753:HSB458802 IBX458753:IBX458802 ILT458753:ILT458802 IVP458753:IVP458802 JFL458753:JFL458802 JPH458753:JPH458802 JZD458753:JZD458802 KIZ458753:KIZ458802 KSV458753:KSV458802 LCR458753:LCR458802 LMN458753:LMN458802 LWJ458753:LWJ458802 MGF458753:MGF458802 MQB458753:MQB458802 MZX458753:MZX458802 NJT458753:NJT458802 NTP458753:NTP458802 ODL458753:ODL458802 ONH458753:ONH458802 OXD458753:OXD458802 PGZ458753:PGZ458802 PQV458753:PQV458802 QAR458753:QAR458802 QKN458753:QKN458802 QUJ458753:QUJ458802 REF458753:REF458802 ROB458753:ROB458802 RXX458753:RXX458802 SHT458753:SHT458802 SRP458753:SRP458802 TBL458753:TBL458802 TLH458753:TLH458802 TVD458753:TVD458802 UEZ458753:UEZ458802 UOV458753:UOV458802 UYR458753:UYR458802 VIN458753:VIN458802 VSJ458753:VSJ458802 WCF458753:WCF458802 WMB458753:WMB458802 WVX458753:WVX458802 P524289:P524338 JL524289:JL524338 TH524289:TH524338 ADD524289:ADD524338 AMZ524289:AMZ524338 AWV524289:AWV524338 BGR524289:BGR524338 BQN524289:BQN524338 CAJ524289:CAJ524338 CKF524289:CKF524338 CUB524289:CUB524338 DDX524289:DDX524338 DNT524289:DNT524338 DXP524289:DXP524338 EHL524289:EHL524338 ERH524289:ERH524338 FBD524289:FBD524338 FKZ524289:FKZ524338 FUV524289:FUV524338 GER524289:GER524338 GON524289:GON524338 GYJ524289:GYJ524338 HIF524289:HIF524338 HSB524289:HSB524338 IBX524289:IBX524338 ILT524289:ILT524338 IVP524289:IVP524338 JFL524289:JFL524338 JPH524289:JPH524338 JZD524289:JZD524338 KIZ524289:KIZ524338 KSV524289:KSV524338 LCR524289:LCR524338 LMN524289:LMN524338 LWJ524289:LWJ524338 MGF524289:MGF524338 MQB524289:MQB524338 MZX524289:MZX524338 NJT524289:NJT524338 NTP524289:NTP524338 ODL524289:ODL524338 ONH524289:ONH524338 OXD524289:OXD524338 PGZ524289:PGZ524338 PQV524289:PQV524338 QAR524289:QAR524338 QKN524289:QKN524338 QUJ524289:QUJ524338 REF524289:REF524338 ROB524289:ROB524338 RXX524289:RXX524338 SHT524289:SHT524338 SRP524289:SRP524338 TBL524289:TBL524338 TLH524289:TLH524338 TVD524289:TVD524338 UEZ524289:UEZ524338 UOV524289:UOV524338 UYR524289:UYR524338 VIN524289:VIN524338 VSJ524289:VSJ524338 WCF524289:WCF524338 WMB524289:WMB524338 WVX524289:WVX524338 P589825:P589874 JL589825:JL589874 TH589825:TH589874 ADD589825:ADD589874 AMZ589825:AMZ589874 AWV589825:AWV589874 BGR589825:BGR589874 BQN589825:BQN589874 CAJ589825:CAJ589874 CKF589825:CKF589874 CUB589825:CUB589874 DDX589825:DDX589874 DNT589825:DNT589874 DXP589825:DXP589874 EHL589825:EHL589874 ERH589825:ERH589874 FBD589825:FBD589874 FKZ589825:FKZ589874 FUV589825:FUV589874 GER589825:GER589874 GON589825:GON589874 GYJ589825:GYJ589874 HIF589825:HIF589874 HSB589825:HSB589874 IBX589825:IBX589874 ILT589825:ILT589874 IVP589825:IVP589874 JFL589825:JFL589874 JPH589825:JPH589874 JZD589825:JZD589874 KIZ589825:KIZ589874 KSV589825:KSV589874 LCR589825:LCR589874 LMN589825:LMN589874 LWJ589825:LWJ589874 MGF589825:MGF589874 MQB589825:MQB589874 MZX589825:MZX589874 NJT589825:NJT589874 NTP589825:NTP589874 ODL589825:ODL589874 ONH589825:ONH589874 OXD589825:OXD589874 PGZ589825:PGZ589874 PQV589825:PQV589874 QAR589825:QAR589874 QKN589825:QKN589874 QUJ589825:QUJ589874 REF589825:REF589874 ROB589825:ROB589874 RXX589825:RXX589874 SHT589825:SHT589874 SRP589825:SRP589874 TBL589825:TBL589874 TLH589825:TLH589874 TVD589825:TVD589874 UEZ589825:UEZ589874 UOV589825:UOV589874 UYR589825:UYR589874 VIN589825:VIN589874 VSJ589825:VSJ589874 WCF589825:WCF589874 WMB589825:WMB589874 WVX589825:WVX589874 P655361:P655410 JL655361:JL655410 TH655361:TH655410 ADD655361:ADD655410 AMZ655361:AMZ655410 AWV655361:AWV655410 BGR655361:BGR655410 BQN655361:BQN655410 CAJ655361:CAJ655410 CKF655361:CKF655410 CUB655361:CUB655410 DDX655361:DDX655410 DNT655361:DNT655410 DXP655361:DXP655410 EHL655361:EHL655410 ERH655361:ERH655410 FBD655361:FBD655410 FKZ655361:FKZ655410 FUV655361:FUV655410 GER655361:GER655410 GON655361:GON655410 GYJ655361:GYJ655410 HIF655361:HIF655410 HSB655361:HSB655410 IBX655361:IBX655410 ILT655361:ILT655410 IVP655361:IVP655410 JFL655361:JFL655410 JPH655361:JPH655410 JZD655361:JZD655410 KIZ655361:KIZ655410 KSV655361:KSV655410 LCR655361:LCR655410 LMN655361:LMN655410 LWJ655361:LWJ655410 MGF655361:MGF655410 MQB655361:MQB655410 MZX655361:MZX655410 NJT655361:NJT655410 NTP655361:NTP655410 ODL655361:ODL655410 ONH655361:ONH655410 OXD655361:OXD655410 PGZ655361:PGZ655410 PQV655361:PQV655410 QAR655361:QAR655410 QKN655361:QKN655410 QUJ655361:QUJ655410 REF655361:REF655410 ROB655361:ROB655410 RXX655361:RXX655410 SHT655361:SHT655410 SRP655361:SRP655410 TBL655361:TBL655410 TLH655361:TLH655410 TVD655361:TVD655410 UEZ655361:UEZ655410 UOV655361:UOV655410 UYR655361:UYR655410 VIN655361:VIN655410 VSJ655361:VSJ655410 WCF655361:WCF655410 WMB655361:WMB655410 WVX655361:WVX655410 P720897:P720946 JL720897:JL720946 TH720897:TH720946 ADD720897:ADD720946 AMZ720897:AMZ720946 AWV720897:AWV720946 BGR720897:BGR720946 BQN720897:BQN720946 CAJ720897:CAJ720946 CKF720897:CKF720946 CUB720897:CUB720946 DDX720897:DDX720946 DNT720897:DNT720946 DXP720897:DXP720946 EHL720897:EHL720946 ERH720897:ERH720946 FBD720897:FBD720946 FKZ720897:FKZ720946 FUV720897:FUV720946 GER720897:GER720946 GON720897:GON720946 GYJ720897:GYJ720946 HIF720897:HIF720946 HSB720897:HSB720946 IBX720897:IBX720946 ILT720897:ILT720946 IVP720897:IVP720946 JFL720897:JFL720946 JPH720897:JPH720946 JZD720897:JZD720946 KIZ720897:KIZ720946 KSV720897:KSV720946 LCR720897:LCR720946 LMN720897:LMN720946 LWJ720897:LWJ720946 MGF720897:MGF720946 MQB720897:MQB720946 MZX720897:MZX720946 NJT720897:NJT720946 NTP720897:NTP720946 ODL720897:ODL720946 ONH720897:ONH720946 OXD720897:OXD720946 PGZ720897:PGZ720946 PQV720897:PQV720946 QAR720897:QAR720946 QKN720897:QKN720946 QUJ720897:QUJ720946 REF720897:REF720946 ROB720897:ROB720946 RXX720897:RXX720946 SHT720897:SHT720946 SRP720897:SRP720946 TBL720897:TBL720946 TLH720897:TLH720946 TVD720897:TVD720946 UEZ720897:UEZ720946 UOV720897:UOV720946 UYR720897:UYR720946 VIN720897:VIN720946 VSJ720897:VSJ720946 WCF720897:WCF720946 WMB720897:WMB720946 WVX720897:WVX720946 P786433:P786482 JL786433:JL786482 TH786433:TH786482 ADD786433:ADD786482 AMZ786433:AMZ786482 AWV786433:AWV786482 BGR786433:BGR786482 BQN786433:BQN786482 CAJ786433:CAJ786482 CKF786433:CKF786482 CUB786433:CUB786482 DDX786433:DDX786482 DNT786433:DNT786482 DXP786433:DXP786482 EHL786433:EHL786482 ERH786433:ERH786482 FBD786433:FBD786482 FKZ786433:FKZ786482 FUV786433:FUV786482 GER786433:GER786482 GON786433:GON786482 GYJ786433:GYJ786482 HIF786433:HIF786482 HSB786433:HSB786482 IBX786433:IBX786482 ILT786433:ILT786482 IVP786433:IVP786482 JFL786433:JFL786482 JPH786433:JPH786482 JZD786433:JZD786482 KIZ786433:KIZ786482 KSV786433:KSV786482 LCR786433:LCR786482 LMN786433:LMN786482 LWJ786433:LWJ786482 MGF786433:MGF786482 MQB786433:MQB786482 MZX786433:MZX786482 NJT786433:NJT786482 NTP786433:NTP786482 ODL786433:ODL786482 ONH786433:ONH786482 OXD786433:OXD786482 PGZ786433:PGZ786482 PQV786433:PQV786482 QAR786433:QAR786482 QKN786433:QKN786482 QUJ786433:QUJ786482 REF786433:REF786482 ROB786433:ROB786482 RXX786433:RXX786482 SHT786433:SHT786482 SRP786433:SRP786482 TBL786433:TBL786482 TLH786433:TLH786482 TVD786433:TVD786482 UEZ786433:UEZ786482 UOV786433:UOV786482 UYR786433:UYR786482 VIN786433:VIN786482 VSJ786433:VSJ786482 WCF786433:WCF786482 WMB786433:WMB786482 WVX786433:WVX786482 P851969:P852018 JL851969:JL852018 TH851969:TH852018 ADD851969:ADD852018 AMZ851969:AMZ852018 AWV851969:AWV852018 BGR851969:BGR852018 BQN851969:BQN852018 CAJ851969:CAJ852018 CKF851969:CKF852018 CUB851969:CUB852018 DDX851969:DDX852018 DNT851969:DNT852018 DXP851969:DXP852018 EHL851969:EHL852018 ERH851969:ERH852018 FBD851969:FBD852018 FKZ851969:FKZ852018 FUV851969:FUV852018 GER851969:GER852018 GON851969:GON852018 GYJ851969:GYJ852018 HIF851969:HIF852018 HSB851969:HSB852018 IBX851969:IBX852018 ILT851969:ILT852018 IVP851969:IVP852018 JFL851969:JFL852018 JPH851969:JPH852018 JZD851969:JZD852018 KIZ851969:KIZ852018 KSV851969:KSV852018 LCR851969:LCR852018 LMN851969:LMN852018 LWJ851969:LWJ852018 MGF851969:MGF852018 MQB851969:MQB852018 MZX851969:MZX852018 NJT851969:NJT852018 NTP851969:NTP852018 ODL851969:ODL852018 ONH851969:ONH852018 OXD851969:OXD852018 PGZ851969:PGZ852018 PQV851969:PQV852018 QAR851969:QAR852018 QKN851969:QKN852018 QUJ851969:QUJ852018 REF851969:REF852018 ROB851969:ROB852018 RXX851969:RXX852018 SHT851969:SHT852018 SRP851969:SRP852018 TBL851969:TBL852018 TLH851969:TLH852018 TVD851969:TVD852018 UEZ851969:UEZ852018 UOV851969:UOV852018 UYR851969:UYR852018 VIN851969:VIN852018 VSJ851969:VSJ852018 WCF851969:WCF852018 WMB851969:WMB852018 WVX851969:WVX852018 P917505:P917554 JL917505:JL917554 TH917505:TH917554 ADD917505:ADD917554 AMZ917505:AMZ917554 AWV917505:AWV917554 BGR917505:BGR917554 BQN917505:BQN917554 CAJ917505:CAJ917554 CKF917505:CKF917554 CUB917505:CUB917554 DDX917505:DDX917554 DNT917505:DNT917554 DXP917505:DXP917554 EHL917505:EHL917554 ERH917505:ERH917554 FBD917505:FBD917554 FKZ917505:FKZ917554 FUV917505:FUV917554 GER917505:GER917554 GON917505:GON917554 GYJ917505:GYJ917554 HIF917505:HIF917554 HSB917505:HSB917554 IBX917505:IBX917554 ILT917505:ILT917554 IVP917505:IVP917554 JFL917505:JFL917554 JPH917505:JPH917554 JZD917505:JZD917554 KIZ917505:KIZ917554 KSV917505:KSV917554 LCR917505:LCR917554 LMN917505:LMN917554 LWJ917505:LWJ917554 MGF917505:MGF917554 MQB917505:MQB917554 MZX917505:MZX917554 NJT917505:NJT917554 NTP917505:NTP917554 ODL917505:ODL917554 ONH917505:ONH917554 OXD917505:OXD917554 PGZ917505:PGZ917554 PQV917505:PQV917554 QAR917505:QAR917554 QKN917505:QKN917554 QUJ917505:QUJ917554 REF917505:REF917554 ROB917505:ROB917554 RXX917505:RXX917554 SHT917505:SHT917554 SRP917505:SRP917554 TBL917505:TBL917554 TLH917505:TLH917554 TVD917505:TVD917554 UEZ917505:UEZ917554 UOV917505:UOV917554 UYR917505:UYR917554 VIN917505:VIN917554 VSJ917505:VSJ917554 WCF917505:WCF917554 WMB917505:WMB917554 WVX917505:WVX917554 P983041:P983090 JL983041:JL983090 TH983041:TH983090 ADD983041:ADD983090 AMZ983041:AMZ983090 AWV983041:AWV983090 BGR983041:BGR983090 BQN983041:BQN983090 CAJ983041:CAJ983090 CKF983041:CKF983090 CUB983041:CUB983090 DDX983041:DDX983090 DNT983041:DNT983090 DXP983041:DXP983090 EHL983041:EHL983090 ERH983041:ERH983090 FBD983041:FBD983090 FKZ983041:FKZ983090 FUV983041:FUV983090 GER983041:GER983090 GON983041:GON983090 GYJ983041:GYJ983090 HIF983041:HIF983090 HSB983041:HSB983090 IBX983041:IBX983090 ILT983041:ILT983090 IVP983041:IVP983090 JFL983041:JFL983090 JPH983041:JPH983090 JZD983041:JZD983090 KIZ983041:KIZ983090 KSV983041:KSV983090 LCR983041:LCR983090 LMN983041:LMN983090 LWJ983041:LWJ983090 MGF983041:MGF983090 MQB983041:MQB983090 MZX983041:MZX983090 NJT983041:NJT983090 NTP983041:NTP983090 ODL983041:ODL983090 ONH983041:ONH983090 OXD983041:OXD983090 PGZ983041:PGZ983090 PQV983041:PQV983090 QAR983041:QAR983090 QKN983041:QKN983090 QUJ983041:QUJ983090 REF983041:REF983090 ROB983041:ROB983090 RXX983041:RXX983090 SHT983041:SHT983090 SRP983041:SRP983090 TBL983041:TBL983090 TLH983041:TLH983090 TVD983041:TVD983090 UEZ983041:UEZ983090 UOV983041:UOV983090 UYR983041:UYR983090 VIN983041:VIN983090 VSJ983041:VSJ983090 WCF983041:WCF983090 WMB983041:WMB983090 WVX983041:WVX983090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F238"/>
  <sheetViews>
    <sheetView topLeftCell="Z1" workbookViewId="0">
      <selection activeCell="AF3" sqref="AF3"/>
    </sheetView>
  </sheetViews>
  <sheetFormatPr defaultRowHeight="15" x14ac:dyDescent="0.25"/>
  <cols>
    <col min="2" max="2" width="17" bestFit="1" customWidth="1"/>
    <col min="28" max="28" width="28" bestFit="1" customWidth="1"/>
    <col min="29" max="30" width="47.5703125" bestFit="1" customWidth="1"/>
    <col min="31" max="31" width="22.85546875" customWidth="1"/>
  </cols>
  <sheetData>
    <row r="3" spans="1:32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</row>
    <row r="4" spans="1:32" ht="51" x14ac:dyDescent="0.25">
      <c r="A4" s="19" t="s">
        <v>212</v>
      </c>
      <c r="B4" s="19" t="s">
        <v>213</v>
      </c>
      <c r="C4" s="19" t="s">
        <v>214</v>
      </c>
      <c r="D4" s="19" t="s">
        <v>215</v>
      </c>
      <c r="E4" s="19" t="s">
        <v>216</v>
      </c>
      <c r="F4" s="19" t="s">
        <v>217</v>
      </c>
      <c r="G4" s="19" t="s">
        <v>218</v>
      </c>
      <c r="H4" s="19" t="s">
        <v>219</v>
      </c>
      <c r="I4" s="19" t="s">
        <v>220</v>
      </c>
      <c r="J4" s="19" t="s">
        <v>221</v>
      </c>
      <c r="K4" s="19" t="s">
        <v>222</v>
      </c>
      <c r="L4" s="19" t="s">
        <v>223</v>
      </c>
      <c r="M4" s="19" t="s">
        <v>224</v>
      </c>
      <c r="N4" s="19" t="s">
        <v>225</v>
      </c>
      <c r="O4" s="19" t="s">
        <v>226</v>
      </c>
      <c r="P4" s="19" t="s">
        <v>227</v>
      </c>
      <c r="Q4" s="19" t="s">
        <v>228</v>
      </c>
      <c r="R4" s="19" t="s">
        <v>229</v>
      </c>
      <c r="S4" s="19" t="s">
        <v>230</v>
      </c>
      <c r="T4" s="19" t="s">
        <v>231</v>
      </c>
      <c r="U4" s="19" t="s">
        <v>232</v>
      </c>
      <c r="V4" s="19" t="s">
        <v>233</v>
      </c>
      <c r="W4" s="19" t="s">
        <v>234</v>
      </c>
      <c r="X4" s="19" t="s">
        <v>235</v>
      </c>
      <c r="Y4" s="19" t="s">
        <v>236</v>
      </c>
      <c r="Z4" s="19" t="s">
        <v>237</v>
      </c>
      <c r="AA4" s="19" t="s">
        <v>238</v>
      </c>
      <c r="AB4" s="19" t="s">
        <v>214</v>
      </c>
      <c r="AC4" s="19" t="s">
        <v>239</v>
      </c>
      <c r="AD4" s="19" t="s">
        <v>240</v>
      </c>
      <c r="AE4" s="19" t="s">
        <v>312</v>
      </c>
      <c r="AF4" s="19" t="s">
        <v>241</v>
      </c>
    </row>
    <row r="5" spans="1:32" ht="114.75" x14ac:dyDescent="0.25">
      <c r="A5" s="20" t="s">
        <v>242</v>
      </c>
      <c r="B5" s="21" t="s">
        <v>243</v>
      </c>
      <c r="C5" s="22" t="s">
        <v>244</v>
      </c>
      <c r="D5" s="22" t="s">
        <v>248</v>
      </c>
      <c r="E5" s="22" t="s">
        <v>249</v>
      </c>
      <c r="F5" s="22" t="s">
        <v>250</v>
      </c>
      <c r="G5" s="22" t="s">
        <v>251</v>
      </c>
      <c r="H5" s="23" t="s">
        <v>252</v>
      </c>
      <c r="I5" s="24">
        <v>65</v>
      </c>
      <c r="J5" s="21" t="s">
        <v>253</v>
      </c>
      <c r="K5" s="24">
        <v>79.900000000000006</v>
      </c>
      <c r="L5" s="25" t="s">
        <v>262</v>
      </c>
      <c r="M5" s="21" t="s">
        <v>263</v>
      </c>
      <c r="N5" s="22" t="s">
        <v>264</v>
      </c>
      <c r="O5" s="22" t="s">
        <v>262</v>
      </c>
      <c r="P5" s="22" t="s">
        <v>264</v>
      </c>
      <c r="Q5" s="22">
        <v>89.9</v>
      </c>
      <c r="R5" s="21" t="s">
        <v>262</v>
      </c>
      <c r="S5" s="21" t="s">
        <v>262</v>
      </c>
      <c r="T5" s="22" t="s">
        <v>262</v>
      </c>
      <c r="U5" s="21" t="s">
        <v>262</v>
      </c>
      <c r="V5" s="25" t="s">
        <v>262</v>
      </c>
      <c r="W5" s="22" t="s">
        <v>262</v>
      </c>
      <c r="X5" s="22" t="s">
        <v>250</v>
      </c>
      <c r="Y5" s="26" t="s">
        <v>262</v>
      </c>
      <c r="Z5" s="27" t="s">
        <v>262</v>
      </c>
      <c r="AA5" s="28">
        <v>234.8</v>
      </c>
      <c r="AB5" s="29" t="s">
        <v>279</v>
      </c>
      <c r="AC5" s="30" t="s">
        <v>280</v>
      </c>
      <c r="AD5" s="30" t="s">
        <v>280</v>
      </c>
      <c r="AE5" s="30"/>
      <c r="AF5" s="31"/>
    </row>
    <row r="6" spans="1:32" ht="114.75" x14ac:dyDescent="0.25">
      <c r="A6" s="20" t="s">
        <v>242</v>
      </c>
      <c r="B6" s="21" t="s">
        <v>243</v>
      </c>
      <c r="C6" s="22" t="s">
        <v>244</v>
      </c>
      <c r="D6" s="22" t="s">
        <v>248</v>
      </c>
      <c r="E6" s="22" t="s">
        <v>249</v>
      </c>
      <c r="F6" s="22" t="s">
        <v>250</v>
      </c>
      <c r="G6" s="22" t="s">
        <v>251</v>
      </c>
      <c r="H6" s="23" t="s">
        <v>252</v>
      </c>
      <c r="I6" s="24">
        <v>65</v>
      </c>
      <c r="J6" s="21" t="s">
        <v>254</v>
      </c>
      <c r="K6" s="24">
        <v>79.900000000000006</v>
      </c>
      <c r="L6" s="25" t="s">
        <v>262</v>
      </c>
      <c r="M6" s="21" t="s">
        <v>263</v>
      </c>
      <c r="N6" s="22" t="s">
        <v>264</v>
      </c>
      <c r="O6" s="22" t="s">
        <v>262</v>
      </c>
      <c r="P6" s="22" t="s">
        <v>264</v>
      </c>
      <c r="Q6" s="22">
        <v>89.9</v>
      </c>
      <c r="R6" s="21" t="s">
        <v>262</v>
      </c>
      <c r="S6" s="21" t="s">
        <v>262</v>
      </c>
      <c r="T6" s="22" t="s">
        <v>262</v>
      </c>
      <c r="U6" s="21" t="s">
        <v>262</v>
      </c>
      <c r="V6" s="25" t="s">
        <v>262</v>
      </c>
      <c r="W6" s="22" t="s">
        <v>262</v>
      </c>
      <c r="X6" s="22" t="s">
        <v>250</v>
      </c>
      <c r="Y6" s="26" t="s">
        <v>262</v>
      </c>
      <c r="Z6" s="27" t="s">
        <v>262</v>
      </c>
      <c r="AA6" s="28">
        <v>234.8</v>
      </c>
      <c r="AB6" s="29" t="s">
        <v>279</v>
      </c>
      <c r="AC6" s="30" t="s">
        <v>280</v>
      </c>
      <c r="AD6" s="30" t="s">
        <v>280</v>
      </c>
      <c r="AE6" s="30"/>
      <c r="AF6" s="31"/>
    </row>
    <row r="7" spans="1:32" ht="114.75" x14ac:dyDescent="0.25">
      <c r="A7" s="20" t="s">
        <v>242</v>
      </c>
      <c r="B7" s="21" t="s">
        <v>243</v>
      </c>
      <c r="C7" s="22" t="s">
        <v>244</v>
      </c>
      <c r="D7" s="22" t="s">
        <v>248</v>
      </c>
      <c r="E7" s="22" t="s">
        <v>249</v>
      </c>
      <c r="F7" s="22" t="s">
        <v>250</v>
      </c>
      <c r="G7" s="22" t="s">
        <v>251</v>
      </c>
      <c r="H7" s="23" t="s">
        <v>252</v>
      </c>
      <c r="I7" s="24">
        <v>65</v>
      </c>
      <c r="J7" s="21" t="s">
        <v>255</v>
      </c>
      <c r="K7" s="24">
        <v>79.900000000000006</v>
      </c>
      <c r="L7" s="25" t="s">
        <v>262</v>
      </c>
      <c r="M7" s="21" t="s">
        <v>263</v>
      </c>
      <c r="N7" s="22" t="s">
        <v>264</v>
      </c>
      <c r="O7" s="22" t="s">
        <v>262</v>
      </c>
      <c r="P7" s="22" t="s">
        <v>264</v>
      </c>
      <c r="Q7" s="22">
        <v>89.9</v>
      </c>
      <c r="R7" s="21" t="s">
        <v>262</v>
      </c>
      <c r="S7" s="21" t="s">
        <v>262</v>
      </c>
      <c r="T7" s="22" t="s">
        <v>262</v>
      </c>
      <c r="U7" s="21" t="s">
        <v>262</v>
      </c>
      <c r="V7" s="25" t="s">
        <v>262</v>
      </c>
      <c r="W7" s="22" t="s">
        <v>262</v>
      </c>
      <c r="X7" s="22" t="s">
        <v>250</v>
      </c>
      <c r="Y7" s="26" t="s">
        <v>262</v>
      </c>
      <c r="Z7" s="27" t="s">
        <v>262</v>
      </c>
      <c r="AA7" s="28">
        <v>234.8</v>
      </c>
      <c r="AB7" s="29" t="s">
        <v>279</v>
      </c>
      <c r="AC7" s="30" t="s">
        <v>280</v>
      </c>
      <c r="AD7" s="30" t="s">
        <v>280</v>
      </c>
      <c r="AE7" s="30"/>
      <c r="AF7" s="31"/>
    </row>
    <row r="8" spans="1:32" ht="114.75" x14ac:dyDescent="0.25">
      <c r="A8" s="20" t="s">
        <v>242</v>
      </c>
      <c r="B8" s="21" t="s">
        <v>243</v>
      </c>
      <c r="C8" s="22" t="s">
        <v>244</v>
      </c>
      <c r="D8" s="22" t="s">
        <v>248</v>
      </c>
      <c r="E8" s="22" t="s">
        <v>249</v>
      </c>
      <c r="F8" s="22" t="s">
        <v>250</v>
      </c>
      <c r="G8" s="22" t="s">
        <v>251</v>
      </c>
      <c r="H8" s="23" t="s">
        <v>252</v>
      </c>
      <c r="I8" s="24">
        <v>65</v>
      </c>
      <c r="J8" s="21" t="s">
        <v>256</v>
      </c>
      <c r="K8" s="24">
        <v>79.900000000000006</v>
      </c>
      <c r="L8" s="25" t="s">
        <v>262</v>
      </c>
      <c r="M8" s="21" t="s">
        <v>263</v>
      </c>
      <c r="N8" s="22" t="s">
        <v>264</v>
      </c>
      <c r="O8" s="22" t="s">
        <v>262</v>
      </c>
      <c r="P8" s="22" t="s">
        <v>264</v>
      </c>
      <c r="Q8" s="22">
        <v>89.9</v>
      </c>
      <c r="R8" s="21" t="s">
        <v>262</v>
      </c>
      <c r="S8" s="21" t="s">
        <v>262</v>
      </c>
      <c r="T8" s="22" t="s">
        <v>262</v>
      </c>
      <c r="U8" s="21" t="s">
        <v>262</v>
      </c>
      <c r="V8" s="25" t="s">
        <v>262</v>
      </c>
      <c r="W8" s="22" t="s">
        <v>262</v>
      </c>
      <c r="X8" s="22" t="s">
        <v>250</v>
      </c>
      <c r="Y8" s="26" t="s">
        <v>262</v>
      </c>
      <c r="Z8" s="27" t="s">
        <v>262</v>
      </c>
      <c r="AA8" s="28">
        <v>234.8</v>
      </c>
      <c r="AB8" s="29" t="s">
        <v>279</v>
      </c>
      <c r="AC8" s="30" t="s">
        <v>280</v>
      </c>
      <c r="AD8" s="30" t="s">
        <v>280</v>
      </c>
      <c r="AE8" s="30"/>
      <c r="AF8" s="31"/>
    </row>
    <row r="9" spans="1:32" ht="114.75" x14ac:dyDescent="0.25">
      <c r="A9" s="20" t="s">
        <v>242</v>
      </c>
      <c r="B9" s="21" t="s">
        <v>243</v>
      </c>
      <c r="C9" s="22" t="s">
        <v>244</v>
      </c>
      <c r="D9" s="22" t="s">
        <v>248</v>
      </c>
      <c r="E9" s="22" t="s">
        <v>249</v>
      </c>
      <c r="F9" s="22" t="s">
        <v>250</v>
      </c>
      <c r="G9" s="22" t="s">
        <v>251</v>
      </c>
      <c r="H9" s="23" t="s">
        <v>252</v>
      </c>
      <c r="I9" s="24">
        <v>65</v>
      </c>
      <c r="J9" s="21" t="s">
        <v>257</v>
      </c>
      <c r="K9" s="24">
        <v>84.9</v>
      </c>
      <c r="L9" s="25" t="s">
        <v>265</v>
      </c>
      <c r="M9" s="21" t="s">
        <v>263</v>
      </c>
      <c r="N9" s="22" t="s">
        <v>264</v>
      </c>
      <c r="O9" s="22" t="s">
        <v>262</v>
      </c>
      <c r="P9" s="22" t="s">
        <v>264</v>
      </c>
      <c r="Q9" s="22">
        <v>89.9</v>
      </c>
      <c r="R9" s="21" t="s">
        <v>262</v>
      </c>
      <c r="S9" s="21" t="s">
        <v>262</v>
      </c>
      <c r="T9" s="22" t="s">
        <v>262</v>
      </c>
      <c r="U9" s="21" t="s">
        <v>262</v>
      </c>
      <c r="V9" s="25" t="s">
        <v>262</v>
      </c>
      <c r="W9" s="22" t="s">
        <v>262</v>
      </c>
      <c r="X9" s="22" t="s">
        <v>250</v>
      </c>
      <c r="Y9" s="26" t="s">
        <v>262</v>
      </c>
      <c r="Z9" s="27" t="s">
        <v>262</v>
      </c>
      <c r="AA9" s="28">
        <v>239.8</v>
      </c>
      <c r="AB9" s="29" t="s">
        <v>279</v>
      </c>
      <c r="AC9" s="30" t="s">
        <v>281</v>
      </c>
      <c r="AD9" s="30" t="s">
        <v>281</v>
      </c>
      <c r="AE9" s="30"/>
      <c r="AF9" s="31"/>
    </row>
    <row r="10" spans="1:32" ht="114.75" x14ac:dyDescent="0.25">
      <c r="A10" s="20" t="s">
        <v>242</v>
      </c>
      <c r="B10" s="21" t="s">
        <v>243</v>
      </c>
      <c r="C10" s="22" t="s">
        <v>244</v>
      </c>
      <c r="D10" s="22" t="s">
        <v>248</v>
      </c>
      <c r="E10" s="22" t="s">
        <v>249</v>
      </c>
      <c r="F10" s="22" t="s">
        <v>250</v>
      </c>
      <c r="G10" s="22" t="s">
        <v>251</v>
      </c>
      <c r="H10" s="23" t="s">
        <v>252</v>
      </c>
      <c r="I10" s="24">
        <v>65</v>
      </c>
      <c r="J10" s="21" t="s">
        <v>258</v>
      </c>
      <c r="K10" s="24">
        <v>84.9</v>
      </c>
      <c r="L10" s="25" t="s">
        <v>265</v>
      </c>
      <c r="M10" s="21" t="s">
        <v>263</v>
      </c>
      <c r="N10" s="22" t="s">
        <v>264</v>
      </c>
      <c r="O10" s="22" t="s">
        <v>262</v>
      </c>
      <c r="P10" s="22" t="s">
        <v>264</v>
      </c>
      <c r="Q10" s="22">
        <v>89.9</v>
      </c>
      <c r="R10" s="21" t="s">
        <v>262</v>
      </c>
      <c r="S10" s="21" t="s">
        <v>262</v>
      </c>
      <c r="T10" s="22" t="s">
        <v>262</v>
      </c>
      <c r="U10" s="21" t="s">
        <v>262</v>
      </c>
      <c r="V10" s="25" t="s">
        <v>262</v>
      </c>
      <c r="W10" s="22" t="s">
        <v>262</v>
      </c>
      <c r="X10" s="22" t="s">
        <v>250</v>
      </c>
      <c r="Y10" s="26" t="s">
        <v>262</v>
      </c>
      <c r="Z10" s="27" t="s">
        <v>262</v>
      </c>
      <c r="AA10" s="28">
        <v>239.8</v>
      </c>
      <c r="AB10" s="29" t="s">
        <v>279</v>
      </c>
      <c r="AC10" s="30" t="s">
        <v>281</v>
      </c>
      <c r="AD10" s="30" t="s">
        <v>281</v>
      </c>
      <c r="AE10" s="30"/>
      <c r="AF10" s="31"/>
    </row>
    <row r="11" spans="1:32" ht="114.75" x14ac:dyDescent="0.25">
      <c r="A11" s="20" t="s">
        <v>242</v>
      </c>
      <c r="B11" s="21" t="s">
        <v>243</v>
      </c>
      <c r="C11" s="22" t="s">
        <v>244</v>
      </c>
      <c r="D11" s="22" t="s">
        <v>248</v>
      </c>
      <c r="E11" s="22" t="s">
        <v>249</v>
      </c>
      <c r="F11" s="22" t="s">
        <v>250</v>
      </c>
      <c r="G11" s="22" t="s">
        <v>251</v>
      </c>
      <c r="H11" s="23" t="s">
        <v>252</v>
      </c>
      <c r="I11" s="24">
        <v>65</v>
      </c>
      <c r="J11" s="21" t="s">
        <v>259</v>
      </c>
      <c r="K11" s="24">
        <v>79.900000000000006</v>
      </c>
      <c r="L11" s="25" t="s">
        <v>262</v>
      </c>
      <c r="M11" s="21" t="s">
        <v>263</v>
      </c>
      <c r="N11" s="22" t="s">
        <v>264</v>
      </c>
      <c r="O11" s="22" t="s">
        <v>262</v>
      </c>
      <c r="P11" s="22" t="s">
        <v>264</v>
      </c>
      <c r="Q11" s="22">
        <v>89.9</v>
      </c>
      <c r="R11" s="21" t="s">
        <v>262</v>
      </c>
      <c r="S11" s="21" t="s">
        <v>262</v>
      </c>
      <c r="T11" s="22" t="s">
        <v>262</v>
      </c>
      <c r="U11" s="21" t="s">
        <v>262</v>
      </c>
      <c r="V11" s="25" t="s">
        <v>262</v>
      </c>
      <c r="W11" s="22" t="s">
        <v>262</v>
      </c>
      <c r="X11" s="22" t="s">
        <v>250</v>
      </c>
      <c r="Y11" s="26" t="s">
        <v>262</v>
      </c>
      <c r="Z11" s="27" t="s">
        <v>262</v>
      </c>
      <c r="AA11" s="28">
        <v>234.8</v>
      </c>
      <c r="AB11" s="29" t="s">
        <v>279</v>
      </c>
      <c r="AC11" s="30" t="s">
        <v>280</v>
      </c>
      <c r="AD11" s="30" t="s">
        <v>280</v>
      </c>
      <c r="AE11" s="30"/>
      <c r="AF11" s="31"/>
    </row>
    <row r="12" spans="1:32" ht="114.75" x14ac:dyDescent="0.25">
      <c r="A12" s="20" t="s">
        <v>242</v>
      </c>
      <c r="B12" s="21" t="s">
        <v>243</v>
      </c>
      <c r="C12" s="22" t="s">
        <v>245</v>
      </c>
      <c r="D12" s="22" t="s">
        <v>248</v>
      </c>
      <c r="E12" s="22" t="s">
        <v>249</v>
      </c>
      <c r="F12" s="22" t="s">
        <v>250</v>
      </c>
      <c r="G12" s="22" t="s">
        <v>251</v>
      </c>
      <c r="H12" s="23" t="s">
        <v>252</v>
      </c>
      <c r="I12" s="24">
        <v>65</v>
      </c>
      <c r="J12" s="21" t="s">
        <v>253</v>
      </c>
      <c r="K12" s="24">
        <v>79.900000000000006</v>
      </c>
      <c r="L12" s="25" t="s">
        <v>262</v>
      </c>
      <c r="M12" s="21" t="s">
        <v>266</v>
      </c>
      <c r="N12" s="22" t="s">
        <v>267</v>
      </c>
      <c r="O12" s="22" t="s">
        <v>262</v>
      </c>
      <c r="P12" s="22" t="s">
        <v>264</v>
      </c>
      <c r="Q12" s="22">
        <v>109.9</v>
      </c>
      <c r="R12" s="21" t="s">
        <v>262</v>
      </c>
      <c r="S12" s="21" t="s">
        <v>262</v>
      </c>
      <c r="T12" s="22" t="s">
        <v>262</v>
      </c>
      <c r="U12" s="21" t="s">
        <v>262</v>
      </c>
      <c r="V12" s="25" t="s">
        <v>262</v>
      </c>
      <c r="W12" s="22" t="s">
        <v>262</v>
      </c>
      <c r="X12" s="22" t="s">
        <v>250</v>
      </c>
      <c r="Y12" s="26" t="s">
        <v>262</v>
      </c>
      <c r="Z12" s="27" t="s">
        <v>262</v>
      </c>
      <c r="AA12" s="28">
        <v>254.8</v>
      </c>
      <c r="AB12" s="29" t="s">
        <v>282</v>
      </c>
      <c r="AC12" s="30" t="s">
        <v>283</v>
      </c>
      <c r="AD12" s="30" t="s">
        <v>283</v>
      </c>
      <c r="AE12" s="30"/>
      <c r="AF12" s="31"/>
    </row>
    <row r="13" spans="1:32" ht="114.75" x14ac:dyDescent="0.25">
      <c r="A13" s="20" t="s">
        <v>242</v>
      </c>
      <c r="B13" s="21" t="s">
        <v>243</v>
      </c>
      <c r="C13" s="22" t="s">
        <v>245</v>
      </c>
      <c r="D13" s="22" t="s">
        <v>248</v>
      </c>
      <c r="E13" s="22" t="s">
        <v>249</v>
      </c>
      <c r="F13" s="22" t="s">
        <v>250</v>
      </c>
      <c r="G13" s="22" t="s">
        <v>251</v>
      </c>
      <c r="H13" s="23" t="s">
        <v>252</v>
      </c>
      <c r="I13" s="24">
        <v>65</v>
      </c>
      <c r="J13" s="21" t="s">
        <v>254</v>
      </c>
      <c r="K13" s="24">
        <v>79.900000000000006</v>
      </c>
      <c r="L13" s="25" t="s">
        <v>262</v>
      </c>
      <c r="M13" s="21" t="s">
        <v>266</v>
      </c>
      <c r="N13" s="22" t="s">
        <v>267</v>
      </c>
      <c r="O13" s="22" t="s">
        <v>262</v>
      </c>
      <c r="P13" s="22" t="s">
        <v>264</v>
      </c>
      <c r="Q13" s="22">
        <v>109.9</v>
      </c>
      <c r="R13" s="21" t="s">
        <v>262</v>
      </c>
      <c r="S13" s="21" t="s">
        <v>262</v>
      </c>
      <c r="T13" s="22" t="s">
        <v>262</v>
      </c>
      <c r="U13" s="21" t="s">
        <v>262</v>
      </c>
      <c r="V13" s="25" t="s">
        <v>262</v>
      </c>
      <c r="W13" s="22" t="s">
        <v>262</v>
      </c>
      <c r="X13" s="22" t="s">
        <v>250</v>
      </c>
      <c r="Y13" s="26" t="s">
        <v>262</v>
      </c>
      <c r="Z13" s="27" t="s">
        <v>262</v>
      </c>
      <c r="AA13" s="28">
        <v>254.8</v>
      </c>
      <c r="AB13" s="29" t="s">
        <v>282</v>
      </c>
      <c r="AC13" s="30" t="s">
        <v>283</v>
      </c>
      <c r="AD13" s="30" t="s">
        <v>283</v>
      </c>
      <c r="AE13" s="30"/>
      <c r="AF13" s="31"/>
    </row>
    <row r="14" spans="1:32" ht="114.75" x14ac:dyDescent="0.25">
      <c r="A14" s="20" t="s">
        <v>242</v>
      </c>
      <c r="B14" s="21" t="s">
        <v>243</v>
      </c>
      <c r="C14" s="22" t="s">
        <v>245</v>
      </c>
      <c r="D14" s="22" t="s">
        <v>248</v>
      </c>
      <c r="E14" s="22" t="s">
        <v>249</v>
      </c>
      <c r="F14" s="22" t="s">
        <v>250</v>
      </c>
      <c r="G14" s="22" t="s">
        <v>251</v>
      </c>
      <c r="H14" s="23" t="s">
        <v>252</v>
      </c>
      <c r="I14" s="24">
        <v>65</v>
      </c>
      <c r="J14" s="21" t="s">
        <v>255</v>
      </c>
      <c r="K14" s="24">
        <v>79.900000000000006</v>
      </c>
      <c r="L14" s="25" t="s">
        <v>262</v>
      </c>
      <c r="M14" s="21" t="s">
        <v>266</v>
      </c>
      <c r="N14" s="22" t="s">
        <v>267</v>
      </c>
      <c r="O14" s="22" t="s">
        <v>262</v>
      </c>
      <c r="P14" s="22" t="s">
        <v>264</v>
      </c>
      <c r="Q14" s="22">
        <v>109.9</v>
      </c>
      <c r="R14" s="21" t="s">
        <v>262</v>
      </c>
      <c r="S14" s="21" t="s">
        <v>262</v>
      </c>
      <c r="T14" s="22" t="s">
        <v>262</v>
      </c>
      <c r="U14" s="21" t="s">
        <v>262</v>
      </c>
      <c r="V14" s="25" t="s">
        <v>262</v>
      </c>
      <c r="W14" s="22" t="s">
        <v>262</v>
      </c>
      <c r="X14" s="22" t="s">
        <v>250</v>
      </c>
      <c r="Y14" s="26" t="s">
        <v>262</v>
      </c>
      <c r="Z14" s="27" t="s">
        <v>262</v>
      </c>
      <c r="AA14" s="28">
        <v>254.8</v>
      </c>
      <c r="AB14" s="29" t="s">
        <v>282</v>
      </c>
      <c r="AC14" s="30" t="s">
        <v>283</v>
      </c>
      <c r="AD14" s="30" t="s">
        <v>283</v>
      </c>
      <c r="AE14" s="30"/>
      <c r="AF14" s="31"/>
    </row>
    <row r="15" spans="1:32" ht="114.75" x14ac:dyDescent="0.25">
      <c r="A15" s="20" t="s">
        <v>242</v>
      </c>
      <c r="B15" s="21" t="s">
        <v>243</v>
      </c>
      <c r="C15" s="22" t="s">
        <v>245</v>
      </c>
      <c r="D15" s="22" t="s">
        <v>248</v>
      </c>
      <c r="E15" s="22" t="s">
        <v>249</v>
      </c>
      <c r="F15" s="22" t="s">
        <v>250</v>
      </c>
      <c r="G15" s="22" t="s">
        <v>251</v>
      </c>
      <c r="H15" s="23" t="s">
        <v>252</v>
      </c>
      <c r="I15" s="24">
        <v>65</v>
      </c>
      <c r="J15" s="21" t="s">
        <v>256</v>
      </c>
      <c r="K15" s="24">
        <v>79.900000000000006</v>
      </c>
      <c r="L15" s="25" t="s">
        <v>262</v>
      </c>
      <c r="M15" s="21" t="s">
        <v>266</v>
      </c>
      <c r="N15" s="22" t="s">
        <v>267</v>
      </c>
      <c r="O15" s="22" t="s">
        <v>262</v>
      </c>
      <c r="P15" s="22" t="s">
        <v>264</v>
      </c>
      <c r="Q15" s="22">
        <v>109.9</v>
      </c>
      <c r="R15" s="21" t="s">
        <v>262</v>
      </c>
      <c r="S15" s="21" t="s">
        <v>262</v>
      </c>
      <c r="T15" s="22" t="s">
        <v>262</v>
      </c>
      <c r="U15" s="21" t="s">
        <v>262</v>
      </c>
      <c r="V15" s="25" t="s">
        <v>262</v>
      </c>
      <c r="W15" s="22" t="s">
        <v>262</v>
      </c>
      <c r="X15" s="22" t="s">
        <v>250</v>
      </c>
      <c r="Y15" s="26" t="s">
        <v>262</v>
      </c>
      <c r="Z15" s="27" t="s">
        <v>262</v>
      </c>
      <c r="AA15" s="28">
        <v>254.8</v>
      </c>
      <c r="AB15" s="29" t="s">
        <v>282</v>
      </c>
      <c r="AC15" s="30" t="s">
        <v>283</v>
      </c>
      <c r="AD15" s="30" t="s">
        <v>283</v>
      </c>
      <c r="AE15" s="30"/>
      <c r="AF15" s="31"/>
    </row>
    <row r="16" spans="1:32" ht="114.75" x14ac:dyDescent="0.25">
      <c r="A16" s="20" t="s">
        <v>242</v>
      </c>
      <c r="B16" s="21" t="s">
        <v>243</v>
      </c>
      <c r="C16" s="22" t="s">
        <v>245</v>
      </c>
      <c r="D16" s="22" t="s">
        <v>248</v>
      </c>
      <c r="E16" s="22" t="s">
        <v>249</v>
      </c>
      <c r="F16" s="22" t="s">
        <v>250</v>
      </c>
      <c r="G16" s="22" t="s">
        <v>251</v>
      </c>
      <c r="H16" s="23" t="s">
        <v>252</v>
      </c>
      <c r="I16" s="24">
        <v>65</v>
      </c>
      <c r="J16" s="21" t="s">
        <v>257</v>
      </c>
      <c r="K16" s="24">
        <v>84.9</v>
      </c>
      <c r="L16" s="25" t="s">
        <v>268</v>
      </c>
      <c r="M16" s="21" t="s">
        <v>266</v>
      </c>
      <c r="N16" s="22" t="s">
        <v>267</v>
      </c>
      <c r="O16" s="22" t="s">
        <v>262</v>
      </c>
      <c r="P16" s="22" t="s">
        <v>264</v>
      </c>
      <c r="Q16" s="22">
        <v>109.9</v>
      </c>
      <c r="R16" s="21" t="s">
        <v>262</v>
      </c>
      <c r="S16" s="21" t="s">
        <v>262</v>
      </c>
      <c r="T16" s="22" t="s">
        <v>262</v>
      </c>
      <c r="U16" s="21" t="s">
        <v>262</v>
      </c>
      <c r="V16" s="25" t="s">
        <v>262</v>
      </c>
      <c r="W16" s="22" t="s">
        <v>262</v>
      </c>
      <c r="X16" s="22" t="s">
        <v>250</v>
      </c>
      <c r="Y16" s="26" t="s">
        <v>262</v>
      </c>
      <c r="Z16" s="27" t="s">
        <v>262</v>
      </c>
      <c r="AA16" s="28">
        <v>259.8</v>
      </c>
      <c r="AB16" s="29" t="s">
        <v>282</v>
      </c>
      <c r="AC16" s="30" t="s">
        <v>284</v>
      </c>
      <c r="AD16" s="30" t="s">
        <v>284</v>
      </c>
      <c r="AE16" s="30"/>
      <c r="AF16" s="31"/>
    </row>
    <row r="17" spans="1:32" ht="114.75" x14ac:dyDescent="0.25">
      <c r="A17" s="20" t="s">
        <v>242</v>
      </c>
      <c r="B17" s="21" t="s">
        <v>243</v>
      </c>
      <c r="C17" s="22" t="s">
        <v>245</v>
      </c>
      <c r="D17" s="22" t="s">
        <v>248</v>
      </c>
      <c r="E17" s="22" t="s">
        <v>249</v>
      </c>
      <c r="F17" s="22" t="s">
        <v>250</v>
      </c>
      <c r="G17" s="22" t="s">
        <v>251</v>
      </c>
      <c r="H17" s="23" t="s">
        <v>252</v>
      </c>
      <c r="I17" s="24">
        <v>65</v>
      </c>
      <c r="J17" s="21" t="s">
        <v>258</v>
      </c>
      <c r="K17" s="24">
        <v>84.9</v>
      </c>
      <c r="L17" s="25" t="s">
        <v>268</v>
      </c>
      <c r="M17" s="21" t="s">
        <v>266</v>
      </c>
      <c r="N17" s="22" t="s">
        <v>267</v>
      </c>
      <c r="O17" s="22" t="s">
        <v>262</v>
      </c>
      <c r="P17" s="22" t="s">
        <v>264</v>
      </c>
      <c r="Q17" s="22">
        <v>109.9</v>
      </c>
      <c r="R17" s="21" t="s">
        <v>262</v>
      </c>
      <c r="S17" s="21" t="s">
        <v>262</v>
      </c>
      <c r="T17" s="22" t="s">
        <v>262</v>
      </c>
      <c r="U17" s="21" t="s">
        <v>262</v>
      </c>
      <c r="V17" s="25" t="s">
        <v>262</v>
      </c>
      <c r="W17" s="22" t="s">
        <v>262</v>
      </c>
      <c r="X17" s="22" t="s">
        <v>250</v>
      </c>
      <c r="Y17" s="26" t="s">
        <v>262</v>
      </c>
      <c r="Z17" s="27" t="s">
        <v>262</v>
      </c>
      <c r="AA17" s="28">
        <v>259.8</v>
      </c>
      <c r="AB17" s="29" t="s">
        <v>282</v>
      </c>
      <c r="AC17" s="30" t="s">
        <v>284</v>
      </c>
      <c r="AD17" s="30" t="s">
        <v>284</v>
      </c>
      <c r="AE17" s="30"/>
      <c r="AF17" s="31"/>
    </row>
    <row r="18" spans="1:32" ht="114.75" x14ac:dyDescent="0.25">
      <c r="A18" s="20" t="s">
        <v>242</v>
      </c>
      <c r="B18" s="21" t="s">
        <v>243</v>
      </c>
      <c r="C18" s="22" t="s">
        <v>245</v>
      </c>
      <c r="D18" s="22" t="s">
        <v>248</v>
      </c>
      <c r="E18" s="22" t="s">
        <v>249</v>
      </c>
      <c r="F18" s="22" t="s">
        <v>250</v>
      </c>
      <c r="G18" s="22" t="s">
        <v>251</v>
      </c>
      <c r="H18" s="23" t="s">
        <v>252</v>
      </c>
      <c r="I18" s="24">
        <v>65</v>
      </c>
      <c r="J18" s="21" t="s">
        <v>260</v>
      </c>
      <c r="K18" s="24">
        <v>84.9</v>
      </c>
      <c r="L18" s="25" t="s">
        <v>268</v>
      </c>
      <c r="M18" s="21" t="s">
        <v>266</v>
      </c>
      <c r="N18" s="22" t="s">
        <v>267</v>
      </c>
      <c r="O18" s="22" t="s">
        <v>262</v>
      </c>
      <c r="P18" s="22" t="s">
        <v>264</v>
      </c>
      <c r="Q18" s="22">
        <v>109.9</v>
      </c>
      <c r="R18" s="21" t="s">
        <v>262</v>
      </c>
      <c r="S18" s="21" t="s">
        <v>262</v>
      </c>
      <c r="T18" s="22" t="s">
        <v>262</v>
      </c>
      <c r="U18" s="21" t="s">
        <v>262</v>
      </c>
      <c r="V18" s="25" t="s">
        <v>262</v>
      </c>
      <c r="W18" s="22" t="s">
        <v>262</v>
      </c>
      <c r="X18" s="22" t="s">
        <v>250</v>
      </c>
      <c r="Y18" s="26" t="s">
        <v>262</v>
      </c>
      <c r="Z18" s="27" t="s">
        <v>262</v>
      </c>
      <c r="AA18" s="28">
        <v>259.8</v>
      </c>
      <c r="AB18" s="29" t="s">
        <v>282</v>
      </c>
      <c r="AC18" s="30" t="s">
        <v>284</v>
      </c>
      <c r="AD18" s="30" t="s">
        <v>284</v>
      </c>
      <c r="AE18" s="30"/>
      <c r="AF18" s="31"/>
    </row>
    <row r="19" spans="1:32" ht="114.75" x14ac:dyDescent="0.25">
      <c r="A19" s="20" t="s">
        <v>242</v>
      </c>
      <c r="B19" s="21" t="s">
        <v>243</v>
      </c>
      <c r="C19" s="22" t="s">
        <v>245</v>
      </c>
      <c r="D19" s="22" t="s">
        <v>248</v>
      </c>
      <c r="E19" s="22" t="s">
        <v>249</v>
      </c>
      <c r="F19" s="22" t="s">
        <v>250</v>
      </c>
      <c r="G19" s="22" t="s">
        <v>251</v>
      </c>
      <c r="H19" s="23" t="s">
        <v>252</v>
      </c>
      <c r="I19" s="24">
        <v>65</v>
      </c>
      <c r="J19" s="21" t="s">
        <v>259</v>
      </c>
      <c r="K19" s="24">
        <v>79.900000000000006</v>
      </c>
      <c r="L19" s="25" t="s">
        <v>262</v>
      </c>
      <c r="M19" s="21" t="s">
        <v>266</v>
      </c>
      <c r="N19" s="22" t="s">
        <v>267</v>
      </c>
      <c r="O19" s="22" t="s">
        <v>262</v>
      </c>
      <c r="P19" s="22" t="s">
        <v>264</v>
      </c>
      <c r="Q19" s="22">
        <v>109.9</v>
      </c>
      <c r="R19" s="21" t="s">
        <v>262</v>
      </c>
      <c r="S19" s="21" t="s">
        <v>262</v>
      </c>
      <c r="T19" s="22" t="s">
        <v>262</v>
      </c>
      <c r="U19" s="21" t="s">
        <v>262</v>
      </c>
      <c r="V19" s="25" t="s">
        <v>262</v>
      </c>
      <c r="W19" s="22" t="s">
        <v>262</v>
      </c>
      <c r="X19" s="22" t="s">
        <v>250</v>
      </c>
      <c r="Y19" s="26" t="s">
        <v>262</v>
      </c>
      <c r="Z19" s="27" t="s">
        <v>262</v>
      </c>
      <c r="AA19" s="28">
        <v>254.8</v>
      </c>
      <c r="AB19" s="29" t="s">
        <v>282</v>
      </c>
      <c r="AC19" s="30" t="s">
        <v>283</v>
      </c>
      <c r="AD19" s="30" t="s">
        <v>283</v>
      </c>
      <c r="AE19" s="30"/>
      <c r="AF19" s="31"/>
    </row>
    <row r="20" spans="1:32" ht="114.75" x14ac:dyDescent="0.25">
      <c r="A20" s="20" t="s">
        <v>242</v>
      </c>
      <c r="B20" s="21" t="s">
        <v>243</v>
      </c>
      <c r="C20" s="22" t="s">
        <v>245</v>
      </c>
      <c r="D20" s="22" t="s">
        <v>248</v>
      </c>
      <c r="E20" s="22" t="s">
        <v>249</v>
      </c>
      <c r="F20" s="22" t="s">
        <v>250</v>
      </c>
      <c r="G20" s="22" t="s">
        <v>251</v>
      </c>
      <c r="H20" s="23" t="s">
        <v>252</v>
      </c>
      <c r="I20" s="24">
        <v>65</v>
      </c>
      <c r="J20" s="21" t="s">
        <v>253</v>
      </c>
      <c r="K20" s="24">
        <v>79.900000000000006</v>
      </c>
      <c r="L20" s="25" t="s">
        <v>262</v>
      </c>
      <c r="M20" s="21" t="s">
        <v>269</v>
      </c>
      <c r="N20" s="22" t="s">
        <v>267</v>
      </c>
      <c r="O20" s="22" t="s">
        <v>262</v>
      </c>
      <c r="P20" s="22" t="s">
        <v>264</v>
      </c>
      <c r="Q20" s="22">
        <v>144.9</v>
      </c>
      <c r="R20" s="21" t="s">
        <v>262</v>
      </c>
      <c r="S20" s="21" t="s">
        <v>262</v>
      </c>
      <c r="T20" s="22" t="s">
        <v>262</v>
      </c>
      <c r="U20" s="21" t="s">
        <v>262</v>
      </c>
      <c r="V20" s="25" t="s">
        <v>262</v>
      </c>
      <c r="W20" s="22" t="s">
        <v>262</v>
      </c>
      <c r="X20" s="22" t="s">
        <v>250</v>
      </c>
      <c r="Y20" s="26" t="s">
        <v>262</v>
      </c>
      <c r="Z20" s="27" t="s">
        <v>262</v>
      </c>
      <c r="AA20" s="28">
        <v>289.8</v>
      </c>
      <c r="AB20" s="29" t="s">
        <v>285</v>
      </c>
      <c r="AC20" s="30" t="s">
        <v>286</v>
      </c>
      <c r="AD20" s="30" t="s">
        <v>286</v>
      </c>
      <c r="AE20" s="30"/>
      <c r="AF20" s="31"/>
    </row>
    <row r="21" spans="1:32" ht="114.75" x14ac:dyDescent="0.25">
      <c r="A21" s="20" t="s">
        <v>242</v>
      </c>
      <c r="B21" s="21" t="s">
        <v>243</v>
      </c>
      <c r="C21" s="22" t="s">
        <v>245</v>
      </c>
      <c r="D21" s="22" t="s">
        <v>248</v>
      </c>
      <c r="E21" s="22" t="s">
        <v>249</v>
      </c>
      <c r="F21" s="22" t="s">
        <v>250</v>
      </c>
      <c r="G21" s="22" t="s">
        <v>251</v>
      </c>
      <c r="H21" s="23" t="s">
        <v>252</v>
      </c>
      <c r="I21" s="24">
        <v>65</v>
      </c>
      <c r="J21" s="21" t="s">
        <v>254</v>
      </c>
      <c r="K21" s="24">
        <v>79.900000000000006</v>
      </c>
      <c r="L21" s="25" t="s">
        <v>262</v>
      </c>
      <c r="M21" s="21" t="s">
        <v>269</v>
      </c>
      <c r="N21" s="22" t="s">
        <v>267</v>
      </c>
      <c r="O21" s="22" t="s">
        <v>262</v>
      </c>
      <c r="P21" s="22" t="s">
        <v>264</v>
      </c>
      <c r="Q21" s="22">
        <v>144.9</v>
      </c>
      <c r="R21" s="21" t="s">
        <v>262</v>
      </c>
      <c r="S21" s="21" t="s">
        <v>262</v>
      </c>
      <c r="T21" s="22" t="s">
        <v>262</v>
      </c>
      <c r="U21" s="21" t="s">
        <v>262</v>
      </c>
      <c r="V21" s="25" t="s">
        <v>262</v>
      </c>
      <c r="W21" s="22" t="s">
        <v>262</v>
      </c>
      <c r="X21" s="22" t="s">
        <v>250</v>
      </c>
      <c r="Y21" s="26" t="s">
        <v>262</v>
      </c>
      <c r="Z21" s="27" t="s">
        <v>262</v>
      </c>
      <c r="AA21" s="28">
        <v>289.8</v>
      </c>
      <c r="AB21" s="29" t="s">
        <v>285</v>
      </c>
      <c r="AC21" s="30" t="s">
        <v>286</v>
      </c>
      <c r="AD21" s="30" t="s">
        <v>286</v>
      </c>
      <c r="AE21" s="30"/>
      <c r="AF21" s="31"/>
    </row>
    <row r="22" spans="1:32" ht="114.75" x14ac:dyDescent="0.25">
      <c r="A22" s="20" t="s">
        <v>242</v>
      </c>
      <c r="B22" s="21" t="s">
        <v>243</v>
      </c>
      <c r="C22" s="22" t="s">
        <v>245</v>
      </c>
      <c r="D22" s="22" t="s">
        <v>248</v>
      </c>
      <c r="E22" s="22" t="s">
        <v>249</v>
      </c>
      <c r="F22" s="22" t="s">
        <v>250</v>
      </c>
      <c r="G22" s="22" t="s">
        <v>251</v>
      </c>
      <c r="H22" s="23" t="s">
        <v>252</v>
      </c>
      <c r="I22" s="24">
        <v>65</v>
      </c>
      <c r="J22" s="21" t="s">
        <v>255</v>
      </c>
      <c r="K22" s="24">
        <v>79.900000000000006</v>
      </c>
      <c r="L22" s="25" t="s">
        <v>262</v>
      </c>
      <c r="M22" s="21" t="s">
        <v>269</v>
      </c>
      <c r="N22" s="22" t="s">
        <v>267</v>
      </c>
      <c r="O22" s="22" t="s">
        <v>262</v>
      </c>
      <c r="P22" s="22" t="s">
        <v>264</v>
      </c>
      <c r="Q22" s="22">
        <v>144.9</v>
      </c>
      <c r="R22" s="21" t="s">
        <v>262</v>
      </c>
      <c r="S22" s="21" t="s">
        <v>262</v>
      </c>
      <c r="T22" s="22" t="s">
        <v>262</v>
      </c>
      <c r="U22" s="21" t="s">
        <v>262</v>
      </c>
      <c r="V22" s="25" t="s">
        <v>262</v>
      </c>
      <c r="W22" s="22" t="s">
        <v>262</v>
      </c>
      <c r="X22" s="22" t="s">
        <v>250</v>
      </c>
      <c r="Y22" s="26" t="s">
        <v>262</v>
      </c>
      <c r="Z22" s="27" t="s">
        <v>262</v>
      </c>
      <c r="AA22" s="28">
        <v>289.8</v>
      </c>
      <c r="AB22" s="29" t="s">
        <v>285</v>
      </c>
      <c r="AC22" s="30" t="s">
        <v>286</v>
      </c>
      <c r="AD22" s="30" t="s">
        <v>286</v>
      </c>
      <c r="AE22" s="30"/>
      <c r="AF22" s="31"/>
    </row>
    <row r="23" spans="1:32" ht="114.75" x14ac:dyDescent="0.25">
      <c r="A23" s="20" t="s">
        <v>242</v>
      </c>
      <c r="B23" s="21" t="s">
        <v>243</v>
      </c>
      <c r="C23" s="22" t="s">
        <v>245</v>
      </c>
      <c r="D23" s="22" t="s">
        <v>248</v>
      </c>
      <c r="E23" s="22" t="s">
        <v>249</v>
      </c>
      <c r="F23" s="22" t="s">
        <v>250</v>
      </c>
      <c r="G23" s="22" t="s">
        <v>251</v>
      </c>
      <c r="H23" s="23" t="s">
        <v>252</v>
      </c>
      <c r="I23" s="24">
        <v>65</v>
      </c>
      <c r="J23" s="21" t="s">
        <v>256</v>
      </c>
      <c r="K23" s="24">
        <v>79.900000000000006</v>
      </c>
      <c r="L23" s="25" t="s">
        <v>262</v>
      </c>
      <c r="M23" s="21" t="s">
        <v>269</v>
      </c>
      <c r="N23" s="22" t="s">
        <v>267</v>
      </c>
      <c r="O23" s="22" t="s">
        <v>262</v>
      </c>
      <c r="P23" s="22" t="s">
        <v>264</v>
      </c>
      <c r="Q23" s="22">
        <v>144.9</v>
      </c>
      <c r="R23" s="21" t="s">
        <v>262</v>
      </c>
      <c r="S23" s="21" t="s">
        <v>262</v>
      </c>
      <c r="T23" s="22" t="s">
        <v>262</v>
      </c>
      <c r="U23" s="21" t="s">
        <v>262</v>
      </c>
      <c r="V23" s="25" t="s">
        <v>262</v>
      </c>
      <c r="W23" s="22" t="s">
        <v>262</v>
      </c>
      <c r="X23" s="22" t="s">
        <v>250</v>
      </c>
      <c r="Y23" s="26" t="s">
        <v>262</v>
      </c>
      <c r="Z23" s="27" t="s">
        <v>262</v>
      </c>
      <c r="AA23" s="28">
        <v>289.8</v>
      </c>
      <c r="AB23" s="29" t="s">
        <v>285</v>
      </c>
      <c r="AC23" s="30" t="s">
        <v>286</v>
      </c>
      <c r="AD23" s="30" t="s">
        <v>286</v>
      </c>
      <c r="AE23" s="30"/>
      <c r="AF23" s="31"/>
    </row>
    <row r="24" spans="1:32" ht="114.75" x14ac:dyDescent="0.25">
      <c r="A24" s="20" t="s">
        <v>242</v>
      </c>
      <c r="B24" s="21" t="s">
        <v>243</v>
      </c>
      <c r="C24" s="22" t="s">
        <v>245</v>
      </c>
      <c r="D24" s="22" t="s">
        <v>248</v>
      </c>
      <c r="E24" s="22" t="s">
        <v>249</v>
      </c>
      <c r="F24" s="22" t="s">
        <v>250</v>
      </c>
      <c r="G24" s="22" t="s">
        <v>251</v>
      </c>
      <c r="H24" s="23" t="s">
        <v>252</v>
      </c>
      <c r="I24" s="24">
        <v>65</v>
      </c>
      <c r="J24" s="21" t="s">
        <v>257</v>
      </c>
      <c r="K24" s="24">
        <v>84.9</v>
      </c>
      <c r="L24" s="25" t="s">
        <v>268</v>
      </c>
      <c r="M24" s="21" t="s">
        <v>269</v>
      </c>
      <c r="N24" s="22" t="s">
        <v>267</v>
      </c>
      <c r="O24" s="22" t="s">
        <v>262</v>
      </c>
      <c r="P24" s="22" t="s">
        <v>264</v>
      </c>
      <c r="Q24" s="22">
        <v>144.9</v>
      </c>
      <c r="R24" s="21" t="s">
        <v>262</v>
      </c>
      <c r="S24" s="21" t="s">
        <v>262</v>
      </c>
      <c r="T24" s="22" t="s">
        <v>262</v>
      </c>
      <c r="U24" s="21" t="s">
        <v>262</v>
      </c>
      <c r="V24" s="25" t="s">
        <v>262</v>
      </c>
      <c r="W24" s="22" t="s">
        <v>262</v>
      </c>
      <c r="X24" s="22" t="s">
        <v>250</v>
      </c>
      <c r="Y24" s="26" t="s">
        <v>262</v>
      </c>
      <c r="Z24" s="27" t="s">
        <v>262</v>
      </c>
      <c r="AA24" s="28">
        <v>294.8</v>
      </c>
      <c r="AB24" s="29" t="s">
        <v>285</v>
      </c>
      <c r="AC24" s="30" t="s">
        <v>287</v>
      </c>
      <c r="AD24" s="30" t="s">
        <v>287</v>
      </c>
      <c r="AE24" s="30"/>
      <c r="AF24" s="31"/>
    </row>
    <row r="25" spans="1:32" ht="114.75" x14ac:dyDescent="0.25">
      <c r="A25" s="20" t="s">
        <v>242</v>
      </c>
      <c r="B25" s="21" t="s">
        <v>243</v>
      </c>
      <c r="C25" s="22" t="s">
        <v>245</v>
      </c>
      <c r="D25" s="22" t="s">
        <v>248</v>
      </c>
      <c r="E25" s="22" t="s">
        <v>249</v>
      </c>
      <c r="F25" s="22" t="s">
        <v>250</v>
      </c>
      <c r="G25" s="22" t="s">
        <v>251</v>
      </c>
      <c r="H25" s="23" t="s">
        <v>252</v>
      </c>
      <c r="I25" s="24">
        <v>65</v>
      </c>
      <c r="J25" s="21" t="s">
        <v>258</v>
      </c>
      <c r="K25" s="24">
        <v>84.9</v>
      </c>
      <c r="L25" s="25" t="s">
        <v>268</v>
      </c>
      <c r="M25" s="21" t="s">
        <v>269</v>
      </c>
      <c r="N25" s="22" t="s">
        <v>267</v>
      </c>
      <c r="O25" s="22" t="s">
        <v>262</v>
      </c>
      <c r="P25" s="22" t="s">
        <v>264</v>
      </c>
      <c r="Q25" s="22">
        <v>144.9</v>
      </c>
      <c r="R25" s="21" t="s">
        <v>262</v>
      </c>
      <c r="S25" s="21" t="s">
        <v>262</v>
      </c>
      <c r="T25" s="22" t="s">
        <v>262</v>
      </c>
      <c r="U25" s="21" t="s">
        <v>262</v>
      </c>
      <c r="V25" s="25" t="s">
        <v>262</v>
      </c>
      <c r="W25" s="22" t="s">
        <v>262</v>
      </c>
      <c r="X25" s="22" t="s">
        <v>250</v>
      </c>
      <c r="Y25" s="26" t="s">
        <v>262</v>
      </c>
      <c r="Z25" s="27" t="s">
        <v>262</v>
      </c>
      <c r="AA25" s="28">
        <v>294.8</v>
      </c>
      <c r="AB25" s="29" t="s">
        <v>285</v>
      </c>
      <c r="AC25" s="30" t="s">
        <v>287</v>
      </c>
      <c r="AD25" s="30" t="s">
        <v>287</v>
      </c>
      <c r="AE25" s="30"/>
      <c r="AF25" s="31"/>
    </row>
    <row r="26" spans="1:32" ht="114.75" x14ac:dyDescent="0.25">
      <c r="A26" s="20" t="s">
        <v>242</v>
      </c>
      <c r="B26" s="21" t="s">
        <v>243</v>
      </c>
      <c r="C26" s="22" t="s">
        <v>245</v>
      </c>
      <c r="D26" s="22" t="s">
        <v>248</v>
      </c>
      <c r="E26" s="22" t="s">
        <v>249</v>
      </c>
      <c r="F26" s="22" t="s">
        <v>250</v>
      </c>
      <c r="G26" s="22" t="s">
        <v>251</v>
      </c>
      <c r="H26" s="23" t="s">
        <v>252</v>
      </c>
      <c r="I26" s="24">
        <v>65</v>
      </c>
      <c r="J26" s="21" t="s">
        <v>260</v>
      </c>
      <c r="K26" s="24">
        <v>84.9</v>
      </c>
      <c r="L26" s="25" t="s">
        <v>268</v>
      </c>
      <c r="M26" s="21" t="s">
        <v>269</v>
      </c>
      <c r="N26" s="22" t="s">
        <v>267</v>
      </c>
      <c r="O26" s="22" t="s">
        <v>262</v>
      </c>
      <c r="P26" s="22" t="s">
        <v>264</v>
      </c>
      <c r="Q26" s="22">
        <v>144.9</v>
      </c>
      <c r="R26" s="21" t="s">
        <v>262</v>
      </c>
      <c r="S26" s="21" t="s">
        <v>262</v>
      </c>
      <c r="T26" s="22" t="s">
        <v>262</v>
      </c>
      <c r="U26" s="21" t="s">
        <v>262</v>
      </c>
      <c r="V26" s="25" t="s">
        <v>262</v>
      </c>
      <c r="W26" s="22" t="s">
        <v>262</v>
      </c>
      <c r="X26" s="22" t="s">
        <v>250</v>
      </c>
      <c r="Y26" s="26" t="s">
        <v>262</v>
      </c>
      <c r="Z26" s="27" t="s">
        <v>262</v>
      </c>
      <c r="AA26" s="28">
        <v>294.8</v>
      </c>
      <c r="AB26" s="29" t="s">
        <v>285</v>
      </c>
      <c r="AC26" s="30" t="s">
        <v>287</v>
      </c>
      <c r="AD26" s="30" t="s">
        <v>287</v>
      </c>
      <c r="AE26" s="30"/>
      <c r="AF26" s="31"/>
    </row>
    <row r="27" spans="1:32" ht="114.75" x14ac:dyDescent="0.25">
      <c r="A27" s="20" t="s">
        <v>242</v>
      </c>
      <c r="B27" s="21" t="s">
        <v>243</v>
      </c>
      <c r="C27" s="22" t="s">
        <v>245</v>
      </c>
      <c r="D27" s="22" t="s">
        <v>248</v>
      </c>
      <c r="E27" s="22" t="s">
        <v>249</v>
      </c>
      <c r="F27" s="22" t="s">
        <v>250</v>
      </c>
      <c r="G27" s="22" t="s">
        <v>251</v>
      </c>
      <c r="H27" s="23" t="s">
        <v>252</v>
      </c>
      <c r="I27" s="24">
        <v>65</v>
      </c>
      <c r="J27" s="21" t="s">
        <v>259</v>
      </c>
      <c r="K27" s="24">
        <v>79.900000000000006</v>
      </c>
      <c r="L27" s="25" t="s">
        <v>262</v>
      </c>
      <c r="M27" s="21" t="s">
        <v>269</v>
      </c>
      <c r="N27" s="22" t="s">
        <v>267</v>
      </c>
      <c r="O27" s="22" t="s">
        <v>262</v>
      </c>
      <c r="P27" s="22" t="s">
        <v>264</v>
      </c>
      <c r="Q27" s="22">
        <v>144.9</v>
      </c>
      <c r="R27" s="21" t="s">
        <v>262</v>
      </c>
      <c r="S27" s="21" t="s">
        <v>262</v>
      </c>
      <c r="T27" s="22" t="s">
        <v>262</v>
      </c>
      <c r="U27" s="21" t="s">
        <v>262</v>
      </c>
      <c r="V27" s="25" t="s">
        <v>262</v>
      </c>
      <c r="W27" s="22" t="s">
        <v>262</v>
      </c>
      <c r="X27" s="22" t="s">
        <v>250</v>
      </c>
      <c r="Y27" s="26" t="s">
        <v>262</v>
      </c>
      <c r="Z27" s="27" t="s">
        <v>262</v>
      </c>
      <c r="AA27" s="28">
        <v>289.8</v>
      </c>
      <c r="AB27" s="29" t="s">
        <v>285</v>
      </c>
      <c r="AC27" s="30" t="s">
        <v>286</v>
      </c>
      <c r="AD27" s="30" t="s">
        <v>286</v>
      </c>
      <c r="AE27" s="30"/>
      <c r="AF27" s="31"/>
    </row>
    <row r="28" spans="1:32" ht="114.75" x14ac:dyDescent="0.25">
      <c r="A28" s="20" t="s">
        <v>242</v>
      </c>
      <c r="B28" s="21" t="s">
        <v>243</v>
      </c>
      <c r="C28" s="22" t="s">
        <v>245</v>
      </c>
      <c r="D28" s="22" t="s">
        <v>248</v>
      </c>
      <c r="E28" s="22" t="s">
        <v>249</v>
      </c>
      <c r="F28" s="22" t="s">
        <v>250</v>
      </c>
      <c r="G28" s="22" t="s">
        <v>251</v>
      </c>
      <c r="H28" s="23" t="s">
        <v>252</v>
      </c>
      <c r="I28" s="24">
        <v>65</v>
      </c>
      <c r="J28" s="21" t="s">
        <v>253</v>
      </c>
      <c r="K28" s="24">
        <v>79.900000000000006</v>
      </c>
      <c r="L28" s="25" t="s">
        <v>262</v>
      </c>
      <c r="M28" s="21" t="s">
        <v>270</v>
      </c>
      <c r="N28" s="22" t="s">
        <v>267</v>
      </c>
      <c r="O28" s="22" t="s">
        <v>262</v>
      </c>
      <c r="P28" s="22" t="s">
        <v>264</v>
      </c>
      <c r="Q28" s="22">
        <v>154.9</v>
      </c>
      <c r="R28" s="21" t="s">
        <v>262</v>
      </c>
      <c r="S28" s="21" t="s">
        <v>262</v>
      </c>
      <c r="T28" s="22" t="s">
        <v>262</v>
      </c>
      <c r="U28" s="21" t="s">
        <v>262</v>
      </c>
      <c r="V28" s="25" t="s">
        <v>262</v>
      </c>
      <c r="W28" s="22" t="s">
        <v>262</v>
      </c>
      <c r="X28" s="22" t="s">
        <v>250</v>
      </c>
      <c r="Y28" s="26" t="s">
        <v>262</v>
      </c>
      <c r="Z28" s="27" t="s">
        <v>262</v>
      </c>
      <c r="AA28" s="28">
        <v>299.8</v>
      </c>
      <c r="AB28" s="29" t="s">
        <v>285</v>
      </c>
      <c r="AC28" s="30" t="s">
        <v>286</v>
      </c>
      <c r="AD28" s="30" t="s">
        <v>286</v>
      </c>
      <c r="AE28" s="30"/>
      <c r="AF28" s="31"/>
    </row>
    <row r="29" spans="1:32" ht="114.75" x14ac:dyDescent="0.25">
      <c r="A29" s="20" t="s">
        <v>242</v>
      </c>
      <c r="B29" s="21" t="s">
        <v>243</v>
      </c>
      <c r="C29" s="22" t="s">
        <v>245</v>
      </c>
      <c r="D29" s="22" t="s">
        <v>248</v>
      </c>
      <c r="E29" s="22" t="s">
        <v>249</v>
      </c>
      <c r="F29" s="22" t="s">
        <v>250</v>
      </c>
      <c r="G29" s="22" t="s">
        <v>251</v>
      </c>
      <c r="H29" s="23" t="s">
        <v>252</v>
      </c>
      <c r="I29" s="24">
        <v>65</v>
      </c>
      <c r="J29" s="21" t="s">
        <v>254</v>
      </c>
      <c r="K29" s="24">
        <v>79.900000000000006</v>
      </c>
      <c r="L29" s="25" t="s">
        <v>262</v>
      </c>
      <c r="M29" s="21" t="s">
        <v>270</v>
      </c>
      <c r="N29" s="22" t="s">
        <v>267</v>
      </c>
      <c r="O29" s="22" t="s">
        <v>262</v>
      </c>
      <c r="P29" s="22" t="s">
        <v>264</v>
      </c>
      <c r="Q29" s="22">
        <v>154.9</v>
      </c>
      <c r="R29" s="21" t="s">
        <v>262</v>
      </c>
      <c r="S29" s="21" t="s">
        <v>262</v>
      </c>
      <c r="T29" s="22" t="s">
        <v>262</v>
      </c>
      <c r="U29" s="21" t="s">
        <v>262</v>
      </c>
      <c r="V29" s="25" t="s">
        <v>262</v>
      </c>
      <c r="W29" s="22" t="s">
        <v>262</v>
      </c>
      <c r="X29" s="22" t="s">
        <v>250</v>
      </c>
      <c r="Y29" s="26" t="s">
        <v>262</v>
      </c>
      <c r="Z29" s="27" t="s">
        <v>262</v>
      </c>
      <c r="AA29" s="28">
        <v>299.8</v>
      </c>
      <c r="AB29" s="29" t="s">
        <v>285</v>
      </c>
      <c r="AC29" s="30" t="s">
        <v>286</v>
      </c>
      <c r="AD29" s="30" t="s">
        <v>286</v>
      </c>
      <c r="AE29" s="30"/>
      <c r="AF29" s="31"/>
    </row>
    <row r="30" spans="1:32" ht="114.75" x14ac:dyDescent="0.25">
      <c r="A30" s="20" t="s">
        <v>242</v>
      </c>
      <c r="B30" s="21" t="s">
        <v>243</v>
      </c>
      <c r="C30" s="22" t="s">
        <v>245</v>
      </c>
      <c r="D30" s="22" t="s">
        <v>248</v>
      </c>
      <c r="E30" s="22" t="s">
        <v>249</v>
      </c>
      <c r="F30" s="22" t="s">
        <v>250</v>
      </c>
      <c r="G30" s="22" t="s">
        <v>251</v>
      </c>
      <c r="H30" s="23" t="s">
        <v>252</v>
      </c>
      <c r="I30" s="24">
        <v>65</v>
      </c>
      <c r="J30" s="21" t="s">
        <v>255</v>
      </c>
      <c r="K30" s="24">
        <v>79.900000000000006</v>
      </c>
      <c r="L30" s="25" t="s">
        <v>262</v>
      </c>
      <c r="M30" s="21" t="s">
        <v>270</v>
      </c>
      <c r="N30" s="22" t="s">
        <v>267</v>
      </c>
      <c r="O30" s="22" t="s">
        <v>262</v>
      </c>
      <c r="P30" s="22" t="s">
        <v>264</v>
      </c>
      <c r="Q30" s="22">
        <v>154.9</v>
      </c>
      <c r="R30" s="21" t="s">
        <v>262</v>
      </c>
      <c r="S30" s="21" t="s">
        <v>262</v>
      </c>
      <c r="T30" s="22" t="s">
        <v>262</v>
      </c>
      <c r="U30" s="21" t="s">
        <v>262</v>
      </c>
      <c r="V30" s="25" t="s">
        <v>262</v>
      </c>
      <c r="W30" s="22" t="s">
        <v>262</v>
      </c>
      <c r="X30" s="22" t="s">
        <v>250</v>
      </c>
      <c r="Y30" s="26" t="s">
        <v>262</v>
      </c>
      <c r="Z30" s="27" t="s">
        <v>262</v>
      </c>
      <c r="AA30" s="28">
        <v>299.8</v>
      </c>
      <c r="AB30" s="29" t="s">
        <v>285</v>
      </c>
      <c r="AC30" s="30" t="s">
        <v>286</v>
      </c>
      <c r="AD30" s="30" t="s">
        <v>286</v>
      </c>
      <c r="AE30" s="30"/>
      <c r="AF30" s="31"/>
    </row>
    <row r="31" spans="1:32" ht="114.75" x14ac:dyDescent="0.25">
      <c r="A31" s="20" t="s">
        <v>242</v>
      </c>
      <c r="B31" s="21" t="s">
        <v>243</v>
      </c>
      <c r="C31" s="22" t="s">
        <v>245</v>
      </c>
      <c r="D31" s="22" t="s">
        <v>248</v>
      </c>
      <c r="E31" s="22" t="s">
        <v>249</v>
      </c>
      <c r="F31" s="22" t="s">
        <v>250</v>
      </c>
      <c r="G31" s="22" t="s">
        <v>251</v>
      </c>
      <c r="H31" s="23" t="s">
        <v>252</v>
      </c>
      <c r="I31" s="24">
        <v>65</v>
      </c>
      <c r="J31" s="21" t="s">
        <v>256</v>
      </c>
      <c r="K31" s="24">
        <v>79.900000000000006</v>
      </c>
      <c r="L31" s="25" t="s">
        <v>262</v>
      </c>
      <c r="M31" s="21" t="s">
        <v>270</v>
      </c>
      <c r="N31" s="22" t="s">
        <v>267</v>
      </c>
      <c r="O31" s="22" t="s">
        <v>262</v>
      </c>
      <c r="P31" s="22" t="s">
        <v>264</v>
      </c>
      <c r="Q31" s="22">
        <v>154.9</v>
      </c>
      <c r="R31" s="21" t="s">
        <v>262</v>
      </c>
      <c r="S31" s="21" t="s">
        <v>262</v>
      </c>
      <c r="T31" s="22" t="s">
        <v>262</v>
      </c>
      <c r="U31" s="21" t="s">
        <v>262</v>
      </c>
      <c r="V31" s="25" t="s">
        <v>262</v>
      </c>
      <c r="W31" s="22" t="s">
        <v>262</v>
      </c>
      <c r="X31" s="22" t="s">
        <v>250</v>
      </c>
      <c r="Y31" s="26" t="s">
        <v>262</v>
      </c>
      <c r="Z31" s="27" t="s">
        <v>262</v>
      </c>
      <c r="AA31" s="28">
        <v>299.8</v>
      </c>
      <c r="AB31" s="29" t="s">
        <v>285</v>
      </c>
      <c r="AC31" s="30" t="s">
        <v>286</v>
      </c>
      <c r="AD31" s="30" t="s">
        <v>286</v>
      </c>
      <c r="AE31" s="30"/>
      <c r="AF31" s="31"/>
    </row>
    <row r="32" spans="1:32" ht="114.75" x14ac:dyDescent="0.25">
      <c r="A32" s="20" t="s">
        <v>242</v>
      </c>
      <c r="B32" s="21" t="s">
        <v>243</v>
      </c>
      <c r="C32" s="22" t="s">
        <v>245</v>
      </c>
      <c r="D32" s="22" t="s">
        <v>248</v>
      </c>
      <c r="E32" s="22" t="s">
        <v>249</v>
      </c>
      <c r="F32" s="22" t="s">
        <v>250</v>
      </c>
      <c r="G32" s="22" t="s">
        <v>251</v>
      </c>
      <c r="H32" s="23" t="s">
        <v>252</v>
      </c>
      <c r="I32" s="24">
        <v>65</v>
      </c>
      <c r="J32" s="21" t="s">
        <v>257</v>
      </c>
      <c r="K32" s="24">
        <v>84.9</v>
      </c>
      <c r="L32" s="25" t="s">
        <v>268</v>
      </c>
      <c r="M32" s="21" t="s">
        <v>270</v>
      </c>
      <c r="N32" s="22" t="s">
        <v>267</v>
      </c>
      <c r="O32" s="22" t="s">
        <v>262</v>
      </c>
      <c r="P32" s="22" t="s">
        <v>264</v>
      </c>
      <c r="Q32" s="22">
        <v>154.9</v>
      </c>
      <c r="R32" s="21" t="s">
        <v>262</v>
      </c>
      <c r="S32" s="21" t="s">
        <v>262</v>
      </c>
      <c r="T32" s="22" t="s">
        <v>262</v>
      </c>
      <c r="U32" s="21" t="s">
        <v>262</v>
      </c>
      <c r="V32" s="25" t="s">
        <v>262</v>
      </c>
      <c r="W32" s="22" t="s">
        <v>262</v>
      </c>
      <c r="X32" s="22" t="s">
        <v>250</v>
      </c>
      <c r="Y32" s="26" t="s">
        <v>262</v>
      </c>
      <c r="Z32" s="27" t="s">
        <v>262</v>
      </c>
      <c r="AA32" s="28">
        <v>304.8</v>
      </c>
      <c r="AB32" s="29" t="s">
        <v>285</v>
      </c>
      <c r="AC32" s="30" t="s">
        <v>287</v>
      </c>
      <c r="AD32" s="30" t="s">
        <v>287</v>
      </c>
      <c r="AE32" s="30"/>
      <c r="AF32" s="31"/>
    </row>
    <row r="33" spans="1:32" ht="114.75" x14ac:dyDescent="0.25">
      <c r="A33" s="20" t="s">
        <v>242</v>
      </c>
      <c r="B33" s="21" t="s">
        <v>243</v>
      </c>
      <c r="C33" s="22" t="s">
        <v>245</v>
      </c>
      <c r="D33" s="22" t="s">
        <v>248</v>
      </c>
      <c r="E33" s="22" t="s">
        <v>249</v>
      </c>
      <c r="F33" s="22" t="s">
        <v>250</v>
      </c>
      <c r="G33" s="22" t="s">
        <v>251</v>
      </c>
      <c r="H33" s="23" t="s">
        <v>252</v>
      </c>
      <c r="I33" s="24">
        <v>65</v>
      </c>
      <c r="J33" s="21" t="s">
        <v>258</v>
      </c>
      <c r="K33" s="24">
        <v>84.9</v>
      </c>
      <c r="L33" s="25" t="s">
        <v>268</v>
      </c>
      <c r="M33" s="21" t="s">
        <v>270</v>
      </c>
      <c r="N33" s="22" t="s">
        <v>267</v>
      </c>
      <c r="O33" s="22" t="s">
        <v>262</v>
      </c>
      <c r="P33" s="22" t="s">
        <v>264</v>
      </c>
      <c r="Q33" s="22">
        <v>154.9</v>
      </c>
      <c r="R33" s="21" t="s">
        <v>262</v>
      </c>
      <c r="S33" s="21" t="s">
        <v>262</v>
      </c>
      <c r="T33" s="22" t="s">
        <v>262</v>
      </c>
      <c r="U33" s="21" t="s">
        <v>262</v>
      </c>
      <c r="V33" s="25" t="s">
        <v>262</v>
      </c>
      <c r="W33" s="22" t="s">
        <v>262</v>
      </c>
      <c r="X33" s="22" t="s">
        <v>250</v>
      </c>
      <c r="Y33" s="26" t="s">
        <v>262</v>
      </c>
      <c r="Z33" s="27" t="s">
        <v>262</v>
      </c>
      <c r="AA33" s="28">
        <v>304.8</v>
      </c>
      <c r="AB33" s="29" t="s">
        <v>285</v>
      </c>
      <c r="AC33" s="30" t="s">
        <v>287</v>
      </c>
      <c r="AD33" s="30" t="s">
        <v>287</v>
      </c>
      <c r="AE33" s="30"/>
      <c r="AF33" s="31"/>
    </row>
    <row r="34" spans="1:32" ht="114.75" x14ac:dyDescent="0.25">
      <c r="A34" s="20" t="s">
        <v>242</v>
      </c>
      <c r="B34" s="21" t="s">
        <v>243</v>
      </c>
      <c r="C34" s="22" t="s">
        <v>245</v>
      </c>
      <c r="D34" s="22" t="s">
        <v>248</v>
      </c>
      <c r="E34" s="22" t="s">
        <v>249</v>
      </c>
      <c r="F34" s="22" t="s">
        <v>250</v>
      </c>
      <c r="G34" s="22" t="s">
        <v>251</v>
      </c>
      <c r="H34" s="23" t="s">
        <v>252</v>
      </c>
      <c r="I34" s="24">
        <v>65</v>
      </c>
      <c r="J34" s="21" t="s">
        <v>260</v>
      </c>
      <c r="K34" s="24">
        <v>84.9</v>
      </c>
      <c r="L34" s="25" t="s">
        <v>268</v>
      </c>
      <c r="M34" s="21" t="s">
        <v>270</v>
      </c>
      <c r="N34" s="22" t="s">
        <v>267</v>
      </c>
      <c r="O34" s="22" t="s">
        <v>262</v>
      </c>
      <c r="P34" s="22" t="s">
        <v>264</v>
      </c>
      <c r="Q34" s="22">
        <v>154.9</v>
      </c>
      <c r="R34" s="21" t="s">
        <v>262</v>
      </c>
      <c r="S34" s="21" t="s">
        <v>262</v>
      </c>
      <c r="T34" s="22" t="s">
        <v>262</v>
      </c>
      <c r="U34" s="21" t="s">
        <v>262</v>
      </c>
      <c r="V34" s="25" t="s">
        <v>262</v>
      </c>
      <c r="W34" s="22" t="s">
        <v>262</v>
      </c>
      <c r="X34" s="22" t="s">
        <v>250</v>
      </c>
      <c r="Y34" s="26" t="s">
        <v>262</v>
      </c>
      <c r="Z34" s="27" t="s">
        <v>262</v>
      </c>
      <c r="AA34" s="28">
        <v>304.8</v>
      </c>
      <c r="AB34" s="29" t="s">
        <v>285</v>
      </c>
      <c r="AC34" s="30" t="s">
        <v>287</v>
      </c>
      <c r="AD34" s="30" t="s">
        <v>287</v>
      </c>
      <c r="AE34" s="30"/>
      <c r="AF34" s="31"/>
    </row>
    <row r="35" spans="1:32" ht="114.75" x14ac:dyDescent="0.25">
      <c r="A35" s="20" t="s">
        <v>242</v>
      </c>
      <c r="B35" s="21" t="s">
        <v>243</v>
      </c>
      <c r="C35" s="22" t="s">
        <v>245</v>
      </c>
      <c r="D35" s="22" t="s">
        <v>248</v>
      </c>
      <c r="E35" s="22" t="s">
        <v>249</v>
      </c>
      <c r="F35" s="22" t="s">
        <v>250</v>
      </c>
      <c r="G35" s="22" t="s">
        <v>251</v>
      </c>
      <c r="H35" s="23" t="s">
        <v>252</v>
      </c>
      <c r="I35" s="24">
        <v>65</v>
      </c>
      <c r="J35" s="21" t="s">
        <v>259</v>
      </c>
      <c r="K35" s="24">
        <v>79.900000000000006</v>
      </c>
      <c r="L35" s="25" t="s">
        <v>262</v>
      </c>
      <c r="M35" s="21" t="s">
        <v>270</v>
      </c>
      <c r="N35" s="22" t="s">
        <v>267</v>
      </c>
      <c r="O35" s="22" t="s">
        <v>262</v>
      </c>
      <c r="P35" s="22" t="s">
        <v>264</v>
      </c>
      <c r="Q35" s="22">
        <v>154.9</v>
      </c>
      <c r="R35" s="21" t="s">
        <v>262</v>
      </c>
      <c r="S35" s="21" t="s">
        <v>262</v>
      </c>
      <c r="T35" s="22" t="s">
        <v>262</v>
      </c>
      <c r="U35" s="21" t="s">
        <v>262</v>
      </c>
      <c r="V35" s="25" t="s">
        <v>262</v>
      </c>
      <c r="W35" s="22" t="s">
        <v>262</v>
      </c>
      <c r="X35" s="22" t="s">
        <v>250</v>
      </c>
      <c r="Y35" s="26" t="s">
        <v>262</v>
      </c>
      <c r="Z35" s="27" t="s">
        <v>262</v>
      </c>
      <c r="AA35" s="28">
        <v>299.8</v>
      </c>
      <c r="AB35" s="29" t="s">
        <v>285</v>
      </c>
      <c r="AC35" s="30" t="s">
        <v>286</v>
      </c>
      <c r="AD35" s="30" t="s">
        <v>286</v>
      </c>
      <c r="AE35" s="30"/>
      <c r="AF35" s="31"/>
    </row>
    <row r="36" spans="1:32" ht="114.75" x14ac:dyDescent="0.25">
      <c r="A36" s="20" t="s">
        <v>242</v>
      </c>
      <c r="B36" s="21" t="s">
        <v>243</v>
      </c>
      <c r="C36" s="22" t="s">
        <v>245</v>
      </c>
      <c r="D36" s="22" t="s">
        <v>248</v>
      </c>
      <c r="E36" s="22" t="s">
        <v>249</v>
      </c>
      <c r="F36" s="22" t="s">
        <v>250</v>
      </c>
      <c r="G36" s="22" t="s">
        <v>251</v>
      </c>
      <c r="H36" s="23" t="s">
        <v>252</v>
      </c>
      <c r="I36" s="24">
        <v>65</v>
      </c>
      <c r="J36" s="21" t="s">
        <v>253</v>
      </c>
      <c r="K36" s="24">
        <v>79.900000000000006</v>
      </c>
      <c r="L36" s="25" t="s">
        <v>262</v>
      </c>
      <c r="M36" s="21" t="s">
        <v>271</v>
      </c>
      <c r="N36" s="22" t="s">
        <v>267</v>
      </c>
      <c r="O36" s="22" t="s">
        <v>262</v>
      </c>
      <c r="P36" s="22" t="s">
        <v>264</v>
      </c>
      <c r="Q36" s="22">
        <v>189.9</v>
      </c>
      <c r="R36" s="21" t="s">
        <v>262</v>
      </c>
      <c r="S36" s="21" t="s">
        <v>262</v>
      </c>
      <c r="T36" s="22" t="s">
        <v>262</v>
      </c>
      <c r="U36" s="21" t="s">
        <v>262</v>
      </c>
      <c r="V36" s="25" t="s">
        <v>262</v>
      </c>
      <c r="W36" s="22" t="s">
        <v>262</v>
      </c>
      <c r="X36" s="22" t="s">
        <v>250</v>
      </c>
      <c r="Y36" s="26" t="s">
        <v>262</v>
      </c>
      <c r="Z36" s="27" t="s">
        <v>262</v>
      </c>
      <c r="AA36" s="28">
        <v>334.8</v>
      </c>
      <c r="AB36" s="29" t="s">
        <v>285</v>
      </c>
      <c r="AC36" s="30" t="s">
        <v>286</v>
      </c>
      <c r="AD36" s="30" t="s">
        <v>286</v>
      </c>
      <c r="AE36" s="30"/>
      <c r="AF36" s="31"/>
    </row>
    <row r="37" spans="1:32" ht="114.75" x14ac:dyDescent="0.25">
      <c r="A37" s="20" t="s">
        <v>242</v>
      </c>
      <c r="B37" s="21" t="s">
        <v>243</v>
      </c>
      <c r="C37" s="22" t="s">
        <v>245</v>
      </c>
      <c r="D37" s="22" t="s">
        <v>248</v>
      </c>
      <c r="E37" s="22" t="s">
        <v>249</v>
      </c>
      <c r="F37" s="22" t="s">
        <v>250</v>
      </c>
      <c r="G37" s="22" t="s">
        <v>251</v>
      </c>
      <c r="H37" s="23" t="s">
        <v>252</v>
      </c>
      <c r="I37" s="24">
        <v>65</v>
      </c>
      <c r="J37" s="21" t="s">
        <v>254</v>
      </c>
      <c r="K37" s="24">
        <v>79.900000000000006</v>
      </c>
      <c r="L37" s="25" t="s">
        <v>262</v>
      </c>
      <c r="M37" s="21" t="s">
        <v>271</v>
      </c>
      <c r="N37" s="22" t="s">
        <v>267</v>
      </c>
      <c r="O37" s="22" t="s">
        <v>262</v>
      </c>
      <c r="P37" s="22" t="s">
        <v>264</v>
      </c>
      <c r="Q37" s="22">
        <v>189.9</v>
      </c>
      <c r="R37" s="21" t="s">
        <v>262</v>
      </c>
      <c r="S37" s="21" t="s">
        <v>262</v>
      </c>
      <c r="T37" s="22" t="s">
        <v>262</v>
      </c>
      <c r="U37" s="21" t="s">
        <v>262</v>
      </c>
      <c r="V37" s="25" t="s">
        <v>262</v>
      </c>
      <c r="W37" s="22" t="s">
        <v>262</v>
      </c>
      <c r="X37" s="22" t="s">
        <v>250</v>
      </c>
      <c r="Y37" s="26" t="s">
        <v>262</v>
      </c>
      <c r="Z37" s="27" t="s">
        <v>262</v>
      </c>
      <c r="AA37" s="28">
        <v>334.8</v>
      </c>
      <c r="AB37" s="29" t="s">
        <v>285</v>
      </c>
      <c r="AC37" s="30" t="s">
        <v>286</v>
      </c>
      <c r="AD37" s="30" t="s">
        <v>286</v>
      </c>
      <c r="AE37" s="30"/>
      <c r="AF37" s="31"/>
    </row>
    <row r="38" spans="1:32" ht="114.75" x14ac:dyDescent="0.25">
      <c r="A38" s="20" t="s">
        <v>242</v>
      </c>
      <c r="B38" s="21" t="s">
        <v>243</v>
      </c>
      <c r="C38" s="22" t="s">
        <v>245</v>
      </c>
      <c r="D38" s="22" t="s">
        <v>248</v>
      </c>
      <c r="E38" s="22" t="s">
        <v>249</v>
      </c>
      <c r="F38" s="22" t="s">
        <v>250</v>
      </c>
      <c r="G38" s="22" t="s">
        <v>251</v>
      </c>
      <c r="H38" s="23" t="s">
        <v>252</v>
      </c>
      <c r="I38" s="24">
        <v>65</v>
      </c>
      <c r="J38" s="21" t="s">
        <v>255</v>
      </c>
      <c r="K38" s="24">
        <v>79.900000000000006</v>
      </c>
      <c r="L38" s="25" t="s">
        <v>262</v>
      </c>
      <c r="M38" s="21" t="s">
        <v>271</v>
      </c>
      <c r="N38" s="22" t="s">
        <v>267</v>
      </c>
      <c r="O38" s="22" t="s">
        <v>262</v>
      </c>
      <c r="P38" s="22" t="s">
        <v>264</v>
      </c>
      <c r="Q38" s="22">
        <v>189.9</v>
      </c>
      <c r="R38" s="21" t="s">
        <v>262</v>
      </c>
      <c r="S38" s="21" t="s">
        <v>262</v>
      </c>
      <c r="T38" s="22" t="s">
        <v>262</v>
      </c>
      <c r="U38" s="21" t="s">
        <v>262</v>
      </c>
      <c r="V38" s="25" t="s">
        <v>262</v>
      </c>
      <c r="W38" s="22" t="s">
        <v>262</v>
      </c>
      <c r="X38" s="22" t="s">
        <v>250</v>
      </c>
      <c r="Y38" s="26" t="s">
        <v>262</v>
      </c>
      <c r="Z38" s="27" t="s">
        <v>262</v>
      </c>
      <c r="AA38" s="28">
        <v>334.8</v>
      </c>
      <c r="AB38" s="29" t="s">
        <v>285</v>
      </c>
      <c r="AC38" s="30" t="s">
        <v>286</v>
      </c>
      <c r="AD38" s="30" t="s">
        <v>286</v>
      </c>
      <c r="AE38" s="30"/>
      <c r="AF38" s="31"/>
    </row>
    <row r="39" spans="1:32" ht="114.75" x14ac:dyDescent="0.25">
      <c r="A39" s="20" t="s">
        <v>242</v>
      </c>
      <c r="B39" s="21" t="s">
        <v>243</v>
      </c>
      <c r="C39" s="22" t="s">
        <v>245</v>
      </c>
      <c r="D39" s="22" t="s">
        <v>248</v>
      </c>
      <c r="E39" s="22" t="s">
        <v>249</v>
      </c>
      <c r="F39" s="22" t="s">
        <v>250</v>
      </c>
      <c r="G39" s="22" t="s">
        <v>251</v>
      </c>
      <c r="H39" s="23" t="s">
        <v>252</v>
      </c>
      <c r="I39" s="24">
        <v>65</v>
      </c>
      <c r="J39" s="21" t="s">
        <v>256</v>
      </c>
      <c r="K39" s="24">
        <v>79.900000000000006</v>
      </c>
      <c r="L39" s="25" t="s">
        <v>262</v>
      </c>
      <c r="M39" s="21" t="s">
        <v>271</v>
      </c>
      <c r="N39" s="22" t="s">
        <v>267</v>
      </c>
      <c r="O39" s="22" t="s">
        <v>262</v>
      </c>
      <c r="P39" s="22" t="s">
        <v>264</v>
      </c>
      <c r="Q39" s="22">
        <v>189.9</v>
      </c>
      <c r="R39" s="21" t="s">
        <v>262</v>
      </c>
      <c r="S39" s="21" t="s">
        <v>262</v>
      </c>
      <c r="T39" s="22" t="s">
        <v>262</v>
      </c>
      <c r="U39" s="21" t="s">
        <v>262</v>
      </c>
      <c r="V39" s="25" t="s">
        <v>262</v>
      </c>
      <c r="W39" s="22" t="s">
        <v>262</v>
      </c>
      <c r="X39" s="22" t="s">
        <v>250</v>
      </c>
      <c r="Y39" s="26" t="s">
        <v>262</v>
      </c>
      <c r="Z39" s="27" t="s">
        <v>262</v>
      </c>
      <c r="AA39" s="28">
        <v>334.8</v>
      </c>
      <c r="AB39" s="29" t="s">
        <v>285</v>
      </c>
      <c r="AC39" s="30" t="s">
        <v>286</v>
      </c>
      <c r="AD39" s="30" t="s">
        <v>286</v>
      </c>
      <c r="AE39" s="30"/>
      <c r="AF39" s="31"/>
    </row>
    <row r="40" spans="1:32" ht="114.75" x14ac:dyDescent="0.25">
      <c r="A40" s="20" t="s">
        <v>242</v>
      </c>
      <c r="B40" s="21" t="s">
        <v>243</v>
      </c>
      <c r="C40" s="22" t="s">
        <v>245</v>
      </c>
      <c r="D40" s="22" t="s">
        <v>248</v>
      </c>
      <c r="E40" s="22" t="s">
        <v>249</v>
      </c>
      <c r="F40" s="22" t="s">
        <v>250</v>
      </c>
      <c r="G40" s="22" t="s">
        <v>251</v>
      </c>
      <c r="H40" s="23" t="s">
        <v>252</v>
      </c>
      <c r="I40" s="24">
        <v>65</v>
      </c>
      <c r="J40" s="21" t="s">
        <v>257</v>
      </c>
      <c r="K40" s="24">
        <v>84.9</v>
      </c>
      <c r="L40" s="25" t="s">
        <v>268</v>
      </c>
      <c r="M40" s="21" t="s">
        <v>271</v>
      </c>
      <c r="N40" s="22" t="s">
        <v>267</v>
      </c>
      <c r="O40" s="22" t="s">
        <v>262</v>
      </c>
      <c r="P40" s="22" t="s">
        <v>264</v>
      </c>
      <c r="Q40" s="22">
        <v>189.9</v>
      </c>
      <c r="R40" s="21" t="s">
        <v>262</v>
      </c>
      <c r="S40" s="21" t="s">
        <v>262</v>
      </c>
      <c r="T40" s="22" t="s">
        <v>262</v>
      </c>
      <c r="U40" s="21" t="s">
        <v>262</v>
      </c>
      <c r="V40" s="25" t="s">
        <v>262</v>
      </c>
      <c r="W40" s="22" t="s">
        <v>262</v>
      </c>
      <c r="X40" s="22" t="s">
        <v>250</v>
      </c>
      <c r="Y40" s="26" t="s">
        <v>262</v>
      </c>
      <c r="Z40" s="27" t="s">
        <v>262</v>
      </c>
      <c r="AA40" s="28">
        <v>339.8</v>
      </c>
      <c r="AB40" s="29" t="s">
        <v>285</v>
      </c>
      <c r="AC40" s="30" t="s">
        <v>287</v>
      </c>
      <c r="AD40" s="30" t="s">
        <v>287</v>
      </c>
      <c r="AE40" s="30"/>
      <c r="AF40" s="31"/>
    </row>
    <row r="41" spans="1:32" ht="114.75" x14ac:dyDescent="0.25">
      <c r="A41" s="20" t="s">
        <v>242</v>
      </c>
      <c r="B41" s="21" t="s">
        <v>243</v>
      </c>
      <c r="C41" s="22" t="s">
        <v>245</v>
      </c>
      <c r="D41" s="22" t="s">
        <v>248</v>
      </c>
      <c r="E41" s="22" t="s">
        <v>249</v>
      </c>
      <c r="F41" s="22" t="s">
        <v>250</v>
      </c>
      <c r="G41" s="22" t="s">
        <v>251</v>
      </c>
      <c r="H41" s="23" t="s">
        <v>252</v>
      </c>
      <c r="I41" s="24">
        <v>65</v>
      </c>
      <c r="J41" s="21" t="s">
        <v>258</v>
      </c>
      <c r="K41" s="24">
        <v>84.9</v>
      </c>
      <c r="L41" s="25" t="s">
        <v>268</v>
      </c>
      <c r="M41" s="21" t="s">
        <v>271</v>
      </c>
      <c r="N41" s="22" t="s">
        <v>267</v>
      </c>
      <c r="O41" s="22" t="s">
        <v>262</v>
      </c>
      <c r="P41" s="22" t="s">
        <v>264</v>
      </c>
      <c r="Q41" s="22">
        <v>189.9</v>
      </c>
      <c r="R41" s="21" t="s">
        <v>262</v>
      </c>
      <c r="S41" s="21" t="s">
        <v>262</v>
      </c>
      <c r="T41" s="22" t="s">
        <v>262</v>
      </c>
      <c r="U41" s="21" t="s">
        <v>262</v>
      </c>
      <c r="V41" s="25" t="s">
        <v>262</v>
      </c>
      <c r="W41" s="22" t="s">
        <v>262</v>
      </c>
      <c r="X41" s="22" t="s">
        <v>250</v>
      </c>
      <c r="Y41" s="26" t="s">
        <v>262</v>
      </c>
      <c r="Z41" s="27" t="s">
        <v>262</v>
      </c>
      <c r="AA41" s="28">
        <v>339.8</v>
      </c>
      <c r="AB41" s="29" t="s">
        <v>285</v>
      </c>
      <c r="AC41" s="30" t="s">
        <v>287</v>
      </c>
      <c r="AD41" s="30" t="s">
        <v>287</v>
      </c>
      <c r="AE41" s="30"/>
      <c r="AF41" s="31"/>
    </row>
    <row r="42" spans="1:32" ht="114.75" x14ac:dyDescent="0.25">
      <c r="A42" s="20" t="s">
        <v>242</v>
      </c>
      <c r="B42" s="21" t="s">
        <v>243</v>
      </c>
      <c r="C42" s="22" t="s">
        <v>245</v>
      </c>
      <c r="D42" s="22" t="s">
        <v>248</v>
      </c>
      <c r="E42" s="22" t="s">
        <v>249</v>
      </c>
      <c r="F42" s="22" t="s">
        <v>250</v>
      </c>
      <c r="G42" s="22" t="s">
        <v>251</v>
      </c>
      <c r="H42" s="23" t="s">
        <v>252</v>
      </c>
      <c r="I42" s="24">
        <v>65</v>
      </c>
      <c r="J42" s="21" t="s">
        <v>260</v>
      </c>
      <c r="K42" s="24">
        <v>84.9</v>
      </c>
      <c r="L42" s="25" t="s">
        <v>268</v>
      </c>
      <c r="M42" s="21" t="s">
        <v>271</v>
      </c>
      <c r="N42" s="22" t="s">
        <v>267</v>
      </c>
      <c r="O42" s="22" t="s">
        <v>262</v>
      </c>
      <c r="P42" s="22" t="s">
        <v>264</v>
      </c>
      <c r="Q42" s="22">
        <v>189.9</v>
      </c>
      <c r="R42" s="21" t="s">
        <v>262</v>
      </c>
      <c r="S42" s="21" t="s">
        <v>262</v>
      </c>
      <c r="T42" s="22" t="s">
        <v>262</v>
      </c>
      <c r="U42" s="21" t="s">
        <v>262</v>
      </c>
      <c r="V42" s="25" t="s">
        <v>262</v>
      </c>
      <c r="W42" s="22" t="s">
        <v>262</v>
      </c>
      <c r="X42" s="22" t="s">
        <v>250</v>
      </c>
      <c r="Y42" s="26" t="s">
        <v>262</v>
      </c>
      <c r="Z42" s="27" t="s">
        <v>262</v>
      </c>
      <c r="AA42" s="28">
        <v>339.8</v>
      </c>
      <c r="AB42" s="29" t="s">
        <v>285</v>
      </c>
      <c r="AC42" s="30" t="s">
        <v>287</v>
      </c>
      <c r="AD42" s="30" t="s">
        <v>287</v>
      </c>
      <c r="AE42" s="30"/>
      <c r="AF42" s="31"/>
    </row>
    <row r="43" spans="1:32" ht="114.75" x14ac:dyDescent="0.25">
      <c r="A43" s="20" t="s">
        <v>242</v>
      </c>
      <c r="B43" s="21" t="s">
        <v>243</v>
      </c>
      <c r="C43" s="22" t="s">
        <v>245</v>
      </c>
      <c r="D43" s="22" t="s">
        <v>248</v>
      </c>
      <c r="E43" s="22" t="s">
        <v>249</v>
      </c>
      <c r="F43" s="22" t="s">
        <v>250</v>
      </c>
      <c r="G43" s="22" t="s">
        <v>251</v>
      </c>
      <c r="H43" s="23" t="s">
        <v>252</v>
      </c>
      <c r="I43" s="24">
        <v>65</v>
      </c>
      <c r="J43" s="21" t="s">
        <v>259</v>
      </c>
      <c r="K43" s="24">
        <v>79.900000000000006</v>
      </c>
      <c r="L43" s="25" t="s">
        <v>262</v>
      </c>
      <c r="M43" s="21" t="s">
        <v>271</v>
      </c>
      <c r="N43" s="22" t="s">
        <v>267</v>
      </c>
      <c r="O43" s="22" t="s">
        <v>262</v>
      </c>
      <c r="P43" s="22" t="s">
        <v>264</v>
      </c>
      <c r="Q43" s="22">
        <v>189.9</v>
      </c>
      <c r="R43" s="21" t="s">
        <v>262</v>
      </c>
      <c r="S43" s="21" t="s">
        <v>262</v>
      </c>
      <c r="T43" s="22" t="s">
        <v>262</v>
      </c>
      <c r="U43" s="21" t="s">
        <v>262</v>
      </c>
      <c r="V43" s="25" t="s">
        <v>262</v>
      </c>
      <c r="W43" s="22" t="s">
        <v>262</v>
      </c>
      <c r="X43" s="22" t="s">
        <v>250</v>
      </c>
      <c r="Y43" s="26" t="s">
        <v>262</v>
      </c>
      <c r="Z43" s="27" t="s">
        <v>262</v>
      </c>
      <c r="AA43" s="28">
        <v>334.8</v>
      </c>
      <c r="AB43" s="29" t="s">
        <v>285</v>
      </c>
      <c r="AC43" s="30" t="s">
        <v>286</v>
      </c>
      <c r="AD43" s="30" t="s">
        <v>286</v>
      </c>
      <c r="AE43" s="30"/>
      <c r="AF43" s="31"/>
    </row>
    <row r="44" spans="1:32" ht="114.75" x14ac:dyDescent="0.25">
      <c r="A44" s="20" t="s">
        <v>242</v>
      </c>
      <c r="B44" s="21" t="s">
        <v>243</v>
      </c>
      <c r="C44" s="22" t="s">
        <v>245</v>
      </c>
      <c r="D44" s="22" t="s">
        <v>248</v>
      </c>
      <c r="E44" s="22" t="s">
        <v>249</v>
      </c>
      <c r="F44" s="22" t="s">
        <v>250</v>
      </c>
      <c r="G44" s="22" t="s">
        <v>251</v>
      </c>
      <c r="H44" s="23" t="s">
        <v>252</v>
      </c>
      <c r="I44" s="24">
        <v>65</v>
      </c>
      <c r="J44" s="21" t="s">
        <v>253</v>
      </c>
      <c r="K44" s="24">
        <v>79.900000000000006</v>
      </c>
      <c r="L44" s="25" t="s">
        <v>262</v>
      </c>
      <c r="M44" s="21" t="s">
        <v>272</v>
      </c>
      <c r="N44" s="22" t="s">
        <v>267</v>
      </c>
      <c r="O44" s="22" t="s">
        <v>262</v>
      </c>
      <c r="P44" s="22" t="s">
        <v>264</v>
      </c>
      <c r="Q44" s="22">
        <v>164.9</v>
      </c>
      <c r="R44" s="21" t="s">
        <v>262</v>
      </c>
      <c r="S44" s="21" t="s">
        <v>262</v>
      </c>
      <c r="T44" s="22" t="s">
        <v>262</v>
      </c>
      <c r="U44" s="21" t="s">
        <v>262</v>
      </c>
      <c r="V44" s="25" t="s">
        <v>262</v>
      </c>
      <c r="W44" s="22" t="s">
        <v>262</v>
      </c>
      <c r="X44" s="22" t="s">
        <v>250</v>
      </c>
      <c r="Y44" s="26" t="s">
        <v>262</v>
      </c>
      <c r="Z44" s="27" t="s">
        <v>262</v>
      </c>
      <c r="AA44" s="28">
        <v>309.8</v>
      </c>
      <c r="AB44" s="29" t="s">
        <v>285</v>
      </c>
      <c r="AC44" s="30" t="s">
        <v>286</v>
      </c>
      <c r="AD44" s="30" t="s">
        <v>286</v>
      </c>
      <c r="AE44" s="30"/>
      <c r="AF44" s="31"/>
    </row>
    <row r="45" spans="1:32" ht="114.75" x14ac:dyDescent="0.25">
      <c r="A45" s="20" t="s">
        <v>242</v>
      </c>
      <c r="B45" s="21" t="s">
        <v>243</v>
      </c>
      <c r="C45" s="22" t="s">
        <v>245</v>
      </c>
      <c r="D45" s="22" t="s">
        <v>248</v>
      </c>
      <c r="E45" s="22" t="s">
        <v>249</v>
      </c>
      <c r="F45" s="22" t="s">
        <v>250</v>
      </c>
      <c r="G45" s="22" t="s">
        <v>251</v>
      </c>
      <c r="H45" s="23" t="s">
        <v>252</v>
      </c>
      <c r="I45" s="24">
        <v>65</v>
      </c>
      <c r="J45" s="21" t="s">
        <v>254</v>
      </c>
      <c r="K45" s="24">
        <v>79.900000000000006</v>
      </c>
      <c r="L45" s="25" t="s">
        <v>262</v>
      </c>
      <c r="M45" s="21" t="s">
        <v>272</v>
      </c>
      <c r="N45" s="22" t="s">
        <v>267</v>
      </c>
      <c r="O45" s="22" t="s">
        <v>262</v>
      </c>
      <c r="P45" s="22" t="s">
        <v>264</v>
      </c>
      <c r="Q45" s="22">
        <v>164.9</v>
      </c>
      <c r="R45" s="21" t="s">
        <v>262</v>
      </c>
      <c r="S45" s="21" t="s">
        <v>262</v>
      </c>
      <c r="T45" s="22" t="s">
        <v>262</v>
      </c>
      <c r="U45" s="21" t="s">
        <v>262</v>
      </c>
      <c r="V45" s="25" t="s">
        <v>262</v>
      </c>
      <c r="W45" s="22" t="s">
        <v>262</v>
      </c>
      <c r="X45" s="22" t="s">
        <v>250</v>
      </c>
      <c r="Y45" s="26" t="s">
        <v>262</v>
      </c>
      <c r="Z45" s="27" t="s">
        <v>262</v>
      </c>
      <c r="AA45" s="28">
        <v>309.8</v>
      </c>
      <c r="AB45" s="29" t="s">
        <v>285</v>
      </c>
      <c r="AC45" s="30" t="s">
        <v>286</v>
      </c>
      <c r="AD45" s="30" t="s">
        <v>286</v>
      </c>
      <c r="AE45" s="30"/>
      <c r="AF45" s="31"/>
    </row>
    <row r="46" spans="1:32" ht="114.75" x14ac:dyDescent="0.25">
      <c r="A46" s="20" t="s">
        <v>242</v>
      </c>
      <c r="B46" s="21" t="s">
        <v>243</v>
      </c>
      <c r="C46" s="22" t="s">
        <v>245</v>
      </c>
      <c r="D46" s="22" t="s">
        <v>248</v>
      </c>
      <c r="E46" s="22" t="s">
        <v>249</v>
      </c>
      <c r="F46" s="22" t="s">
        <v>250</v>
      </c>
      <c r="G46" s="22" t="s">
        <v>251</v>
      </c>
      <c r="H46" s="23" t="s">
        <v>252</v>
      </c>
      <c r="I46" s="24">
        <v>65</v>
      </c>
      <c r="J46" s="21" t="s">
        <v>255</v>
      </c>
      <c r="K46" s="24">
        <v>79.900000000000006</v>
      </c>
      <c r="L46" s="25" t="s">
        <v>262</v>
      </c>
      <c r="M46" s="21" t="s">
        <v>272</v>
      </c>
      <c r="N46" s="22" t="s">
        <v>267</v>
      </c>
      <c r="O46" s="22" t="s">
        <v>262</v>
      </c>
      <c r="P46" s="22" t="s">
        <v>264</v>
      </c>
      <c r="Q46" s="22">
        <v>164.9</v>
      </c>
      <c r="R46" s="21" t="s">
        <v>262</v>
      </c>
      <c r="S46" s="21" t="s">
        <v>262</v>
      </c>
      <c r="T46" s="22" t="s">
        <v>262</v>
      </c>
      <c r="U46" s="21" t="s">
        <v>262</v>
      </c>
      <c r="V46" s="25" t="s">
        <v>262</v>
      </c>
      <c r="W46" s="22" t="s">
        <v>262</v>
      </c>
      <c r="X46" s="22" t="s">
        <v>250</v>
      </c>
      <c r="Y46" s="26" t="s">
        <v>262</v>
      </c>
      <c r="Z46" s="27" t="s">
        <v>262</v>
      </c>
      <c r="AA46" s="28">
        <v>309.8</v>
      </c>
      <c r="AB46" s="29" t="s">
        <v>285</v>
      </c>
      <c r="AC46" s="30" t="s">
        <v>286</v>
      </c>
      <c r="AD46" s="30" t="s">
        <v>286</v>
      </c>
      <c r="AE46" s="30"/>
      <c r="AF46" s="31"/>
    </row>
    <row r="47" spans="1:32" ht="114.75" x14ac:dyDescent="0.25">
      <c r="A47" s="20" t="s">
        <v>242</v>
      </c>
      <c r="B47" s="21" t="s">
        <v>243</v>
      </c>
      <c r="C47" s="22" t="s">
        <v>245</v>
      </c>
      <c r="D47" s="22" t="s">
        <v>248</v>
      </c>
      <c r="E47" s="22" t="s">
        <v>249</v>
      </c>
      <c r="F47" s="22" t="s">
        <v>250</v>
      </c>
      <c r="G47" s="22" t="s">
        <v>251</v>
      </c>
      <c r="H47" s="23" t="s">
        <v>252</v>
      </c>
      <c r="I47" s="24">
        <v>65</v>
      </c>
      <c r="J47" s="21" t="s">
        <v>256</v>
      </c>
      <c r="K47" s="24">
        <v>79.900000000000006</v>
      </c>
      <c r="L47" s="25" t="s">
        <v>262</v>
      </c>
      <c r="M47" s="21" t="s">
        <v>272</v>
      </c>
      <c r="N47" s="22" t="s">
        <v>267</v>
      </c>
      <c r="O47" s="22" t="s">
        <v>262</v>
      </c>
      <c r="P47" s="22" t="s">
        <v>264</v>
      </c>
      <c r="Q47" s="22">
        <v>164.9</v>
      </c>
      <c r="R47" s="21" t="s">
        <v>262</v>
      </c>
      <c r="S47" s="21" t="s">
        <v>262</v>
      </c>
      <c r="T47" s="22" t="s">
        <v>262</v>
      </c>
      <c r="U47" s="21" t="s">
        <v>262</v>
      </c>
      <c r="V47" s="25" t="s">
        <v>262</v>
      </c>
      <c r="W47" s="22" t="s">
        <v>262</v>
      </c>
      <c r="X47" s="22" t="s">
        <v>250</v>
      </c>
      <c r="Y47" s="26" t="s">
        <v>262</v>
      </c>
      <c r="Z47" s="27" t="s">
        <v>262</v>
      </c>
      <c r="AA47" s="28">
        <v>309.8</v>
      </c>
      <c r="AB47" s="29" t="s">
        <v>285</v>
      </c>
      <c r="AC47" s="30" t="s">
        <v>286</v>
      </c>
      <c r="AD47" s="30" t="s">
        <v>286</v>
      </c>
      <c r="AE47" s="30"/>
      <c r="AF47" s="31"/>
    </row>
    <row r="48" spans="1:32" ht="114.75" x14ac:dyDescent="0.25">
      <c r="A48" s="20" t="s">
        <v>242</v>
      </c>
      <c r="B48" s="21" t="s">
        <v>243</v>
      </c>
      <c r="C48" s="22" t="s">
        <v>245</v>
      </c>
      <c r="D48" s="22" t="s">
        <v>248</v>
      </c>
      <c r="E48" s="22" t="s">
        <v>249</v>
      </c>
      <c r="F48" s="22" t="s">
        <v>250</v>
      </c>
      <c r="G48" s="22" t="s">
        <v>251</v>
      </c>
      <c r="H48" s="23" t="s">
        <v>252</v>
      </c>
      <c r="I48" s="24">
        <v>65</v>
      </c>
      <c r="J48" s="21" t="s">
        <v>257</v>
      </c>
      <c r="K48" s="24">
        <v>84.9</v>
      </c>
      <c r="L48" s="25" t="s">
        <v>268</v>
      </c>
      <c r="M48" s="21" t="s">
        <v>272</v>
      </c>
      <c r="N48" s="22" t="s">
        <v>267</v>
      </c>
      <c r="O48" s="22" t="s">
        <v>262</v>
      </c>
      <c r="P48" s="22" t="s">
        <v>264</v>
      </c>
      <c r="Q48" s="22">
        <v>164.9</v>
      </c>
      <c r="R48" s="21" t="s">
        <v>262</v>
      </c>
      <c r="S48" s="21" t="s">
        <v>262</v>
      </c>
      <c r="T48" s="22" t="s">
        <v>262</v>
      </c>
      <c r="U48" s="21" t="s">
        <v>262</v>
      </c>
      <c r="V48" s="25" t="s">
        <v>262</v>
      </c>
      <c r="W48" s="22" t="s">
        <v>262</v>
      </c>
      <c r="X48" s="22" t="s">
        <v>250</v>
      </c>
      <c r="Y48" s="26" t="s">
        <v>262</v>
      </c>
      <c r="Z48" s="27" t="s">
        <v>262</v>
      </c>
      <c r="AA48" s="28">
        <v>314.8</v>
      </c>
      <c r="AB48" s="29" t="s">
        <v>285</v>
      </c>
      <c r="AC48" s="30" t="s">
        <v>287</v>
      </c>
      <c r="AD48" s="30" t="s">
        <v>287</v>
      </c>
      <c r="AE48" s="30"/>
      <c r="AF48" s="31"/>
    </row>
    <row r="49" spans="1:32" ht="114.75" x14ac:dyDescent="0.25">
      <c r="A49" s="20" t="s">
        <v>242</v>
      </c>
      <c r="B49" s="21" t="s">
        <v>243</v>
      </c>
      <c r="C49" s="22" t="s">
        <v>245</v>
      </c>
      <c r="D49" s="22" t="s">
        <v>248</v>
      </c>
      <c r="E49" s="22" t="s">
        <v>249</v>
      </c>
      <c r="F49" s="22" t="s">
        <v>250</v>
      </c>
      <c r="G49" s="22" t="s">
        <v>251</v>
      </c>
      <c r="H49" s="23" t="s">
        <v>252</v>
      </c>
      <c r="I49" s="24">
        <v>65</v>
      </c>
      <c r="J49" s="21" t="s">
        <v>258</v>
      </c>
      <c r="K49" s="24">
        <v>84.9</v>
      </c>
      <c r="L49" s="25" t="s">
        <v>268</v>
      </c>
      <c r="M49" s="21" t="s">
        <v>272</v>
      </c>
      <c r="N49" s="22" t="s">
        <v>267</v>
      </c>
      <c r="O49" s="22" t="s">
        <v>262</v>
      </c>
      <c r="P49" s="22" t="s">
        <v>264</v>
      </c>
      <c r="Q49" s="22">
        <v>164.9</v>
      </c>
      <c r="R49" s="21" t="s">
        <v>262</v>
      </c>
      <c r="S49" s="21" t="s">
        <v>262</v>
      </c>
      <c r="T49" s="22" t="s">
        <v>262</v>
      </c>
      <c r="U49" s="21" t="s">
        <v>262</v>
      </c>
      <c r="V49" s="25" t="s">
        <v>262</v>
      </c>
      <c r="W49" s="22" t="s">
        <v>262</v>
      </c>
      <c r="X49" s="22" t="s">
        <v>250</v>
      </c>
      <c r="Y49" s="26" t="s">
        <v>262</v>
      </c>
      <c r="Z49" s="27" t="s">
        <v>262</v>
      </c>
      <c r="AA49" s="28">
        <v>314.8</v>
      </c>
      <c r="AB49" s="29" t="s">
        <v>285</v>
      </c>
      <c r="AC49" s="30" t="s">
        <v>287</v>
      </c>
      <c r="AD49" s="30" t="s">
        <v>287</v>
      </c>
      <c r="AE49" s="30"/>
      <c r="AF49" s="31"/>
    </row>
    <row r="50" spans="1:32" ht="114.75" x14ac:dyDescent="0.25">
      <c r="A50" s="20" t="s">
        <v>242</v>
      </c>
      <c r="B50" s="21" t="s">
        <v>243</v>
      </c>
      <c r="C50" s="22" t="s">
        <v>245</v>
      </c>
      <c r="D50" s="22" t="s">
        <v>248</v>
      </c>
      <c r="E50" s="22" t="s">
        <v>249</v>
      </c>
      <c r="F50" s="22" t="s">
        <v>250</v>
      </c>
      <c r="G50" s="22" t="s">
        <v>251</v>
      </c>
      <c r="H50" s="23" t="s">
        <v>252</v>
      </c>
      <c r="I50" s="24">
        <v>65</v>
      </c>
      <c r="J50" s="21" t="s">
        <v>260</v>
      </c>
      <c r="K50" s="24">
        <v>84.9</v>
      </c>
      <c r="L50" s="25" t="s">
        <v>268</v>
      </c>
      <c r="M50" s="21" t="s">
        <v>272</v>
      </c>
      <c r="N50" s="22" t="s">
        <v>267</v>
      </c>
      <c r="O50" s="22" t="s">
        <v>262</v>
      </c>
      <c r="P50" s="22" t="s">
        <v>264</v>
      </c>
      <c r="Q50" s="22">
        <v>164.9</v>
      </c>
      <c r="R50" s="21" t="s">
        <v>262</v>
      </c>
      <c r="S50" s="21" t="s">
        <v>262</v>
      </c>
      <c r="T50" s="22" t="s">
        <v>262</v>
      </c>
      <c r="U50" s="21" t="s">
        <v>262</v>
      </c>
      <c r="V50" s="25" t="s">
        <v>262</v>
      </c>
      <c r="W50" s="22" t="s">
        <v>262</v>
      </c>
      <c r="X50" s="22" t="s">
        <v>250</v>
      </c>
      <c r="Y50" s="26" t="s">
        <v>262</v>
      </c>
      <c r="Z50" s="27" t="s">
        <v>262</v>
      </c>
      <c r="AA50" s="28">
        <v>314.8</v>
      </c>
      <c r="AB50" s="29" t="s">
        <v>285</v>
      </c>
      <c r="AC50" s="30" t="s">
        <v>287</v>
      </c>
      <c r="AD50" s="30" t="s">
        <v>287</v>
      </c>
      <c r="AE50" s="30"/>
      <c r="AF50" s="31"/>
    </row>
    <row r="51" spans="1:32" ht="114.75" x14ac:dyDescent="0.25">
      <c r="A51" s="20" t="s">
        <v>242</v>
      </c>
      <c r="B51" s="21" t="s">
        <v>243</v>
      </c>
      <c r="C51" s="22" t="s">
        <v>245</v>
      </c>
      <c r="D51" s="22" t="s">
        <v>248</v>
      </c>
      <c r="E51" s="22" t="s">
        <v>249</v>
      </c>
      <c r="F51" s="22" t="s">
        <v>250</v>
      </c>
      <c r="G51" s="22" t="s">
        <v>251</v>
      </c>
      <c r="H51" s="23" t="s">
        <v>252</v>
      </c>
      <c r="I51" s="24">
        <v>65</v>
      </c>
      <c r="J51" s="21" t="s">
        <v>259</v>
      </c>
      <c r="K51" s="24">
        <v>79.900000000000006</v>
      </c>
      <c r="L51" s="25" t="s">
        <v>262</v>
      </c>
      <c r="M51" s="21" t="s">
        <v>272</v>
      </c>
      <c r="N51" s="22" t="s">
        <v>267</v>
      </c>
      <c r="O51" s="22" t="s">
        <v>262</v>
      </c>
      <c r="P51" s="22" t="s">
        <v>264</v>
      </c>
      <c r="Q51" s="22">
        <v>164.9</v>
      </c>
      <c r="R51" s="21" t="s">
        <v>262</v>
      </c>
      <c r="S51" s="21" t="s">
        <v>262</v>
      </c>
      <c r="T51" s="22" t="s">
        <v>262</v>
      </c>
      <c r="U51" s="21" t="s">
        <v>262</v>
      </c>
      <c r="V51" s="25" t="s">
        <v>262</v>
      </c>
      <c r="W51" s="22" t="s">
        <v>262</v>
      </c>
      <c r="X51" s="22" t="s">
        <v>250</v>
      </c>
      <c r="Y51" s="26" t="s">
        <v>262</v>
      </c>
      <c r="Z51" s="27" t="s">
        <v>262</v>
      </c>
      <c r="AA51" s="28">
        <v>309.8</v>
      </c>
      <c r="AB51" s="29" t="s">
        <v>285</v>
      </c>
      <c r="AC51" s="30" t="s">
        <v>286</v>
      </c>
      <c r="AD51" s="30" t="s">
        <v>286</v>
      </c>
      <c r="AE51" s="30"/>
      <c r="AF51" s="31"/>
    </row>
    <row r="52" spans="1:32" ht="114.75" x14ac:dyDescent="0.25">
      <c r="A52" s="20" t="s">
        <v>242</v>
      </c>
      <c r="B52" s="21" t="s">
        <v>243</v>
      </c>
      <c r="C52" s="22" t="s">
        <v>245</v>
      </c>
      <c r="D52" s="22" t="s">
        <v>248</v>
      </c>
      <c r="E52" s="22" t="s">
        <v>249</v>
      </c>
      <c r="F52" s="22" t="s">
        <v>250</v>
      </c>
      <c r="G52" s="22" t="s">
        <v>251</v>
      </c>
      <c r="H52" s="23" t="s">
        <v>252</v>
      </c>
      <c r="I52" s="24">
        <v>65</v>
      </c>
      <c r="J52" s="21" t="s">
        <v>253</v>
      </c>
      <c r="K52" s="24">
        <v>79.900000000000006</v>
      </c>
      <c r="L52" s="25" t="s">
        <v>262</v>
      </c>
      <c r="M52" s="21" t="s">
        <v>273</v>
      </c>
      <c r="N52" s="22" t="s">
        <v>267</v>
      </c>
      <c r="O52" s="22" t="s">
        <v>262</v>
      </c>
      <c r="P52" s="22" t="s">
        <v>264</v>
      </c>
      <c r="Q52" s="22">
        <v>174.9</v>
      </c>
      <c r="R52" s="21" t="s">
        <v>262</v>
      </c>
      <c r="S52" s="21" t="s">
        <v>262</v>
      </c>
      <c r="T52" s="22" t="s">
        <v>262</v>
      </c>
      <c r="U52" s="21" t="s">
        <v>262</v>
      </c>
      <c r="V52" s="25" t="s">
        <v>262</v>
      </c>
      <c r="W52" s="22" t="s">
        <v>262</v>
      </c>
      <c r="X52" s="22" t="s">
        <v>250</v>
      </c>
      <c r="Y52" s="26" t="s">
        <v>262</v>
      </c>
      <c r="Z52" s="27" t="s">
        <v>262</v>
      </c>
      <c r="AA52" s="28">
        <v>319.8</v>
      </c>
      <c r="AB52" s="29" t="s">
        <v>285</v>
      </c>
      <c r="AC52" s="30" t="s">
        <v>286</v>
      </c>
      <c r="AD52" s="30" t="s">
        <v>286</v>
      </c>
      <c r="AE52" s="30"/>
      <c r="AF52" s="31"/>
    </row>
    <row r="53" spans="1:32" ht="114.75" x14ac:dyDescent="0.25">
      <c r="A53" s="20" t="s">
        <v>242</v>
      </c>
      <c r="B53" s="21" t="s">
        <v>243</v>
      </c>
      <c r="C53" s="22" t="s">
        <v>245</v>
      </c>
      <c r="D53" s="22" t="s">
        <v>248</v>
      </c>
      <c r="E53" s="22" t="s">
        <v>249</v>
      </c>
      <c r="F53" s="22" t="s">
        <v>250</v>
      </c>
      <c r="G53" s="22" t="s">
        <v>251</v>
      </c>
      <c r="H53" s="23" t="s">
        <v>252</v>
      </c>
      <c r="I53" s="24">
        <v>65</v>
      </c>
      <c r="J53" s="21" t="s">
        <v>254</v>
      </c>
      <c r="K53" s="24">
        <v>79.900000000000006</v>
      </c>
      <c r="L53" s="25" t="s">
        <v>262</v>
      </c>
      <c r="M53" s="21" t="s">
        <v>273</v>
      </c>
      <c r="N53" s="22" t="s">
        <v>267</v>
      </c>
      <c r="O53" s="22" t="s">
        <v>262</v>
      </c>
      <c r="P53" s="22" t="s">
        <v>264</v>
      </c>
      <c r="Q53" s="22">
        <v>174.9</v>
      </c>
      <c r="R53" s="21" t="s">
        <v>262</v>
      </c>
      <c r="S53" s="21" t="s">
        <v>262</v>
      </c>
      <c r="T53" s="22" t="s">
        <v>262</v>
      </c>
      <c r="U53" s="21" t="s">
        <v>262</v>
      </c>
      <c r="V53" s="25" t="s">
        <v>262</v>
      </c>
      <c r="W53" s="22" t="s">
        <v>262</v>
      </c>
      <c r="X53" s="22" t="s">
        <v>250</v>
      </c>
      <c r="Y53" s="26" t="s">
        <v>262</v>
      </c>
      <c r="Z53" s="27" t="s">
        <v>262</v>
      </c>
      <c r="AA53" s="28">
        <v>319.8</v>
      </c>
      <c r="AB53" s="29" t="s">
        <v>285</v>
      </c>
      <c r="AC53" s="30" t="s">
        <v>286</v>
      </c>
      <c r="AD53" s="30" t="s">
        <v>286</v>
      </c>
      <c r="AE53" s="30"/>
      <c r="AF53" s="31"/>
    </row>
    <row r="54" spans="1:32" ht="114.75" x14ac:dyDescent="0.25">
      <c r="A54" s="20" t="s">
        <v>242</v>
      </c>
      <c r="B54" s="21" t="s">
        <v>243</v>
      </c>
      <c r="C54" s="22" t="s">
        <v>245</v>
      </c>
      <c r="D54" s="22" t="s">
        <v>248</v>
      </c>
      <c r="E54" s="22" t="s">
        <v>249</v>
      </c>
      <c r="F54" s="22" t="s">
        <v>250</v>
      </c>
      <c r="G54" s="22" t="s">
        <v>251</v>
      </c>
      <c r="H54" s="23" t="s">
        <v>252</v>
      </c>
      <c r="I54" s="24">
        <v>65</v>
      </c>
      <c r="J54" s="21" t="s">
        <v>255</v>
      </c>
      <c r="K54" s="24">
        <v>79.900000000000006</v>
      </c>
      <c r="L54" s="25" t="s">
        <v>262</v>
      </c>
      <c r="M54" s="21" t="s">
        <v>273</v>
      </c>
      <c r="N54" s="22" t="s">
        <v>267</v>
      </c>
      <c r="O54" s="22" t="s">
        <v>262</v>
      </c>
      <c r="P54" s="22" t="s">
        <v>264</v>
      </c>
      <c r="Q54" s="22">
        <v>174.9</v>
      </c>
      <c r="R54" s="21" t="s">
        <v>262</v>
      </c>
      <c r="S54" s="21" t="s">
        <v>262</v>
      </c>
      <c r="T54" s="22" t="s">
        <v>262</v>
      </c>
      <c r="U54" s="21" t="s">
        <v>262</v>
      </c>
      <c r="V54" s="25" t="s">
        <v>262</v>
      </c>
      <c r="W54" s="22" t="s">
        <v>262</v>
      </c>
      <c r="X54" s="22" t="s">
        <v>250</v>
      </c>
      <c r="Y54" s="26" t="s">
        <v>262</v>
      </c>
      <c r="Z54" s="27" t="s">
        <v>262</v>
      </c>
      <c r="AA54" s="28">
        <v>319.8</v>
      </c>
      <c r="AB54" s="29" t="s">
        <v>285</v>
      </c>
      <c r="AC54" s="30" t="s">
        <v>286</v>
      </c>
      <c r="AD54" s="30" t="s">
        <v>286</v>
      </c>
      <c r="AE54" s="30"/>
      <c r="AF54" s="31"/>
    </row>
    <row r="55" spans="1:32" ht="114.75" x14ac:dyDescent="0.25">
      <c r="A55" s="20" t="s">
        <v>242</v>
      </c>
      <c r="B55" s="21" t="s">
        <v>243</v>
      </c>
      <c r="C55" s="22" t="s">
        <v>245</v>
      </c>
      <c r="D55" s="22" t="s">
        <v>248</v>
      </c>
      <c r="E55" s="22" t="s">
        <v>249</v>
      </c>
      <c r="F55" s="22" t="s">
        <v>250</v>
      </c>
      <c r="G55" s="22" t="s">
        <v>251</v>
      </c>
      <c r="H55" s="23" t="s">
        <v>252</v>
      </c>
      <c r="I55" s="24">
        <v>65</v>
      </c>
      <c r="J55" s="21" t="s">
        <v>256</v>
      </c>
      <c r="K55" s="24">
        <v>79.900000000000006</v>
      </c>
      <c r="L55" s="25" t="s">
        <v>262</v>
      </c>
      <c r="M55" s="21" t="s">
        <v>273</v>
      </c>
      <c r="N55" s="22" t="s">
        <v>267</v>
      </c>
      <c r="O55" s="22" t="s">
        <v>262</v>
      </c>
      <c r="P55" s="22" t="s">
        <v>264</v>
      </c>
      <c r="Q55" s="22">
        <v>174.9</v>
      </c>
      <c r="R55" s="21" t="s">
        <v>262</v>
      </c>
      <c r="S55" s="21" t="s">
        <v>262</v>
      </c>
      <c r="T55" s="22" t="s">
        <v>262</v>
      </c>
      <c r="U55" s="21" t="s">
        <v>262</v>
      </c>
      <c r="V55" s="25" t="s">
        <v>262</v>
      </c>
      <c r="W55" s="22" t="s">
        <v>262</v>
      </c>
      <c r="X55" s="22" t="s">
        <v>250</v>
      </c>
      <c r="Y55" s="26" t="s">
        <v>262</v>
      </c>
      <c r="Z55" s="27" t="s">
        <v>262</v>
      </c>
      <c r="AA55" s="28">
        <v>319.8</v>
      </c>
      <c r="AB55" s="29" t="s">
        <v>285</v>
      </c>
      <c r="AC55" s="30" t="s">
        <v>286</v>
      </c>
      <c r="AD55" s="30" t="s">
        <v>286</v>
      </c>
      <c r="AE55" s="30"/>
      <c r="AF55" s="31"/>
    </row>
    <row r="56" spans="1:32" ht="114.75" x14ac:dyDescent="0.25">
      <c r="A56" s="20" t="s">
        <v>242</v>
      </c>
      <c r="B56" s="21" t="s">
        <v>243</v>
      </c>
      <c r="C56" s="22" t="s">
        <v>245</v>
      </c>
      <c r="D56" s="22" t="s">
        <v>248</v>
      </c>
      <c r="E56" s="22" t="s">
        <v>249</v>
      </c>
      <c r="F56" s="22" t="s">
        <v>250</v>
      </c>
      <c r="G56" s="22" t="s">
        <v>251</v>
      </c>
      <c r="H56" s="23" t="s">
        <v>252</v>
      </c>
      <c r="I56" s="24">
        <v>65</v>
      </c>
      <c r="J56" s="21" t="s">
        <v>257</v>
      </c>
      <c r="K56" s="24">
        <v>84.9</v>
      </c>
      <c r="L56" s="25" t="s">
        <v>268</v>
      </c>
      <c r="M56" s="21" t="s">
        <v>273</v>
      </c>
      <c r="N56" s="22" t="s">
        <v>267</v>
      </c>
      <c r="O56" s="22" t="s">
        <v>262</v>
      </c>
      <c r="P56" s="22" t="s">
        <v>264</v>
      </c>
      <c r="Q56" s="22">
        <v>174.9</v>
      </c>
      <c r="R56" s="21" t="s">
        <v>262</v>
      </c>
      <c r="S56" s="21" t="s">
        <v>262</v>
      </c>
      <c r="T56" s="22" t="s">
        <v>262</v>
      </c>
      <c r="U56" s="21" t="s">
        <v>262</v>
      </c>
      <c r="V56" s="25" t="s">
        <v>262</v>
      </c>
      <c r="W56" s="22" t="s">
        <v>262</v>
      </c>
      <c r="X56" s="22" t="s">
        <v>250</v>
      </c>
      <c r="Y56" s="26" t="s">
        <v>262</v>
      </c>
      <c r="Z56" s="27" t="s">
        <v>262</v>
      </c>
      <c r="AA56" s="28">
        <v>324.8</v>
      </c>
      <c r="AB56" s="29" t="s">
        <v>285</v>
      </c>
      <c r="AC56" s="30" t="s">
        <v>287</v>
      </c>
      <c r="AD56" s="30" t="s">
        <v>287</v>
      </c>
      <c r="AE56" s="30"/>
      <c r="AF56" s="31"/>
    </row>
    <row r="57" spans="1:32" ht="114.75" x14ac:dyDescent="0.25">
      <c r="A57" s="20" t="s">
        <v>242</v>
      </c>
      <c r="B57" s="21" t="s">
        <v>243</v>
      </c>
      <c r="C57" s="22" t="s">
        <v>245</v>
      </c>
      <c r="D57" s="22" t="s">
        <v>248</v>
      </c>
      <c r="E57" s="22" t="s">
        <v>249</v>
      </c>
      <c r="F57" s="22" t="s">
        <v>250</v>
      </c>
      <c r="G57" s="22" t="s">
        <v>251</v>
      </c>
      <c r="H57" s="23" t="s">
        <v>252</v>
      </c>
      <c r="I57" s="24">
        <v>65</v>
      </c>
      <c r="J57" s="21" t="s">
        <v>258</v>
      </c>
      <c r="K57" s="24">
        <v>84.9</v>
      </c>
      <c r="L57" s="25" t="s">
        <v>268</v>
      </c>
      <c r="M57" s="21" t="s">
        <v>273</v>
      </c>
      <c r="N57" s="22" t="s">
        <v>267</v>
      </c>
      <c r="O57" s="22" t="s">
        <v>262</v>
      </c>
      <c r="P57" s="22" t="s">
        <v>264</v>
      </c>
      <c r="Q57" s="22">
        <v>174.9</v>
      </c>
      <c r="R57" s="21" t="s">
        <v>262</v>
      </c>
      <c r="S57" s="21" t="s">
        <v>262</v>
      </c>
      <c r="T57" s="22" t="s">
        <v>262</v>
      </c>
      <c r="U57" s="21" t="s">
        <v>262</v>
      </c>
      <c r="V57" s="25" t="s">
        <v>262</v>
      </c>
      <c r="W57" s="22" t="s">
        <v>262</v>
      </c>
      <c r="X57" s="22" t="s">
        <v>250</v>
      </c>
      <c r="Y57" s="26" t="s">
        <v>262</v>
      </c>
      <c r="Z57" s="27" t="s">
        <v>262</v>
      </c>
      <c r="AA57" s="28">
        <v>324.8</v>
      </c>
      <c r="AB57" s="29" t="s">
        <v>285</v>
      </c>
      <c r="AC57" s="30" t="s">
        <v>287</v>
      </c>
      <c r="AD57" s="30" t="s">
        <v>287</v>
      </c>
      <c r="AE57" s="30"/>
      <c r="AF57" s="31"/>
    </row>
    <row r="58" spans="1:32" ht="114.75" x14ac:dyDescent="0.25">
      <c r="A58" s="20" t="s">
        <v>242</v>
      </c>
      <c r="B58" s="21" t="s">
        <v>243</v>
      </c>
      <c r="C58" s="22" t="s">
        <v>245</v>
      </c>
      <c r="D58" s="22" t="s">
        <v>248</v>
      </c>
      <c r="E58" s="22" t="s">
        <v>249</v>
      </c>
      <c r="F58" s="22" t="s">
        <v>250</v>
      </c>
      <c r="G58" s="22" t="s">
        <v>251</v>
      </c>
      <c r="H58" s="23" t="s">
        <v>252</v>
      </c>
      <c r="I58" s="24">
        <v>65</v>
      </c>
      <c r="J58" s="21" t="s">
        <v>260</v>
      </c>
      <c r="K58" s="24">
        <v>84.9</v>
      </c>
      <c r="L58" s="25" t="s">
        <v>268</v>
      </c>
      <c r="M58" s="21" t="s">
        <v>273</v>
      </c>
      <c r="N58" s="22" t="s">
        <v>267</v>
      </c>
      <c r="O58" s="22" t="s">
        <v>262</v>
      </c>
      <c r="P58" s="22" t="s">
        <v>264</v>
      </c>
      <c r="Q58" s="22">
        <v>174.9</v>
      </c>
      <c r="R58" s="21" t="s">
        <v>262</v>
      </c>
      <c r="S58" s="21" t="s">
        <v>262</v>
      </c>
      <c r="T58" s="22" t="s">
        <v>262</v>
      </c>
      <c r="U58" s="21" t="s">
        <v>262</v>
      </c>
      <c r="V58" s="25" t="s">
        <v>262</v>
      </c>
      <c r="W58" s="22" t="s">
        <v>262</v>
      </c>
      <c r="X58" s="22" t="s">
        <v>250</v>
      </c>
      <c r="Y58" s="26" t="s">
        <v>262</v>
      </c>
      <c r="Z58" s="27" t="s">
        <v>262</v>
      </c>
      <c r="AA58" s="28">
        <v>324.8</v>
      </c>
      <c r="AB58" s="29" t="s">
        <v>285</v>
      </c>
      <c r="AC58" s="30" t="s">
        <v>287</v>
      </c>
      <c r="AD58" s="30" t="s">
        <v>287</v>
      </c>
      <c r="AE58" s="30"/>
      <c r="AF58" s="31"/>
    </row>
    <row r="59" spans="1:32" ht="114.75" x14ac:dyDescent="0.25">
      <c r="A59" s="20" t="s">
        <v>242</v>
      </c>
      <c r="B59" s="21" t="s">
        <v>243</v>
      </c>
      <c r="C59" s="22" t="s">
        <v>245</v>
      </c>
      <c r="D59" s="22" t="s">
        <v>248</v>
      </c>
      <c r="E59" s="22" t="s">
        <v>249</v>
      </c>
      <c r="F59" s="22" t="s">
        <v>250</v>
      </c>
      <c r="G59" s="22" t="s">
        <v>251</v>
      </c>
      <c r="H59" s="23" t="s">
        <v>252</v>
      </c>
      <c r="I59" s="24">
        <v>65</v>
      </c>
      <c r="J59" s="21" t="s">
        <v>259</v>
      </c>
      <c r="K59" s="24">
        <v>79.900000000000006</v>
      </c>
      <c r="L59" s="25" t="s">
        <v>262</v>
      </c>
      <c r="M59" s="21" t="s">
        <v>273</v>
      </c>
      <c r="N59" s="22" t="s">
        <v>267</v>
      </c>
      <c r="O59" s="22" t="s">
        <v>262</v>
      </c>
      <c r="P59" s="22" t="s">
        <v>264</v>
      </c>
      <c r="Q59" s="22">
        <v>174.9</v>
      </c>
      <c r="R59" s="21" t="s">
        <v>262</v>
      </c>
      <c r="S59" s="21" t="s">
        <v>262</v>
      </c>
      <c r="T59" s="22" t="s">
        <v>262</v>
      </c>
      <c r="U59" s="21" t="s">
        <v>262</v>
      </c>
      <c r="V59" s="25" t="s">
        <v>262</v>
      </c>
      <c r="W59" s="22" t="s">
        <v>262</v>
      </c>
      <c r="X59" s="22" t="s">
        <v>250</v>
      </c>
      <c r="Y59" s="26" t="s">
        <v>262</v>
      </c>
      <c r="Z59" s="27" t="s">
        <v>262</v>
      </c>
      <c r="AA59" s="28">
        <v>319.8</v>
      </c>
      <c r="AB59" s="29" t="s">
        <v>285</v>
      </c>
      <c r="AC59" s="30" t="s">
        <v>286</v>
      </c>
      <c r="AD59" s="30" t="s">
        <v>286</v>
      </c>
      <c r="AE59" s="30"/>
      <c r="AF59" s="31"/>
    </row>
    <row r="60" spans="1:32" ht="114.75" x14ac:dyDescent="0.25">
      <c r="A60" s="20" t="s">
        <v>242</v>
      </c>
      <c r="B60" s="21" t="s">
        <v>243</v>
      </c>
      <c r="C60" s="22" t="s">
        <v>245</v>
      </c>
      <c r="D60" s="22" t="s">
        <v>248</v>
      </c>
      <c r="E60" s="22" t="s">
        <v>249</v>
      </c>
      <c r="F60" s="22" t="s">
        <v>250</v>
      </c>
      <c r="G60" s="22" t="s">
        <v>251</v>
      </c>
      <c r="H60" s="23" t="s">
        <v>252</v>
      </c>
      <c r="I60" s="24">
        <v>65</v>
      </c>
      <c r="J60" s="21" t="s">
        <v>253</v>
      </c>
      <c r="K60" s="24">
        <v>79.900000000000006</v>
      </c>
      <c r="L60" s="25" t="s">
        <v>262</v>
      </c>
      <c r="M60" s="21" t="s">
        <v>274</v>
      </c>
      <c r="N60" s="22" t="s">
        <v>267</v>
      </c>
      <c r="O60" s="22" t="s">
        <v>262</v>
      </c>
      <c r="P60" s="22" t="s">
        <v>264</v>
      </c>
      <c r="Q60" s="22">
        <v>209.9</v>
      </c>
      <c r="R60" s="21" t="s">
        <v>262</v>
      </c>
      <c r="S60" s="21" t="s">
        <v>262</v>
      </c>
      <c r="T60" s="22" t="s">
        <v>262</v>
      </c>
      <c r="U60" s="21" t="s">
        <v>262</v>
      </c>
      <c r="V60" s="25" t="s">
        <v>262</v>
      </c>
      <c r="W60" s="22" t="s">
        <v>262</v>
      </c>
      <c r="X60" s="22" t="s">
        <v>250</v>
      </c>
      <c r="Y60" s="26" t="s">
        <v>262</v>
      </c>
      <c r="Z60" s="27" t="s">
        <v>262</v>
      </c>
      <c r="AA60" s="28">
        <v>354.8</v>
      </c>
      <c r="AB60" s="29" t="s">
        <v>285</v>
      </c>
      <c r="AC60" s="30" t="s">
        <v>286</v>
      </c>
      <c r="AD60" s="30" t="s">
        <v>286</v>
      </c>
      <c r="AE60" s="30"/>
      <c r="AF60" s="31"/>
    </row>
    <row r="61" spans="1:32" ht="114.75" x14ac:dyDescent="0.25">
      <c r="A61" s="20" t="s">
        <v>242</v>
      </c>
      <c r="B61" s="21" t="s">
        <v>243</v>
      </c>
      <c r="C61" s="22" t="s">
        <v>245</v>
      </c>
      <c r="D61" s="22" t="s">
        <v>248</v>
      </c>
      <c r="E61" s="22" t="s">
        <v>249</v>
      </c>
      <c r="F61" s="22" t="s">
        <v>250</v>
      </c>
      <c r="G61" s="22" t="s">
        <v>251</v>
      </c>
      <c r="H61" s="23" t="s">
        <v>252</v>
      </c>
      <c r="I61" s="24">
        <v>65</v>
      </c>
      <c r="J61" s="21" t="s">
        <v>254</v>
      </c>
      <c r="K61" s="24">
        <v>79.900000000000006</v>
      </c>
      <c r="L61" s="25" t="s">
        <v>262</v>
      </c>
      <c r="M61" s="21" t="s">
        <v>274</v>
      </c>
      <c r="N61" s="22" t="s">
        <v>267</v>
      </c>
      <c r="O61" s="22" t="s">
        <v>262</v>
      </c>
      <c r="P61" s="22" t="s">
        <v>264</v>
      </c>
      <c r="Q61" s="22">
        <v>209.9</v>
      </c>
      <c r="R61" s="21" t="s">
        <v>262</v>
      </c>
      <c r="S61" s="21" t="s">
        <v>262</v>
      </c>
      <c r="T61" s="22" t="s">
        <v>262</v>
      </c>
      <c r="U61" s="21" t="s">
        <v>262</v>
      </c>
      <c r="V61" s="25" t="s">
        <v>262</v>
      </c>
      <c r="W61" s="22" t="s">
        <v>262</v>
      </c>
      <c r="X61" s="22" t="s">
        <v>250</v>
      </c>
      <c r="Y61" s="26" t="s">
        <v>262</v>
      </c>
      <c r="Z61" s="27" t="s">
        <v>262</v>
      </c>
      <c r="AA61" s="28">
        <v>354.8</v>
      </c>
      <c r="AB61" s="29" t="s">
        <v>285</v>
      </c>
      <c r="AC61" s="30" t="s">
        <v>286</v>
      </c>
      <c r="AD61" s="30" t="s">
        <v>286</v>
      </c>
      <c r="AE61" s="30"/>
      <c r="AF61" s="31"/>
    </row>
    <row r="62" spans="1:32" ht="114.75" x14ac:dyDescent="0.25">
      <c r="A62" s="20" t="s">
        <v>242</v>
      </c>
      <c r="B62" s="21" t="s">
        <v>243</v>
      </c>
      <c r="C62" s="22" t="s">
        <v>245</v>
      </c>
      <c r="D62" s="22" t="s">
        <v>248</v>
      </c>
      <c r="E62" s="22" t="s">
        <v>249</v>
      </c>
      <c r="F62" s="22" t="s">
        <v>250</v>
      </c>
      <c r="G62" s="22" t="s">
        <v>251</v>
      </c>
      <c r="H62" s="23" t="s">
        <v>252</v>
      </c>
      <c r="I62" s="24">
        <v>65</v>
      </c>
      <c r="J62" s="21" t="s">
        <v>255</v>
      </c>
      <c r="K62" s="24">
        <v>79.900000000000006</v>
      </c>
      <c r="L62" s="25" t="s">
        <v>262</v>
      </c>
      <c r="M62" s="21" t="s">
        <v>274</v>
      </c>
      <c r="N62" s="22" t="s">
        <v>267</v>
      </c>
      <c r="O62" s="22" t="s">
        <v>262</v>
      </c>
      <c r="P62" s="22" t="s">
        <v>264</v>
      </c>
      <c r="Q62" s="22">
        <v>209.9</v>
      </c>
      <c r="R62" s="21" t="s">
        <v>262</v>
      </c>
      <c r="S62" s="21" t="s">
        <v>262</v>
      </c>
      <c r="T62" s="22" t="s">
        <v>262</v>
      </c>
      <c r="U62" s="21" t="s">
        <v>262</v>
      </c>
      <c r="V62" s="25" t="s">
        <v>262</v>
      </c>
      <c r="W62" s="22" t="s">
        <v>262</v>
      </c>
      <c r="X62" s="22" t="s">
        <v>250</v>
      </c>
      <c r="Y62" s="26" t="s">
        <v>262</v>
      </c>
      <c r="Z62" s="27" t="s">
        <v>262</v>
      </c>
      <c r="AA62" s="28">
        <v>354.8</v>
      </c>
      <c r="AB62" s="29" t="s">
        <v>285</v>
      </c>
      <c r="AC62" s="30" t="s">
        <v>286</v>
      </c>
      <c r="AD62" s="30" t="s">
        <v>286</v>
      </c>
      <c r="AE62" s="30"/>
      <c r="AF62" s="31"/>
    </row>
    <row r="63" spans="1:32" ht="114.75" x14ac:dyDescent="0.25">
      <c r="A63" s="20" t="s">
        <v>242</v>
      </c>
      <c r="B63" s="21" t="s">
        <v>243</v>
      </c>
      <c r="C63" s="22" t="s">
        <v>245</v>
      </c>
      <c r="D63" s="22" t="s">
        <v>248</v>
      </c>
      <c r="E63" s="22" t="s">
        <v>249</v>
      </c>
      <c r="F63" s="22" t="s">
        <v>250</v>
      </c>
      <c r="G63" s="22" t="s">
        <v>251</v>
      </c>
      <c r="H63" s="23" t="s">
        <v>252</v>
      </c>
      <c r="I63" s="24">
        <v>65</v>
      </c>
      <c r="J63" s="21" t="s">
        <v>256</v>
      </c>
      <c r="K63" s="24">
        <v>79.900000000000006</v>
      </c>
      <c r="L63" s="25" t="s">
        <v>262</v>
      </c>
      <c r="M63" s="21" t="s">
        <v>274</v>
      </c>
      <c r="N63" s="22" t="s">
        <v>267</v>
      </c>
      <c r="O63" s="22" t="s">
        <v>262</v>
      </c>
      <c r="P63" s="22" t="s">
        <v>264</v>
      </c>
      <c r="Q63" s="22">
        <v>209.9</v>
      </c>
      <c r="R63" s="21" t="s">
        <v>262</v>
      </c>
      <c r="S63" s="21" t="s">
        <v>262</v>
      </c>
      <c r="T63" s="22" t="s">
        <v>262</v>
      </c>
      <c r="U63" s="21" t="s">
        <v>262</v>
      </c>
      <c r="V63" s="25" t="s">
        <v>262</v>
      </c>
      <c r="W63" s="22" t="s">
        <v>262</v>
      </c>
      <c r="X63" s="22" t="s">
        <v>250</v>
      </c>
      <c r="Y63" s="26" t="s">
        <v>262</v>
      </c>
      <c r="Z63" s="27" t="s">
        <v>262</v>
      </c>
      <c r="AA63" s="28">
        <v>354.8</v>
      </c>
      <c r="AB63" s="29" t="s">
        <v>285</v>
      </c>
      <c r="AC63" s="30" t="s">
        <v>286</v>
      </c>
      <c r="AD63" s="30" t="s">
        <v>286</v>
      </c>
      <c r="AE63" s="30"/>
      <c r="AF63" s="31"/>
    </row>
    <row r="64" spans="1:32" ht="114.75" x14ac:dyDescent="0.25">
      <c r="A64" s="20" t="s">
        <v>242</v>
      </c>
      <c r="B64" s="21" t="s">
        <v>243</v>
      </c>
      <c r="C64" s="22" t="s">
        <v>245</v>
      </c>
      <c r="D64" s="22" t="s">
        <v>248</v>
      </c>
      <c r="E64" s="22" t="s">
        <v>249</v>
      </c>
      <c r="F64" s="22" t="s">
        <v>250</v>
      </c>
      <c r="G64" s="22" t="s">
        <v>251</v>
      </c>
      <c r="H64" s="23" t="s">
        <v>252</v>
      </c>
      <c r="I64" s="24">
        <v>65</v>
      </c>
      <c r="J64" s="21" t="s">
        <v>257</v>
      </c>
      <c r="K64" s="24">
        <v>84.9</v>
      </c>
      <c r="L64" s="25" t="s">
        <v>268</v>
      </c>
      <c r="M64" s="21" t="s">
        <v>274</v>
      </c>
      <c r="N64" s="22" t="s">
        <v>267</v>
      </c>
      <c r="O64" s="22" t="s">
        <v>262</v>
      </c>
      <c r="P64" s="22" t="s">
        <v>264</v>
      </c>
      <c r="Q64" s="22">
        <v>209.9</v>
      </c>
      <c r="R64" s="21" t="s">
        <v>262</v>
      </c>
      <c r="S64" s="21" t="s">
        <v>262</v>
      </c>
      <c r="T64" s="22" t="s">
        <v>262</v>
      </c>
      <c r="U64" s="21" t="s">
        <v>262</v>
      </c>
      <c r="V64" s="25" t="s">
        <v>262</v>
      </c>
      <c r="W64" s="22" t="s">
        <v>262</v>
      </c>
      <c r="X64" s="22" t="s">
        <v>250</v>
      </c>
      <c r="Y64" s="26" t="s">
        <v>262</v>
      </c>
      <c r="Z64" s="27" t="s">
        <v>262</v>
      </c>
      <c r="AA64" s="28">
        <v>359.8</v>
      </c>
      <c r="AB64" s="29" t="s">
        <v>285</v>
      </c>
      <c r="AC64" s="30" t="s">
        <v>287</v>
      </c>
      <c r="AD64" s="30" t="s">
        <v>287</v>
      </c>
      <c r="AE64" s="30"/>
      <c r="AF64" s="31"/>
    </row>
    <row r="65" spans="1:32" ht="114.75" x14ac:dyDescent="0.25">
      <c r="A65" s="20" t="s">
        <v>242</v>
      </c>
      <c r="B65" s="21" t="s">
        <v>243</v>
      </c>
      <c r="C65" s="22" t="s">
        <v>245</v>
      </c>
      <c r="D65" s="22" t="s">
        <v>248</v>
      </c>
      <c r="E65" s="22" t="s">
        <v>249</v>
      </c>
      <c r="F65" s="22" t="s">
        <v>250</v>
      </c>
      <c r="G65" s="22" t="s">
        <v>251</v>
      </c>
      <c r="H65" s="23" t="s">
        <v>252</v>
      </c>
      <c r="I65" s="24">
        <v>65</v>
      </c>
      <c r="J65" s="21" t="s">
        <v>258</v>
      </c>
      <c r="K65" s="24">
        <v>84.9</v>
      </c>
      <c r="L65" s="25" t="s">
        <v>268</v>
      </c>
      <c r="M65" s="21" t="s">
        <v>274</v>
      </c>
      <c r="N65" s="22" t="s">
        <v>267</v>
      </c>
      <c r="O65" s="22" t="s">
        <v>262</v>
      </c>
      <c r="P65" s="22" t="s">
        <v>264</v>
      </c>
      <c r="Q65" s="22">
        <v>209.9</v>
      </c>
      <c r="R65" s="21" t="s">
        <v>262</v>
      </c>
      <c r="S65" s="21" t="s">
        <v>262</v>
      </c>
      <c r="T65" s="22" t="s">
        <v>262</v>
      </c>
      <c r="U65" s="21" t="s">
        <v>262</v>
      </c>
      <c r="V65" s="25" t="s">
        <v>262</v>
      </c>
      <c r="W65" s="22" t="s">
        <v>262</v>
      </c>
      <c r="X65" s="22" t="s">
        <v>250</v>
      </c>
      <c r="Y65" s="26" t="s">
        <v>262</v>
      </c>
      <c r="Z65" s="27" t="s">
        <v>262</v>
      </c>
      <c r="AA65" s="28">
        <v>359.8</v>
      </c>
      <c r="AB65" s="29" t="s">
        <v>285</v>
      </c>
      <c r="AC65" s="30" t="s">
        <v>287</v>
      </c>
      <c r="AD65" s="30" t="s">
        <v>287</v>
      </c>
      <c r="AE65" s="30"/>
      <c r="AF65" s="31"/>
    </row>
    <row r="66" spans="1:32" ht="114.75" x14ac:dyDescent="0.25">
      <c r="A66" s="20" t="s">
        <v>242</v>
      </c>
      <c r="B66" s="21" t="s">
        <v>243</v>
      </c>
      <c r="C66" s="22" t="s">
        <v>245</v>
      </c>
      <c r="D66" s="22" t="s">
        <v>248</v>
      </c>
      <c r="E66" s="22" t="s">
        <v>249</v>
      </c>
      <c r="F66" s="22" t="s">
        <v>250</v>
      </c>
      <c r="G66" s="22" t="s">
        <v>251</v>
      </c>
      <c r="H66" s="23" t="s">
        <v>252</v>
      </c>
      <c r="I66" s="24">
        <v>65</v>
      </c>
      <c r="J66" s="21" t="s">
        <v>260</v>
      </c>
      <c r="K66" s="24">
        <v>84.9</v>
      </c>
      <c r="L66" s="25" t="s">
        <v>268</v>
      </c>
      <c r="M66" s="21" t="s">
        <v>274</v>
      </c>
      <c r="N66" s="22" t="s">
        <v>267</v>
      </c>
      <c r="O66" s="22" t="s">
        <v>262</v>
      </c>
      <c r="P66" s="22" t="s">
        <v>264</v>
      </c>
      <c r="Q66" s="22">
        <v>209.9</v>
      </c>
      <c r="R66" s="21" t="s">
        <v>262</v>
      </c>
      <c r="S66" s="21" t="s">
        <v>262</v>
      </c>
      <c r="T66" s="22" t="s">
        <v>262</v>
      </c>
      <c r="U66" s="21" t="s">
        <v>262</v>
      </c>
      <c r="V66" s="25" t="s">
        <v>262</v>
      </c>
      <c r="W66" s="22" t="s">
        <v>262</v>
      </c>
      <c r="X66" s="22" t="s">
        <v>250</v>
      </c>
      <c r="Y66" s="26" t="s">
        <v>262</v>
      </c>
      <c r="Z66" s="27" t="s">
        <v>262</v>
      </c>
      <c r="AA66" s="28">
        <v>359.8</v>
      </c>
      <c r="AB66" s="29" t="s">
        <v>285</v>
      </c>
      <c r="AC66" s="30" t="s">
        <v>287</v>
      </c>
      <c r="AD66" s="30" t="s">
        <v>287</v>
      </c>
      <c r="AE66" s="30"/>
      <c r="AF66" s="31"/>
    </row>
    <row r="67" spans="1:32" ht="114.75" x14ac:dyDescent="0.25">
      <c r="A67" s="20" t="s">
        <v>242</v>
      </c>
      <c r="B67" s="21" t="s">
        <v>243</v>
      </c>
      <c r="C67" s="22" t="s">
        <v>245</v>
      </c>
      <c r="D67" s="22" t="s">
        <v>248</v>
      </c>
      <c r="E67" s="22" t="s">
        <v>249</v>
      </c>
      <c r="F67" s="22" t="s">
        <v>250</v>
      </c>
      <c r="G67" s="22" t="s">
        <v>251</v>
      </c>
      <c r="H67" s="23" t="s">
        <v>252</v>
      </c>
      <c r="I67" s="24">
        <v>65</v>
      </c>
      <c r="J67" s="21" t="s">
        <v>259</v>
      </c>
      <c r="K67" s="24">
        <v>79.900000000000006</v>
      </c>
      <c r="L67" s="25" t="s">
        <v>262</v>
      </c>
      <c r="M67" s="21" t="s">
        <v>274</v>
      </c>
      <c r="N67" s="22" t="s">
        <v>267</v>
      </c>
      <c r="O67" s="22" t="s">
        <v>262</v>
      </c>
      <c r="P67" s="22" t="s">
        <v>264</v>
      </c>
      <c r="Q67" s="22">
        <v>209.9</v>
      </c>
      <c r="R67" s="21" t="s">
        <v>262</v>
      </c>
      <c r="S67" s="21" t="s">
        <v>262</v>
      </c>
      <c r="T67" s="22" t="s">
        <v>262</v>
      </c>
      <c r="U67" s="21" t="s">
        <v>262</v>
      </c>
      <c r="V67" s="25" t="s">
        <v>262</v>
      </c>
      <c r="W67" s="22" t="s">
        <v>262</v>
      </c>
      <c r="X67" s="22" t="s">
        <v>250</v>
      </c>
      <c r="Y67" s="26" t="s">
        <v>262</v>
      </c>
      <c r="Z67" s="27" t="s">
        <v>262</v>
      </c>
      <c r="AA67" s="28">
        <v>354.8</v>
      </c>
      <c r="AB67" s="29" t="s">
        <v>285</v>
      </c>
      <c r="AC67" s="30" t="s">
        <v>286</v>
      </c>
      <c r="AD67" s="30" t="s">
        <v>286</v>
      </c>
      <c r="AE67" s="30"/>
      <c r="AF67" s="31"/>
    </row>
    <row r="68" spans="1:32" ht="114.75" x14ac:dyDescent="0.25">
      <c r="A68" s="20" t="s">
        <v>242</v>
      </c>
      <c r="B68" s="21" t="s">
        <v>243</v>
      </c>
      <c r="C68" s="22" t="s">
        <v>246</v>
      </c>
      <c r="D68" s="22" t="s">
        <v>248</v>
      </c>
      <c r="E68" s="22" t="s">
        <v>249</v>
      </c>
      <c r="F68" s="22" t="s">
        <v>250</v>
      </c>
      <c r="G68" s="22" t="s">
        <v>251</v>
      </c>
      <c r="H68" s="23" t="s">
        <v>252</v>
      </c>
      <c r="I68" s="24">
        <v>65</v>
      </c>
      <c r="J68" s="21" t="s">
        <v>253</v>
      </c>
      <c r="K68" s="24">
        <v>79.900000000000006</v>
      </c>
      <c r="L68" s="25" t="s">
        <v>262</v>
      </c>
      <c r="M68" s="21" t="s">
        <v>275</v>
      </c>
      <c r="N68" s="22" t="s">
        <v>267</v>
      </c>
      <c r="O68" s="22" t="s">
        <v>262</v>
      </c>
      <c r="P68" s="22" t="s">
        <v>264</v>
      </c>
      <c r="Q68" s="22">
        <v>199.9</v>
      </c>
      <c r="R68" s="21" t="s">
        <v>262</v>
      </c>
      <c r="S68" s="21" t="s">
        <v>262</v>
      </c>
      <c r="T68" s="22" t="s">
        <v>262</v>
      </c>
      <c r="U68" s="21" t="s">
        <v>262</v>
      </c>
      <c r="V68" s="25" t="s">
        <v>262</v>
      </c>
      <c r="W68" s="22" t="s">
        <v>262</v>
      </c>
      <c r="X68" s="22" t="s">
        <v>250</v>
      </c>
      <c r="Y68" s="26" t="s">
        <v>262</v>
      </c>
      <c r="Z68" s="27" t="s">
        <v>262</v>
      </c>
      <c r="AA68" s="28">
        <v>344.8</v>
      </c>
      <c r="AB68" s="29" t="s">
        <v>285</v>
      </c>
      <c r="AC68" s="30" t="s">
        <v>288</v>
      </c>
      <c r="AD68" s="30" t="s">
        <v>288</v>
      </c>
      <c r="AE68" s="30"/>
      <c r="AF68" s="31"/>
    </row>
    <row r="69" spans="1:32" ht="114.75" x14ac:dyDescent="0.25">
      <c r="A69" s="20" t="s">
        <v>242</v>
      </c>
      <c r="B69" s="21" t="s">
        <v>243</v>
      </c>
      <c r="C69" s="22" t="s">
        <v>246</v>
      </c>
      <c r="D69" s="22" t="s">
        <v>248</v>
      </c>
      <c r="E69" s="22" t="s">
        <v>249</v>
      </c>
      <c r="F69" s="22" t="s">
        <v>250</v>
      </c>
      <c r="G69" s="22" t="s">
        <v>251</v>
      </c>
      <c r="H69" s="23" t="s">
        <v>252</v>
      </c>
      <c r="I69" s="24">
        <v>65</v>
      </c>
      <c r="J69" s="21" t="s">
        <v>254</v>
      </c>
      <c r="K69" s="24">
        <v>79.900000000000006</v>
      </c>
      <c r="L69" s="25" t="s">
        <v>262</v>
      </c>
      <c r="M69" s="21" t="s">
        <v>275</v>
      </c>
      <c r="N69" s="22" t="s">
        <v>267</v>
      </c>
      <c r="O69" s="22" t="s">
        <v>262</v>
      </c>
      <c r="P69" s="22" t="s">
        <v>264</v>
      </c>
      <c r="Q69" s="22">
        <v>199.9</v>
      </c>
      <c r="R69" s="21" t="s">
        <v>262</v>
      </c>
      <c r="S69" s="21" t="s">
        <v>262</v>
      </c>
      <c r="T69" s="22" t="s">
        <v>262</v>
      </c>
      <c r="U69" s="21" t="s">
        <v>262</v>
      </c>
      <c r="V69" s="25" t="s">
        <v>262</v>
      </c>
      <c r="W69" s="22" t="s">
        <v>262</v>
      </c>
      <c r="X69" s="22" t="s">
        <v>250</v>
      </c>
      <c r="Y69" s="26" t="s">
        <v>262</v>
      </c>
      <c r="Z69" s="27" t="s">
        <v>262</v>
      </c>
      <c r="AA69" s="28">
        <v>344.8</v>
      </c>
      <c r="AB69" s="29" t="s">
        <v>285</v>
      </c>
      <c r="AC69" s="30" t="s">
        <v>288</v>
      </c>
      <c r="AD69" s="30" t="s">
        <v>288</v>
      </c>
      <c r="AE69" s="30"/>
      <c r="AF69" s="31"/>
    </row>
    <row r="70" spans="1:32" ht="114.75" x14ac:dyDescent="0.25">
      <c r="A70" s="20" t="s">
        <v>242</v>
      </c>
      <c r="B70" s="21" t="s">
        <v>243</v>
      </c>
      <c r="C70" s="22" t="s">
        <v>246</v>
      </c>
      <c r="D70" s="22" t="s">
        <v>248</v>
      </c>
      <c r="E70" s="22" t="s">
        <v>249</v>
      </c>
      <c r="F70" s="22" t="s">
        <v>250</v>
      </c>
      <c r="G70" s="22" t="s">
        <v>251</v>
      </c>
      <c r="H70" s="23" t="s">
        <v>252</v>
      </c>
      <c r="I70" s="24">
        <v>65</v>
      </c>
      <c r="J70" s="21" t="s">
        <v>255</v>
      </c>
      <c r="K70" s="24">
        <v>79.900000000000006</v>
      </c>
      <c r="L70" s="25" t="s">
        <v>262</v>
      </c>
      <c r="M70" s="21" t="s">
        <v>275</v>
      </c>
      <c r="N70" s="22" t="s">
        <v>267</v>
      </c>
      <c r="O70" s="22" t="s">
        <v>262</v>
      </c>
      <c r="P70" s="22" t="s">
        <v>264</v>
      </c>
      <c r="Q70" s="22">
        <v>199.9</v>
      </c>
      <c r="R70" s="21" t="s">
        <v>262</v>
      </c>
      <c r="S70" s="21" t="s">
        <v>262</v>
      </c>
      <c r="T70" s="22" t="s">
        <v>262</v>
      </c>
      <c r="U70" s="21" t="s">
        <v>262</v>
      </c>
      <c r="V70" s="25" t="s">
        <v>262</v>
      </c>
      <c r="W70" s="22" t="s">
        <v>262</v>
      </c>
      <c r="X70" s="22" t="s">
        <v>250</v>
      </c>
      <c r="Y70" s="26" t="s">
        <v>262</v>
      </c>
      <c r="Z70" s="27" t="s">
        <v>262</v>
      </c>
      <c r="AA70" s="28">
        <v>344.8</v>
      </c>
      <c r="AB70" s="29" t="s">
        <v>285</v>
      </c>
      <c r="AC70" s="30" t="s">
        <v>288</v>
      </c>
      <c r="AD70" s="30" t="s">
        <v>288</v>
      </c>
      <c r="AE70" s="30"/>
      <c r="AF70" s="31"/>
    </row>
    <row r="71" spans="1:32" ht="114.75" x14ac:dyDescent="0.25">
      <c r="A71" s="20" t="s">
        <v>242</v>
      </c>
      <c r="B71" s="21" t="s">
        <v>243</v>
      </c>
      <c r="C71" s="22" t="s">
        <v>246</v>
      </c>
      <c r="D71" s="22" t="s">
        <v>248</v>
      </c>
      <c r="E71" s="22" t="s">
        <v>249</v>
      </c>
      <c r="F71" s="22" t="s">
        <v>250</v>
      </c>
      <c r="G71" s="22" t="s">
        <v>251</v>
      </c>
      <c r="H71" s="23" t="s">
        <v>252</v>
      </c>
      <c r="I71" s="24">
        <v>65</v>
      </c>
      <c r="J71" s="21" t="s">
        <v>256</v>
      </c>
      <c r="K71" s="24">
        <v>79.900000000000006</v>
      </c>
      <c r="L71" s="25" t="s">
        <v>262</v>
      </c>
      <c r="M71" s="21" t="s">
        <v>275</v>
      </c>
      <c r="N71" s="22" t="s">
        <v>267</v>
      </c>
      <c r="O71" s="22" t="s">
        <v>262</v>
      </c>
      <c r="P71" s="22" t="s">
        <v>264</v>
      </c>
      <c r="Q71" s="22">
        <v>199.9</v>
      </c>
      <c r="R71" s="21" t="s">
        <v>262</v>
      </c>
      <c r="S71" s="21" t="s">
        <v>262</v>
      </c>
      <c r="T71" s="22" t="s">
        <v>262</v>
      </c>
      <c r="U71" s="21" t="s">
        <v>262</v>
      </c>
      <c r="V71" s="25" t="s">
        <v>262</v>
      </c>
      <c r="W71" s="22" t="s">
        <v>262</v>
      </c>
      <c r="X71" s="22" t="s">
        <v>250</v>
      </c>
      <c r="Y71" s="26" t="s">
        <v>262</v>
      </c>
      <c r="Z71" s="27" t="s">
        <v>262</v>
      </c>
      <c r="AA71" s="28">
        <v>344.8</v>
      </c>
      <c r="AB71" s="29" t="s">
        <v>285</v>
      </c>
      <c r="AC71" s="30" t="s">
        <v>288</v>
      </c>
      <c r="AD71" s="30" t="s">
        <v>288</v>
      </c>
      <c r="AE71" s="30"/>
      <c r="AF71" s="31"/>
    </row>
    <row r="72" spans="1:32" ht="114.75" x14ac:dyDescent="0.25">
      <c r="A72" s="20" t="s">
        <v>242</v>
      </c>
      <c r="B72" s="21" t="s">
        <v>243</v>
      </c>
      <c r="C72" s="22" t="s">
        <v>246</v>
      </c>
      <c r="D72" s="22" t="s">
        <v>248</v>
      </c>
      <c r="E72" s="22" t="s">
        <v>249</v>
      </c>
      <c r="F72" s="22" t="s">
        <v>250</v>
      </c>
      <c r="G72" s="22" t="s">
        <v>251</v>
      </c>
      <c r="H72" s="23" t="s">
        <v>252</v>
      </c>
      <c r="I72" s="24">
        <v>65</v>
      </c>
      <c r="J72" s="21" t="s">
        <v>257</v>
      </c>
      <c r="K72" s="24">
        <v>84.9</v>
      </c>
      <c r="L72" s="25" t="s">
        <v>268</v>
      </c>
      <c r="M72" s="21" t="s">
        <v>275</v>
      </c>
      <c r="N72" s="22" t="s">
        <v>267</v>
      </c>
      <c r="O72" s="22" t="s">
        <v>262</v>
      </c>
      <c r="P72" s="22" t="s">
        <v>264</v>
      </c>
      <c r="Q72" s="22">
        <v>199.9</v>
      </c>
      <c r="R72" s="21" t="s">
        <v>262</v>
      </c>
      <c r="S72" s="21" t="s">
        <v>262</v>
      </c>
      <c r="T72" s="22" t="s">
        <v>262</v>
      </c>
      <c r="U72" s="21" t="s">
        <v>262</v>
      </c>
      <c r="V72" s="25" t="s">
        <v>262</v>
      </c>
      <c r="W72" s="22" t="s">
        <v>262</v>
      </c>
      <c r="X72" s="22" t="s">
        <v>250</v>
      </c>
      <c r="Y72" s="26" t="s">
        <v>262</v>
      </c>
      <c r="Z72" s="27" t="s">
        <v>262</v>
      </c>
      <c r="AA72" s="28">
        <v>349.8</v>
      </c>
      <c r="AB72" s="29" t="s">
        <v>285</v>
      </c>
      <c r="AC72" s="30" t="s">
        <v>289</v>
      </c>
      <c r="AD72" s="30" t="s">
        <v>289</v>
      </c>
      <c r="AE72" s="30"/>
      <c r="AF72" s="31"/>
    </row>
    <row r="73" spans="1:32" ht="114.75" x14ac:dyDescent="0.25">
      <c r="A73" s="20" t="s">
        <v>242</v>
      </c>
      <c r="B73" s="21" t="s">
        <v>243</v>
      </c>
      <c r="C73" s="22" t="s">
        <v>246</v>
      </c>
      <c r="D73" s="22" t="s">
        <v>248</v>
      </c>
      <c r="E73" s="22" t="s">
        <v>249</v>
      </c>
      <c r="F73" s="22" t="s">
        <v>250</v>
      </c>
      <c r="G73" s="22" t="s">
        <v>251</v>
      </c>
      <c r="H73" s="23" t="s">
        <v>252</v>
      </c>
      <c r="I73" s="24">
        <v>65</v>
      </c>
      <c r="J73" s="21" t="s">
        <v>258</v>
      </c>
      <c r="K73" s="24">
        <v>84.9</v>
      </c>
      <c r="L73" s="25" t="s">
        <v>268</v>
      </c>
      <c r="M73" s="21" t="s">
        <v>275</v>
      </c>
      <c r="N73" s="22" t="s">
        <v>267</v>
      </c>
      <c r="O73" s="22" t="s">
        <v>262</v>
      </c>
      <c r="P73" s="22" t="s">
        <v>264</v>
      </c>
      <c r="Q73" s="22">
        <v>199.9</v>
      </c>
      <c r="R73" s="21" t="s">
        <v>262</v>
      </c>
      <c r="S73" s="21" t="s">
        <v>262</v>
      </c>
      <c r="T73" s="22" t="s">
        <v>262</v>
      </c>
      <c r="U73" s="21" t="s">
        <v>262</v>
      </c>
      <c r="V73" s="25" t="s">
        <v>262</v>
      </c>
      <c r="W73" s="22" t="s">
        <v>262</v>
      </c>
      <c r="X73" s="22" t="s">
        <v>250</v>
      </c>
      <c r="Y73" s="26" t="s">
        <v>262</v>
      </c>
      <c r="Z73" s="27" t="s">
        <v>262</v>
      </c>
      <c r="AA73" s="28">
        <v>349.8</v>
      </c>
      <c r="AB73" s="29" t="s">
        <v>285</v>
      </c>
      <c r="AC73" s="30" t="s">
        <v>289</v>
      </c>
      <c r="AD73" s="30" t="s">
        <v>289</v>
      </c>
      <c r="AE73" s="30"/>
      <c r="AF73" s="31"/>
    </row>
    <row r="74" spans="1:32" ht="114.75" x14ac:dyDescent="0.25">
      <c r="A74" s="20" t="s">
        <v>242</v>
      </c>
      <c r="B74" s="21" t="s">
        <v>243</v>
      </c>
      <c r="C74" s="22" t="s">
        <v>246</v>
      </c>
      <c r="D74" s="22" t="s">
        <v>248</v>
      </c>
      <c r="E74" s="22" t="s">
        <v>249</v>
      </c>
      <c r="F74" s="22" t="s">
        <v>250</v>
      </c>
      <c r="G74" s="22" t="s">
        <v>251</v>
      </c>
      <c r="H74" s="23" t="s">
        <v>252</v>
      </c>
      <c r="I74" s="24">
        <v>65</v>
      </c>
      <c r="J74" s="21" t="s">
        <v>260</v>
      </c>
      <c r="K74" s="24">
        <v>84.9</v>
      </c>
      <c r="L74" s="25" t="s">
        <v>268</v>
      </c>
      <c r="M74" s="21" t="s">
        <v>275</v>
      </c>
      <c r="N74" s="22" t="s">
        <v>267</v>
      </c>
      <c r="O74" s="22" t="s">
        <v>262</v>
      </c>
      <c r="P74" s="22" t="s">
        <v>264</v>
      </c>
      <c r="Q74" s="22">
        <v>199.9</v>
      </c>
      <c r="R74" s="21" t="s">
        <v>262</v>
      </c>
      <c r="S74" s="21" t="s">
        <v>262</v>
      </c>
      <c r="T74" s="22" t="s">
        <v>262</v>
      </c>
      <c r="U74" s="21" t="s">
        <v>262</v>
      </c>
      <c r="V74" s="25" t="s">
        <v>262</v>
      </c>
      <c r="W74" s="22" t="s">
        <v>262</v>
      </c>
      <c r="X74" s="22" t="s">
        <v>250</v>
      </c>
      <c r="Y74" s="26" t="s">
        <v>262</v>
      </c>
      <c r="Z74" s="27" t="s">
        <v>262</v>
      </c>
      <c r="AA74" s="28">
        <v>349.8</v>
      </c>
      <c r="AB74" s="29" t="s">
        <v>285</v>
      </c>
      <c r="AC74" s="30" t="s">
        <v>289</v>
      </c>
      <c r="AD74" s="30" t="s">
        <v>289</v>
      </c>
      <c r="AE74" s="30"/>
      <c r="AF74" s="31"/>
    </row>
    <row r="75" spans="1:32" ht="114.75" x14ac:dyDescent="0.25">
      <c r="A75" s="20" t="s">
        <v>242</v>
      </c>
      <c r="B75" s="21" t="s">
        <v>243</v>
      </c>
      <c r="C75" s="22" t="s">
        <v>246</v>
      </c>
      <c r="D75" s="22" t="s">
        <v>248</v>
      </c>
      <c r="E75" s="22" t="s">
        <v>249</v>
      </c>
      <c r="F75" s="22" t="s">
        <v>250</v>
      </c>
      <c r="G75" s="22" t="s">
        <v>251</v>
      </c>
      <c r="H75" s="23" t="s">
        <v>252</v>
      </c>
      <c r="I75" s="24">
        <v>65</v>
      </c>
      <c r="J75" s="21" t="s">
        <v>259</v>
      </c>
      <c r="K75" s="24">
        <v>79.900000000000006</v>
      </c>
      <c r="L75" s="25" t="s">
        <v>262</v>
      </c>
      <c r="M75" s="21" t="s">
        <v>275</v>
      </c>
      <c r="N75" s="22" t="s">
        <v>267</v>
      </c>
      <c r="O75" s="22" t="s">
        <v>262</v>
      </c>
      <c r="P75" s="22" t="s">
        <v>264</v>
      </c>
      <c r="Q75" s="22">
        <v>199.9</v>
      </c>
      <c r="R75" s="21" t="s">
        <v>262</v>
      </c>
      <c r="S75" s="21" t="s">
        <v>262</v>
      </c>
      <c r="T75" s="22" t="s">
        <v>262</v>
      </c>
      <c r="U75" s="21" t="s">
        <v>262</v>
      </c>
      <c r="V75" s="25" t="s">
        <v>262</v>
      </c>
      <c r="W75" s="22" t="s">
        <v>262</v>
      </c>
      <c r="X75" s="22" t="s">
        <v>250</v>
      </c>
      <c r="Y75" s="26" t="s">
        <v>262</v>
      </c>
      <c r="Z75" s="27" t="s">
        <v>262</v>
      </c>
      <c r="AA75" s="28">
        <v>344.8</v>
      </c>
      <c r="AB75" s="29" t="s">
        <v>285</v>
      </c>
      <c r="AC75" s="30" t="s">
        <v>288</v>
      </c>
      <c r="AD75" s="30" t="s">
        <v>288</v>
      </c>
      <c r="AE75" s="30"/>
      <c r="AF75" s="31"/>
    </row>
    <row r="76" spans="1:32" ht="114.75" x14ac:dyDescent="0.25">
      <c r="A76" s="20" t="s">
        <v>242</v>
      </c>
      <c r="B76" s="21" t="s">
        <v>243</v>
      </c>
      <c r="C76" s="22" t="s">
        <v>247</v>
      </c>
      <c r="D76" s="22" t="s">
        <v>248</v>
      </c>
      <c r="E76" s="22" t="s">
        <v>249</v>
      </c>
      <c r="F76" s="22" t="s">
        <v>250</v>
      </c>
      <c r="G76" s="22" t="s">
        <v>251</v>
      </c>
      <c r="H76" s="23" t="s">
        <v>252</v>
      </c>
      <c r="I76" s="24">
        <v>65</v>
      </c>
      <c r="J76" s="21" t="s">
        <v>253</v>
      </c>
      <c r="K76" s="24">
        <v>79.900000000000006</v>
      </c>
      <c r="L76" s="25" t="s">
        <v>262</v>
      </c>
      <c r="M76" s="21" t="s">
        <v>276</v>
      </c>
      <c r="N76" s="22" t="s">
        <v>267</v>
      </c>
      <c r="O76" s="22" t="s">
        <v>277</v>
      </c>
      <c r="P76" s="22" t="s">
        <v>264</v>
      </c>
      <c r="Q76" s="22">
        <v>279.89999999999998</v>
      </c>
      <c r="R76" s="21" t="s">
        <v>262</v>
      </c>
      <c r="S76" s="21" t="s">
        <v>262</v>
      </c>
      <c r="T76" s="22" t="s">
        <v>262</v>
      </c>
      <c r="U76" s="21" t="s">
        <v>262</v>
      </c>
      <c r="V76" s="25" t="s">
        <v>262</v>
      </c>
      <c r="W76" s="22" t="s">
        <v>262</v>
      </c>
      <c r="X76" s="22" t="s">
        <v>250</v>
      </c>
      <c r="Y76" s="26" t="s">
        <v>262</v>
      </c>
      <c r="Z76" s="27" t="s">
        <v>262</v>
      </c>
      <c r="AA76" s="28">
        <v>424.79999999999995</v>
      </c>
      <c r="AB76" s="29" t="s">
        <v>285</v>
      </c>
      <c r="AC76" s="30" t="s">
        <v>290</v>
      </c>
      <c r="AD76" s="30" t="s">
        <v>290</v>
      </c>
      <c r="AE76" s="30"/>
      <c r="AF76" s="31"/>
    </row>
    <row r="77" spans="1:32" ht="114.75" x14ac:dyDescent="0.25">
      <c r="A77" s="20" t="s">
        <v>242</v>
      </c>
      <c r="B77" s="21" t="s">
        <v>243</v>
      </c>
      <c r="C77" s="22" t="s">
        <v>247</v>
      </c>
      <c r="D77" s="22" t="s">
        <v>248</v>
      </c>
      <c r="E77" s="22" t="s">
        <v>249</v>
      </c>
      <c r="F77" s="22" t="s">
        <v>250</v>
      </c>
      <c r="G77" s="22" t="s">
        <v>251</v>
      </c>
      <c r="H77" s="23" t="s">
        <v>252</v>
      </c>
      <c r="I77" s="24">
        <v>65</v>
      </c>
      <c r="J77" s="21" t="s">
        <v>254</v>
      </c>
      <c r="K77" s="24">
        <v>79.900000000000006</v>
      </c>
      <c r="L77" s="25" t="s">
        <v>262</v>
      </c>
      <c r="M77" s="21" t="s">
        <v>276</v>
      </c>
      <c r="N77" s="22" t="s">
        <v>267</v>
      </c>
      <c r="O77" s="22" t="s">
        <v>277</v>
      </c>
      <c r="P77" s="22" t="s">
        <v>264</v>
      </c>
      <c r="Q77" s="22">
        <v>279.89999999999998</v>
      </c>
      <c r="R77" s="21" t="s">
        <v>262</v>
      </c>
      <c r="S77" s="21" t="s">
        <v>262</v>
      </c>
      <c r="T77" s="22" t="s">
        <v>262</v>
      </c>
      <c r="U77" s="21" t="s">
        <v>262</v>
      </c>
      <c r="V77" s="25" t="s">
        <v>262</v>
      </c>
      <c r="W77" s="22" t="s">
        <v>262</v>
      </c>
      <c r="X77" s="22" t="s">
        <v>250</v>
      </c>
      <c r="Y77" s="26" t="s">
        <v>262</v>
      </c>
      <c r="Z77" s="27" t="s">
        <v>262</v>
      </c>
      <c r="AA77" s="28">
        <v>424.79999999999995</v>
      </c>
      <c r="AB77" s="29" t="s">
        <v>285</v>
      </c>
      <c r="AC77" s="30" t="s">
        <v>290</v>
      </c>
      <c r="AD77" s="30" t="s">
        <v>290</v>
      </c>
      <c r="AE77" s="30"/>
      <c r="AF77" s="31"/>
    </row>
    <row r="78" spans="1:32" ht="114.75" x14ac:dyDescent="0.25">
      <c r="A78" s="20" t="s">
        <v>242</v>
      </c>
      <c r="B78" s="21" t="s">
        <v>243</v>
      </c>
      <c r="C78" s="22" t="s">
        <v>247</v>
      </c>
      <c r="D78" s="22" t="s">
        <v>248</v>
      </c>
      <c r="E78" s="22" t="s">
        <v>249</v>
      </c>
      <c r="F78" s="22" t="s">
        <v>250</v>
      </c>
      <c r="G78" s="22" t="s">
        <v>251</v>
      </c>
      <c r="H78" s="23" t="s">
        <v>252</v>
      </c>
      <c r="I78" s="24">
        <v>65</v>
      </c>
      <c r="J78" s="21" t="s">
        <v>255</v>
      </c>
      <c r="K78" s="24">
        <v>79.900000000000006</v>
      </c>
      <c r="L78" s="25" t="s">
        <v>262</v>
      </c>
      <c r="M78" s="21" t="s">
        <v>276</v>
      </c>
      <c r="N78" s="22" t="s">
        <v>267</v>
      </c>
      <c r="O78" s="22" t="s">
        <v>277</v>
      </c>
      <c r="P78" s="22" t="s">
        <v>264</v>
      </c>
      <c r="Q78" s="22">
        <v>279.89999999999998</v>
      </c>
      <c r="R78" s="21" t="s">
        <v>262</v>
      </c>
      <c r="S78" s="21" t="s">
        <v>262</v>
      </c>
      <c r="T78" s="22" t="s">
        <v>262</v>
      </c>
      <c r="U78" s="21" t="s">
        <v>262</v>
      </c>
      <c r="V78" s="25" t="s">
        <v>262</v>
      </c>
      <c r="W78" s="22" t="s">
        <v>262</v>
      </c>
      <c r="X78" s="22" t="s">
        <v>250</v>
      </c>
      <c r="Y78" s="26" t="s">
        <v>262</v>
      </c>
      <c r="Z78" s="27" t="s">
        <v>262</v>
      </c>
      <c r="AA78" s="28">
        <v>424.79999999999995</v>
      </c>
      <c r="AB78" s="29" t="s">
        <v>285</v>
      </c>
      <c r="AC78" s="30" t="s">
        <v>290</v>
      </c>
      <c r="AD78" s="30" t="s">
        <v>290</v>
      </c>
      <c r="AE78" s="30"/>
      <c r="AF78" s="31"/>
    </row>
    <row r="79" spans="1:32" ht="114.75" x14ac:dyDescent="0.25">
      <c r="A79" s="20" t="s">
        <v>242</v>
      </c>
      <c r="B79" s="21" t="s">
        <v>243</v>
      </c>
      <c r="C79" s="22" t="s">
        <v>247</v>
      </c>
      <c r="D79" s="22" t="s">
        <v>248</v>
      </c>
      <c r="E79" s="22" t="s">
        <v>249</v>
      </c>
      <c r="F79" s="22" t="s">
        <v>250</v>
      </c>
      <c r="G79" s="22" t="s">
        <v>251</v>
      </c>
      <c r="H79" s="23" t="s">
        <v>252</v>
      </c>
      <c r="I79" s="24">
        <v>65</v>
      </c>
      <c r="J79" s="21" t="s">
        <v>256</v>
      </c>
      <c r="K79" s="24">
        <v>79.900000000000006</v>
      </c>
      <c r="L79" s="25" t="s">
        <v>262</v>
      </c>
      <c r="M79" s="21" t="s">
        <v>276</v>
      </c>
      <c r="N79" s="22" t="s">
        <v>267</v>
      </c>
      <c r="O79" s="22" t="s">
        <v>277</v>
      </c>
      <c r="P79" s="22" t="s">
        <v>264</v>
      </c>
      <c r="Q79" s="22">
        <v>279.89999999999998</v>
      </c>
      <c r="R79" s="21" t="s">
        <v>262</v>
      </c>
      <c r="S79" s="21" t="s">
        <v>262</v>
      </c>
      <c r="T79" s="22" t="s">
        <v>262</v>
      </c>
      <c r="U79" s="21" t="s">
        <v>262</v>
      </c>
      <c r="V79" s="25" t="s">
        <v>262</v>
      </c>
      <c r="W79" s="22" t="s">
        <v>262</v>
      </c>
      <c r="X79" s="22" t="s">
        <v>250</v>
      </c>
      <c r="Y79" s="26" t="s">
        <v>262</v>
      </c>
      <c r="Z79" s="27" t="s">
        <v>262</v>
      </c>
      <c r="AA79" s="28">
        <v>424.79999999999995</v>
      </c>
      <c r="AB79" s="29" t="s">
        <v>285</v>
      </c>
      <c r="AC79" s="30" t="s">
        <v>290</v>
      </c>
      <c r="AD79" s="30" t="s">
        <v>290</v>
      </c>
      <c r="AE79" s="30"/>
      <c r="AF79" s="31"/>
    </row>
    <row r="80" spans="1:32" ht="114.75" x14ac:dyDescent="0.25">
      <c r="A80" s="20" t="s">
        <v>242</v>
      </c>
      <c r="B80" s="21" t="s">
        <v>243</v>
      </c>
      <c r="C80" s="22" t="s">
        <v>247</v>
      </c>
      <c r="D80" s="22" t="s">
        <v>248</v>
      </c>
      <c r="E80" s="22" t="s">
        <v>249</v>
      </c>
      <c r="F80" s="22" t="s">
        <v>250</v>
      </c>
      <c r="G80" s="22" t="s">
        <v>251</v>
      </c>
      <c r="H80" s="23" t="s">
        <v>252</v>
      </c>
      <c r="I80" s="24">
        <v>65</v>
      </c>
      <c r="J80" s="21" t="s">
        <v>257</v>
      </c>
      <c r="K80" s="24">
        <v>84.9</v>
      </c>
      <c r="L80" s="25" t="s">
        <v>278</v>
      </c>
      <c r="M80" s="21" t="s">
        <v>276</v>
      </c>
      <c r="N80" s="22" t="s">
        <v>267</v>
      </c>
      <c r="O80" s="22" t="s">
        <v>277</v>
      </c>
      <c r="P80" s="22" t="s">
        <v>264</v>
      </c>
      <c r="Q80" s="22">
        <v>279.89999999999998</v>
      </c>
      <c r="R80" s="21" t="s">
        <v>262</v>
      </c>
      <c r="S80" s="21" t="s">
        <v>262</v>
      </c>
      <c r="T80" s="22" t="s">
        <v>262</v>
      </c>
      <c r="U80" s="21" t="s">
        <v>262</v>
      </c>
      <c r="V80" s="25" t="s">
        <v>262</v>
      </c>
      <c r="W80" s="22" t="s">
        <v>262</v>
      </c>
      <c r="X80" s="22" t="s">
        <v>250</v>
      </c>
      <c r="Y80" s="26" t="s">
        <v>262</v>
      </c>
      <c r="Z80" s="27" t="s">
        <v>262</v>
      </c>
      <c r="AA80" s="28">
        <v>429.79999999999995</v>
      </c>
      <c r="AB80" s="29" t="s">
        <v>285</v>
      </c>
      <c r="AC80" s="30" t="s">
        <v>291</v>
      </c>
      <c r="AD80" s="30" t="s">
        <v>291</v>
      </c>
      <c r="AE80" s="30"/>
      <c r="AF80" s="31"/>
    </row>
    <row r="81" spans="1:32" ht="114.75" x14ac:dyDescent="0.25">
      <c r="A81" s="20" t="s">
        <v>242</v>
      </c>
      <c r="B81" s="21" t="s">
        <v>243</v>
      </c>
      <c r="C81" s="22" t="s">
        <v>247</v>
      </c>
      <c r="D81" s="22" t="s">
        <v>248</v>
      </c>
      <c r="E81" s="22" t="s">
        <v>249</v>
      </c>
      <c r="F81" s="22" t="s">
        <v>250</v>
      </c>
      <c r="G81" s="22" t="s">
        <v>251</v>
      </c>
      <c r="H81" s="23" t="s">
        <v>252</v>
      </c>
      <c r="I81" s="24">
        <v>65</v>
      </c>
      <c r="J81" s="21" t="s">
        <v>258</v>
      </c>
      <c r="K81" s="24">
        <v>84.9</v>
      </c>
      <c r="L81" s="25" t="s">
        <v>278</v>
      </c>
      <c r="M81" s="21" t="s">
        <v>276</v>
      </c>
      <c r="N81" s="22" t="s">
        <v>267</v>
      </c>
      <c r="O81" s="22" t="s">
        <v>277</v>
      </c>
      <c r="P81" s="22" t="s">
        <v>264</v>
      </c>
      <c r="Q81" s="22">
        <v>279.89999999999998</v>
      </c>
      <c r="R81" s="21" t="s">
        <v>262</v>
      </c>
      <c r="S81" s="21" t="s">
        <v>262</v>
      </c>
      <c r="T81" s="22" t="s">
        <v>262</v>
      </c>
      <c r="U81" s="21" t="s">
        <v>262</v>
      </c>
      <c r="V81" s="25" t="s">
        <v>262</v>
      </c>
      <c r="W81" s="22" t="s">
        <v>262</v>
      </c>
      <c r="X81" s="22" t="s">
        <v>250</v>
      </c>
      <c r="Y81" s="26" t="s">
        <v>262</v>
      </c>
      <c r="Z81" s="27" t="s">
        <v>262</v>
      </c>
      <c r="AA81" s="28">
        <v>429.79999999999995</v>
      </c>
      <c r="AB81" s="29" t="s">
        <v>285</v>
      </c>
      <c r="AC81" s="30" t="s">
        <v>291</v>
      </c>
      <c r="AD81" s="30" t="s">
        <v>291</v>
      </c>
      <c r="AE81" s="30"/>
      <c r="AF81" s="31"/>
    </row>
    <row r="82" spans="1:32" ht="114.75" x14ac:dyDescent="0.25">
      <c r="A82" s="20" t="s">
        <v>242</v>
      </c>
      <c r="B82" s="21" t="s">
        <v>243</v>
      </c>
      <c r="C82" s="22" t="s">
        <v>247</v>
      </c>
      <c r="D82" s="22" t="s">
        <v>248</v>
      </c>
      <c r="E82" s="22" t="s">
        <v>249</v>
      </c>
      <c r="F82" s="22" t="s">
        <v>250</v>
      </c>
      <c r="G82" s="22" t="s">
        <v>251</v>
      </c>
      <c r="H82" s="23" t="s">
        <v>252</v>
      </c>
      <c r="I82" s="24">
        <v>65</v>
      </c>
      <c r="J82" s="21" t="s">
        <v>260</v>
      </c>
      <c r="K82" s="24">
        <v>84.9</v>
      </c>
      <c r="L82" s="25" t="s">
        <v>278</v>
      </c>
      <c r="M82" s="21" t="s">
        <v>276</v>
      </c>
      <c r="N82" s="22" t="s">
        <v>267</v>
      </c>
      <c r="O82" s="22" t="s">
        <v>277</v>
      </c>
      <c r="P82" s="22" t="s">
        <v>264</v>
      </c>
      <c r="Q82" s="22">
        <v>279.89999999999998</v>
      </c>
      <c r="R82" s="21" t="s">
        <v>262</v>
      </c>
      <c r="S82" s="21" t="s">
        <v>262</v>
      </c>
      <c r="T82" s="22" t="s">
        <v>262</v>
      </c>
      <c r="U82" s="21" t="s">
        <v>262</v>
      </c>
      <c r="V82" s="25" t="s">
        <v>262</v>
      </c>
      <c r="W82" s="22" t="s">
        <v>262</v>
      </c>
      <c r="X82" s="22" t="s">
        <v>250</v>
      </c>
      <c r="Y82" s="26" t="s">
        <v>262</v>
      </c>
      <c r="Z82" s="27" t="s">
        <v>262</v>
      </c>
      <c r="AA82" s="28">
        <v>429.79999999999995</v>
      </c>
      <c r="AB82" s="29" t="s">
        <v>285</v>
      </c>
      <c r="AC82" s="30" t="s">
        <v>291</v>
      </c>
      <c r="AD82" s="30" t="s">
        <v>291</v>
      </c>
      <c r="AE82" s="30"/>
      <c r="AF82" s="31"/>
    </row>
    <row r="83" spans="1:32" ht="114.75" x14ac:dyDescent="0.25">
      <c r="A83" s="20" t="s">
        <v>242</v>
      </c>
      <c r="B83" s="21" t="s">
        <v>243</v>
      </c>
      <c r="C83" s="22" t="s">
        <v>247</v>
      </c>
      <c r="D83" s="22" t="s">
        <v>248</v>
      </c>
      <c r="E83" s="22" t="s">
        <v>249</v>
      </c>
      <c r="F83" s="22" t="s">
        <v>250</v>
      </c>
      <c r="G83" s="22" t="s">
        <v>251</v>
      </c>
      <c r="H83" s="23" t="s">
        <v>252</v>
      </c>
      <c r="I83" s="24">
        <v>65</v>
      </c>
      <c r="J83" s="21" t="s">
        <v>259</v>
      </c>
      <c r="K83" s="24">
        <v>79.900000000000006</v>
      </c>
      <c r="L83" s="25" t="s">
        <v>262</v>
      </c>
      <c r="M83" s="21" t="s">
        <v>276</v>
      </c>
      <c r="N83" s="22" t="s">
        <v>267</v>
      </c>
      <c r="O83" s="22" t="s">
        <v>277</v>
      </c>
      <c r="P83" s="22" t="s">
        <v>264</v>
      </c>
      <c r="Q83" s="22">
        <v>279.89999999999998</v>
      </c>
      <c r="R83" s="21" t="s">
        <v>262</v>
      </c>
      <c r="S83" s="21" t="s">
        <v>262</v>
      </c>
      <c r="T83" s="22" t="s">
        <v>262</v>
      </c>
      <c r="U83" s="21" t="s">
        <v>262</v>
      </c>
      <c r="V83" s="25" t="s">
        <v>262</v>
      </c>
      <c r="W83" s="22" t="s">
        <v>262</v>
      </c>
      <c r="X83" s="22" t="s">
        <v>250</v>
      </c>
      <c r="Y83" s="26" t="s">
        <v>262</v>
      </c>
      <c r="Z83" s="27" t="s">
        <v>262</v>
      </c>
      <c r="AA83" s="28">
        <v>424.79999999999995</v>
      </c>
      <c r="AB83" s="29" t="s">
        <v>285</v>
      </c>
      <c r="AC83" s="30" t="s">
        <v>290</v>
      </c>
      <c r="AD83" s="30" t="s">
        <v>290</v>
      </c>
      <c r="AE83" s="30"/>
      <c r="AF83" s="31"/>
    </row>
    <row r="84" spans="1:32" ht="127.5" x14ac:dyDescent="0.25">
      <c r="A84" s="20" t="s">
        <v>242</v>
      </c>
      <c r="B84" s="21" t="s">
        <v>243</v>
      </c>
      <c r="C84" s="22" t="s">
        <v>244</v>
      </c>
      <c r="D84" s="22" t="s">
        <v>248</v>
      </c>
      <c r="E84" s="22" t="s">
        <v>249</v>
      </c>
      <c r="F84" s="22" t="s">
        <v>251</v>
      </c>
      <c r="G84" s="22" t="s">
        <v>251</v>
      </c>
      <c r="H84" s="23" t="s">
        <v>261</v>
      </c>
      <c r="I84" s="24">
        <v>70</v>
      </c>
      <c r="J84" s="21" t="s">
        <v>253</v>
      </c>
      <c r="K84" s="24">
        <v>79.900000000000006</v>
      </c>
      <c r="L84" s="25" t="s">
        <v>262</v>
      </c>
      <c r="M84" s="21" t="s">
        <v>263</v>
      </c>
      <c r="N84" s="22" t="s">
        <v>264</v>
      </c>
      <c r="O84" s="22" t="s">
        <v>262</v>
      </c>
      <c r="P84" s="22" t="s">
        <v>264</v>
      </c>
      <c r="Q84" s="22">
        <v>89.9</v>
      </c>
      <c r="R84" s="21" t="s">
        <v>262</v>
      </c>
      <c r="S84" s="21" t="s">
        <v>262</v>
      </c>
      <c r="T84" s="22" t="s">
        <v>262</v>
      </c>
      <c r="U84" s="21" t="s">
        <v>262</v>
      </c>
      <c r="V84" s="25" t="s">
        <v>262</v>
      </c>
      <c r="W84" s="22" t="s">
        <v>262</v>
      </c>
      <c r="X84" s="22" t="s">
        <v>250</v>
      </c>
      <c r="Y84" s="26" t="s">
        <v>262</v>
      </c>
      <c r="Z84" s="27" t="s">
        <v>262</v>
      </c>
      <c r="AA84" s="28">
        <v>239.8</v>
      </c>
      <c r="AB84" s="29" t="s">
        <v>279</v>
      </c>
      <c r="AC84" s="30" t="s">
        <v>292</v>
      </c>
      <c r="AD84" s="30" t="s">
        <v>292</v>
      </c>
      <c r="AE84" s="30"/>
      <c r="AF84" s="31"/>
    </row>
    <row r="85" spans="1:32" ht="127.5" x14ac:dyDescent="0.25">
      <c r="A85" s="20" t="s">
        <v>242</v>
      </c>
      <c r="B85" s="21" t="s">
        <v>243</v>
      </c>
      <c r="C85" s="22" t="s">
        <v>244</v>
      </c>
      <c r="D85" s="22" t="s">
        <v>248</v>
      </c>
      <c r="E85" s="22" t="s">
        <v>249</v>
      </c>
      <c r="F85" s="22" t="s">
        <v>251</v>
      </c>
      <c r="G85" s="22" t="s">
        <v>251</v>
      </c>
      <c r="H85" s="23" t="s">
        <v>261</v>
      </c>
      <c r="I85" s="24">
        <v>70</v>
      </c>
      <c r="J85" s="21" t="s">
        <v>254</v>
      </c>
      <c r="K85" s="24">
        <v>79.900000000000006</v>
      </c>
      <c r="L85" s="25" t="s">
        <v>262</v>
      </c>
      <c r="M85" s="21" t="s">
        <v>263</v>
      </c>
      <c r="N85" s="22" t="s">
        <v>264</v>
      </c>
      <c r="O85" s="22" t="s">
        <v>262</v>
      </c>
      <c r="P85" s="22" t="s">
        <v>264</v>
      </c>
      <c r="Q85" s="22">
        <v>89.9</v>
      </c>
      <c r="R85" s="21" t="s">
        <v>262</v>
      </c>
      <c r="S85" s="21" t="s">
        <v>262</v>
      </c>
      <c r="T85" s="22" t="s">
        <v>262</v>
      </c>
      <c r="U85" s="21" t="s">
        <v>262</v>
      </c>
      <c r="V85" s="25" t="s">
        <v>262</v>
      </c>
      <c r="W85" s="22" t="s">
        <v>262</v>
      </c>
      <c r="X85" s="22" t="s">
        <v>250</v>
      </c>
      <c r="Y85" s="26" t="s">
        <v>262</v>
      </c>
      <c r="Z85" s="27" t="s">
        <v>262</v>
      </c>
      <c r="AA85" s="28">
        <v>239.8</v>
      </c>
      <c r="AB85" s="29" t="s">
        <v>279</v>
      </c>
      <c r="AC85" s="30" t="s">
        <v>292</v>
      </c>
      <c r="AD85" s="30" t="s">
        <v>292</v>
      </c>
      <c r="AE85" s="30"/>
      <c r="AF85" s="31"/>
    </row>
    <row r="86" spans="1:32" ht="127.5" x14ac:dyDescent="0.25">
      <c r="A86" s="20" t="s">
        <v>242</v>
      </c>
      <c r="B86" s="21" t="s">
        <v>243</v>
      </c>
      <c r="C86" s="22" t="s">
        <v>244</v>
      </c>
      <c r="D86" s="22" t="s">
        <v>248</v>
      </c>
      <c r="E86" s="22" t="s">
        <v>249</v>
      </c>
      <c r="F86" s="22" t="s">
        <v>251</v>
      </c>
      <c r="G86" s="22" t="s">
        <v>251</v>
      </c>
      <c r="H86" s="23" t="s">
        <v>261</v>
      </c>
      <c r="I86" s="24">
        <v>70</v>
      </c>
      <c r="J86" s="21" t="s">
        <v>255</v>
      </c>
      <c r="K86" s="24">
        <v>79.900000000000006</v>
      </c>
      <c r="L86" s="25" t="s">
        <v>262</v>
      </c>
      <c r="M86" s="21" t="s">
        <v>263</v>
      </c>
      <c r="N86" s="22" t="s">
        <v>264</v>
      </c>
      <c r="O86" s="22" t="s">
        <v>262</v>
      </c>
      <c r="P86" s="22" t="s">
        <v>264</v>
      </c>
      <c r="Q86" s="22">
        <v>89.9</v>
      </c>
      <c r="R86" s="21" t="s">
        <v>262</v>
      </c>
      <c r="S86" s="21" t="s">
        <v>262</v>
      </c>
      <c r="T86" s="22" t="s">
        <v>262</v>
      </c>
      <c r="U86" s="21" t="s">
        <v>262</v>
      </c>
      <c r="V86" s="25" t="s">
        <v>262</v>
      </c>
      <c r="W86" s="22" t="s">
        <v>262</v>
      </c>
      <c r="X86" s="22" t="s">
        <v>250</v>
      </c>
      <c r="Y86" s="26" t="s">
        <v>262</v>
      </c>
      <c r="Z86" s="27" t="s">
        <v>262</v>
      </c>
      <c r="AA86" s="28">
        <v>239.8</v>
      </c>
      <c r="AB86" s="29" t="s">
        <v>279</v>
      </c>
      <c r="AC86" s="30" t="s">
        <v>292</v>
      </c>
      <c r="AD86" s="30" t="s">
        <v>292</v>
      </c>
      <c r="AE86" s="30"/>
      <c r="AF86" s="31"/>
    </row>
    <row r="87" spans="1:32" ht="127.5" x14ac:dyDescent="0.25">
      <c r="A87" s="20" t="s">
        <v>242</v>
      </c>
      <c r="B87" s="21" t="s">
        <v>243</v>
      </c>
      <c r="C87" s="22" t="s">
        <v>244</v>
      </c>
      <c r="D87" s="22" t="s">
        <v>248</v>
      </c>
      <c r="E87" s="22" t="s">
        <v>249</v>
      </c>
      <c r="F87" s="22" t="s">
        <v>251</v>
      </c>
      <c r="G87" s="22" t="s">
        <v>251</v>
      </c>
      <c r="H87" s="23" t="s">
        <v>261</v>
      </c>
      <c r="I87" s="24">
        <v>70</v>
      </c>
      <c r="J87" s="21" t="s">
        <v>256</v>
      </c>
      <c r="K87" s="24">
        <v>79.900000000000006</v>
      </c>
      <c r="L87" s="25" t="s">
        <v>262</v>
      </c>
      <c r="M87" s="21" t="s">
        <v>263</v>
      </c>
      <c r="N87" s="22" t="s">
        <v>264</v>
      </c>
      <c r="O87" s="22" t="s">
        <v>262</v>
      </c>
      <c r="P87" s="22" t="s">
        <v>264</v>
      </c>
      <c r="Q87" s="22">
        <v>89.9</v>
      </c>
      <c r="R87" s="21" t="s">
        <v>262</v>
      </c>
      <c r="S87" s="21" t="s">
        <v>262</v>
      </c>
      <c r="T87" s="22" t="s">
        <v>262</v>
      </c>
      <c r="U87" s="21" t="s">
        <v>262</v>
      </c>
      <c r="V87" s="25" t="s">
        <v>262</v>
      </c>
      <c r="W87" s="22" t="s">
        <v>262</v>
      </c>
      <c r="X87" s="22" t="s">
        <v>250</v>
      </c>
      <c r="Y87" s="26" t="s">
        <v>262</v>
      </c>
      <c r="Z87" s="27" t="s">
        <v>262</v>
      </c>
      <c r="AA87" s="28">
        <v>239.8</v>
      </c>
      <c r="AB87" s="29" t="s">
        <v>279</v>
      </c>
      <c r="AC87" s="30" t="s">
        <v>292</v>
      </c>
      <c r="AD87" s="30" t="s">
        <v>292</v>
      </c>
      <c r="AE87" s="30"/>
      <c r="AF87" s="31"/>
    </row>
    <row r="88" spans="1:32" ht="127.5" x14ac:dyDescent="0.25">
      <c r="A88" s="20" t="s">
        <v>242</v>
      </c>
      <c r="B88" s="21" t="s">
        <v>243</v>
      </c>
      <c r="C88" s="22" t="s">
        <v>244</v>
      </c>
      <c r="D88" s="22" t="s">
        <v>248</v>
      </c>
      <c r="E88" s="22" t="s">
        <v>249</v>
      </c>
      <c r="F88" s="22" t="s">
        <v>251</v>
      </c>
      <c r="G88" s="22" t="s">
        <v>251</v>
      </c>
      <c r="H88" s="23" t="s">
        <v>261</v>
      </c>
      <c r="I88" s="24">
        <v>70</v>
      </c>
      <c r="J88" s="21" t="s">
        <v>257</v>
      </c>
      <c r="K88" s="24">
        <v>84.9</v>
      </c>
      <c r="L88" s="25" t="s">
        <v>265</v>
      </c>
      <c r="M88" s="21" t="s">
        <v>263</v>
      </c>
      <c r="N88" s="22" t="s">
        <v>264</v>
      </c>
      <c r="O88" s="22" t="s">
        <v>262</v>
      </c>
      <c r="P88" s="22" t="s">
        <v>264</v>
      </c>
      <c r="Q88" s="22">
        <v>89.9</v>
      </c>
      <c r="R88" s="21" t="s">
        <v>262</v>
      </c>
      <c r="S88" s="21" t="s">
        <v>262</v>
      </c>
      <c r="T88" s="22" t="s">
        <v>262</v>
      </c>
      <c r="U88" s="21" t="s">
        <v>262</v>
      </c>
      <c r="V88" s="25" t="s">
        <v>262</v>
      </c>
      <c r="W88" s="22" t="s">
        <v>262</v>
      </c>
      <c r="X88" s="22" t="s">
        <v>250</v>
      </c>
      <c r="Y88" s="26" t="s">
        <v>262</v>
      </c>
      <c r="Z88" s="27" t="s">
        <v>262</v>
      </c>
      <c r="AA88" s="28">
        <v>244.8</v>
      </c>
      <c r="AB88" s="29" t="s">
        <v>279</v>
      </c>
      <c r="AC88" s="30" t="s">
        <v>293</v>
      </c>
      <c r="AD88" s="30" t="s">
        <v>293</v>
      </c>
      <c r="AE88" s="30"/>
      <c r="AF88" s="31"/>
    </row>
    <row r="89" spans="1:32" ht="127.5" x14ac:dyDescent="0.25">
      <c r="A89" s="20" t="s">
        <v>242</v>
      </c>
      <c r="B89" s="21" t="s">
        <v>243</v>
      </c>
      <c r="C89" s="22" t="s">
        <v>244</v>
      </c>
      <c r="D89" s="22" t="s">
        <v>248</v>
      </c>
      <c r="E89" s="22" t="s">
        <v>249</v>
      </c>
      <c r="F89" s="22" t="s">
        <v>251</v>
      </c>
      <c r="G89" s="22" t="s">
        <v>251</v>
      </c>
      <c r="H89" s="23" t="s">
        <v>261</v>
      </c>
      <c r="I89" s="24">
        <v>70</v>
      </c>
      <c r="J89" s="21" t="s">
        <v>258</v>
      </c>
      <c r="K89" s="24">
        <v>84.9</v>
      </c>
      <c r="L89" s="25" t="s">
        <v>265</v>
      </c>
      <c r="M89" s="21" t="s">
        <v>263</v>
      </c>
      <c r="N89" s="22" t="s">
        <v>264</v>
      </c>
      <c r="O89" s="22" t="s">
        <v>262</v>
      </c>
      <c r="P89" s="22" t="s">
        <v>264</v>
      </c>
      <c r="Q89" s="22">
        <v>89.9</v>
      </c>
      <c r="R89" s="21" t="s">
        <v>262</v>
      </c>
      <c r="S89" s="21" t="s">
        <v>262</v>
      </c>
      <c r="T89" s="22" t="s">
        <v>262</v>
      </c>
      <c r="U89" s="21" t="s">
        <v>262</v>
      </c>
      <c r="V89" s="25" t="s">
        <v>262</v>
      </c>
      <c r="W89" s="22" t="s">
        <v>262</v>
      </c>
      <c r="X89" s="22" t="s">
        <v>250</v>
      </c>
      <c r="Y89" s="26" t="s">
        <v>262</v>
      </c>
      <c r="Z89" s="27" t="s">
        <v>262</v>
      </c>
      <c r="AA89" s="28">
        <v>244.8</v>
      </c>
      <c r="AB89" s="29" t="s">
        <v>279</v>
      </c>
      <c r="AC89" s="30" t="s">
        <v>293</v>
      </c>
      <c r="AD89" s="30" t="s">
        <v>293</v>
      </c>
      <c r="AE89" s="30"/>
      <c r="AF89" s="31"/>
    </row>
    <row r="90" spans="1:32" ht="127.5" x14ac:dyDescent="0.25">
      <c r="A90" s="20" t="s">
        <v>242</v>
      </c>
      <c r="B90" s="21" t="s">
        <v>243</v>
      </c>
      <c r="C90" s="22" t="s">
        <v>244</v>
      </c>
      <c r="D90" s="22" t="s">
        <v>248</v>
      </c>
      <c r="E90" s="22" t="s">
        <v>249</v>
      </c>
      <c r="F90" s="22" t="s">
        <v>251</v>
      </c>
      <c r="G90" s="22" t="s">
        <v>251</v>
      </c>
      <c r="H90" s="23" t="s">
        <v>261</v>
      </c>
      <c r="I90" s="24">
        <v>70</v>
      </c>
      <c r="J90" s="21" t="s">
        <v>259</v>
      </c>
      <c r="K90" s="24">
        <v>79.900000000000006</v>
      </c>
      <c r="L90" s="25" t="s">
        <v>262</v>
      </c>
      <c r="M90" s="21" t="s">
        <v>263</v>
      </c>
      <c r="N90" s="22" t="s">
        <v>264</v>
      </c>
      <c r="O90" s="22" t="s">
        <v>262</v>
      </c>
      <c r="P90" s="22" t="s">
        <v>264</v>
      </c>
      <c r="Q90" s="22">
        <v>89.9</v>
      </c>
      <c r="R90" s="21" t="s">
        <v>262</v>
      </c>
      <c r="S90" s="21" t="s">
        <v>262</v>
      </c>
      <c r="T90" s="22" t="s">
        <v>262</v>
      </c>
      <c r="U90" s="21" t="s">
        <v>262</v>
      </c>
      <c r="V90" s="25" t="s">
        <v>262</v>
      </c>
      <c r="W90" s="22" t="s">
        <v>262</v>
      </c>
      <c r="X90" s="22" t="s">
        <v>250</v>
      </c>
      <c r="Y90" s="26" t="s">
        <v>262</v>
      </c>
      <c r="Z90" s="27" t="s">
        <v>262</v>
      </c>
      <c r="AA90" s="28">
        <v>239.8</v>
      </c>
      <c r="AB90" s="29" t="s">
        <v>279</v>
      </c>
      <c r="AC90" s="30" t="s">
        <v>292</v>
      </c>
      <c r="AD90" s="30" t="s">
        <v>292</v>
      </c>
      <c r="AE90" s="30"/>
      <c r="AF90" s="31"/>
    </row>
    <row r="91" spans="1:32" ht="127.5" x14ac:dyDescent="0.25">
      <c r="A91" s="20" t="s">
        <v>242</v>
      </c>
      <c r="B91" s="21" t="s">
        <v>243</v>
      </c>
      <c r="C91" s="22" t="s">
        <v>245</v>
      </c>
      <c r="D91" s="22" t="s">
        <v>248</v>
      </c>
      <c r="E91" s="22" t="s">
        <v>249</v>
      </c>
      <c r="F91" s="22" t="s">
        <v>251</v>
      </c>
      <c r="G91" s="22" t="s">
        <v>251</v>
      </c>
      <c r="H91" s="23" t="s">
        <v>261</v>
      </c>
      <c r="I91" s="24">
        <v>70</v>
      </c>
      <c r="J91" s="21" t="s">
        <v>253</v>
      </c>
      <c r="K91" s="24">
        <v>79.900000000000006</v>
      </c>
      <c r="L91" s="25" t="s">
        <v>262</v>
      </c>
      <c r="M91" s="21" t="s">
        <v>266</v>
      </c>
      <c r="N91" s="22" t="s">
        <v>267</v>
      </c>
      <c r="O91" s="22" t="s">
        <v>262</v>
      </c>
      <c r="P91" s="22" t="s">
        <v>264</v>
      </c>
      <c r="Q91" s="22">
        <v>109.9</v>
      </c>
      <c r="R91" s="21" t="s">
        <v>262</v>
      </c>
      <c r="S91" s="21" t="s">
        <v>262</v>
      </c>
      <c r="T91" s="22" t="s">
        <v>262</v>
      </c>
      <c r="U91" s="21" t="s">
        <v>262</v>
      </c>
      <c r="V91" s="25" t="s">
        <v>262</v>
      </c>
      <c r="W91" s="22" t="s">
        <v>262</v>
      </c>
      <c r="X91" s="22" t="s">
        <v>250</v>
      </c>
      <c r="Y91" s="26" t="s">
        <v>262</v>
      </c>
      <c r="Z91" s="27" t="s">
        <v>262</v>
      </c>
      <c r="AA91" s="28">
        <v>259.8</v>
      </c>
      <c r="AB91" s="29" t="s">
        <v>282</v>
      </c>
      <c r="AC91" s="30" t="s">
        <v>294</v>
      </c>
      <c r="AD91" s="30" t="s">
        <v>294</v>
      </c>
      <c r="AE91" s="30"/>
      <c r="AF91" s="31"/>
    </row>
    <row r="92" spans="1:32" ht="127.5" x14ac:dyDescent="0.25">
      <c r="A92" s="20" t="s">
        <v>242</v>
      </c>
      <c r="B92" s="21" t="s">
        <v>243</v>
      </c>
      <c r="C92" s="22" t="s">
        <v>245</v>
      </c>
      <c r="D92" s="22" t="s">
        <v>248</v>
      </c>
      <c r="E92" s="22" t="s">
        <v>249</v>
      </c>
      <c r="F92" s="22" t="s">
        <v>251</v>
      </c>
      <c r="G92" s="22" t="s">
        <v>251</v>
      </c>
      <c r="H92" s="23" t="s">
        <v>261</v>
      </c>
      <c r="I92" s="24">
        <v>70</v>
      </c>
      <c r="J92" s="21" t="s">
        <v>254</v>
      </c>
      <c r="K92" s="24">
        <v>79.900000000000006</v>
      </c>
      <c r="L92" s="25" t="s">
        <v>262</v>
      </c>
      <c r="M92" s="21" t="s">
        <v>266</v>
      </c>
      <c r="N92" s="22" t="s">
        <v>267</v>
      </c>
      <c r="O92" s="22" t="s">
        <v>262</v>
      </c>
      <c r="P92" s="22" t="s">
        <v>264</v>
      </c>
      <c r="Q92" s="22">
        <v>109.9</v>
      </c>
      <c r="R92" s="21" t="s">
        <v>262</v>
      </c>
      <c r="S92" s="21" t="s">
        <v>262</v>
      </c>
      <c r="T92" s="22" t="s">
        <v>262</v>
      </c>
      <c r="U92" s="21" t="s">
        <v>262</v>
      </c>
      <c r="V92" s="25" t="s">
        <v>262</v>
      </c>
      <c r="W92" s="22" t="s">
        <v>262</v>
      </c>
      <c r="X92" s="22" t="s">
        <v>250</v>
      </c>
      <c r="Y92" s="26" t="s">
        <v>262</v>
      </c>
      <c r="Z92" s="27" t="s">
        <v>262</v>
      </c>
      <c r="AA92" s="28">
        <v>259.8</v>
      </c>
      <c r="AB92" s="29" t="s">
        <v>282</v>
      </c>
      <c r="AC92" s="30" t="s">
        <v>294</v>
      </c>
      <c r="AD92" s="30" t="s">
        <v>294</v>
      </c>
      <c r="AE92" s="30"/>
      <c r="AF92" s="31"/>
    </row>
    <row r="93" spans="1:32" ht="127.5" x14ac:dyDescent="0.25">
      <c r="A93" s="20" t="s">
        <v>242</v>
      </c>
      <c r="B93" s="21" t="s">
        <v>243</v>
      </c>
      <c r="C93" s="22" t="s">
        <v>245</v>
      </c>
      <c r="D93" s="22" t="s">
        <v>248</v>
      </c>
      <c r="E93" s="22" t="s">
        <v>249</v>
      </c>
      <c r="F93" s="22" t="s">
        <v>251</v>
      </c>
      <c r="G93" s="22" t="s">
        <v>251</v>
      </c>
      <c r="H93" s="23" t="s">
        <v>261</v>
      </c>
      <c r="I93" s="24">
        <v>70</v>
      </c>
      <c r="J93" s="21" t="s">
        <v>255</v>
      </c>
      <c r="K93" s="24">
        <v>79.900000000000006</v>
      </c>
      <c r="L93" s="25" t="s">
        <v>262</v>
      </c>
      <c r="M93" s="21" t="s">
        <v>266</v>
      </c>
      <c r="N93" s="22" t="s">
        <v>267</v>
      </c>
      <c r="O93" s="22" t="s">
        <v>262</v>
      </c>
      <c r="P93" s="22" t="s">
        <v>264</v>
      </c>
      <c r="Q93" s="22">
        <v>109.9</v>
      </c>
      <c r="R93" s="21" t="s">
        <v>262</v>
      </c>
      <c r="S93" s="21" t="s">
        <v>262</v>
      </c>
      <c r="T93" s="22" t="s">
        <v>262</v>
      </c>
      <c r="U93" s="21" t="s">
        <v>262</v>
      </c>
      <c r="V93" s="25" t="s">
        <v>262</v>
      </c>
      <c r="W93" s="22" t="s">
        <v>262</v>
      </c>
      <c r="X93" s="22" t="s">
        <v>250</v>
      </c>
      <c r="Y93" s="26" t="s">
        <v>262</v>
      </c>
      <c r="Z93" s="27" t="s">
        <v>262</v>
      </c>
      <c r="AA93" s="28">
        <v>259.8</v>
      </c>
      <c r="AB93" s="29" t="s">
        <v>282</v>
      </c>
      <c r="AC93" s="30" t="s">
        <v>294</v>
      </c>
      <c r="AD93" s="30" t="s">
        <v>294</v>
      </c>
      <c r="AF93" s="31"/>
    </row>
    <row r="94" spans="1:32" ht="127.5" x14ac:dyDescent="0.25">
      <c r="A94" s="20" t="s">
        <v>242</v>
      </c>
      <c r="B94" s="21" t="s">
        <v>243</v>
      </c>
      <c r="C94" s="22" t="s">
        <v>245</v>
      </c>
      <c r="D94" s="22" t="s">
        <v>248</v>
      </c>
      <c r="E94" s="22" t="s">
        <v>249</v>
      </c>
      <c r="F94" s="22" t="s">
        <v>251</v>
      </c>
      <c r="G94" s="22" t="s">
        <v>251</v>
      </c>
      <c r="H94" s="23" t="s">
        <v>261</v>
      </c>
      <c r="I94" s="24">
        <v>70</v>
      </c>
      <c r="J94" s="21" t="s">
        <v>256</v>
      </c>
      <c r="K94" s="24">
        <v>79.900000000000006</v>
      </c>
      <c r="L94" s="25" t="s">
        <v>262</v>
      </c>
      <c r="M94" s="21" t="s">
        <v>266</v>
      </c>
      <c r="N94" s="22" t="s">
        <v>267</v>
      </c>
      <c r="O94" s="22" t="s">
        <v>262</v>
      </c>
      <c r="P94" s="22" t="s">
        <v>264</v>
      </c>
      <c r="Q94" s="22">
        <v>109.9</v>
      </c>
      <c r="R94" s="21" t="s">
        <v>262</v>
      </c>
      <c r="S94" s="21" t="s">
        <v>262</v>
      </c>
      <c r="T94" s="22" t="s">
        <v>262</v>
      </c>
      <c r="U94" s="21" t="s">
        <v>262</v>
      </c>
      <c r="V94" s="25" t="s">
        <v>262</v>
      </c>
      <c r="W94" s="22" t="s">
        <v>262</v>
      </c>
      <c r="X94" s="22" t="s">
        <v>250</v>
      </c>
      <c r="Y94" s="26" t="s">
        <v>262</v>
      </c>
      <c r="Z94" s="27" t="s">
        <v>262</v>
      </c>
      <c r="AA94" s="28">
        <v>259.8</v>
      </c>
      <c r="AB94" s="29" t="s">
        <v>282</v>
      </c>
      <c r="AC94" s="30" t="s">
        <v>294</v>
      </c>
      <c r="AD94" s="30" t="s">
        <v>294</v>
      </c>
      <c r="AF94" s="31"/>
    </row>
    <row r="95" spans="1:32" ht="127.5" x14ac:dyDescent="0.25">
      <c r="A95" s="20" t="s">
        <v>242</v>
      </c>
      <c r="B95" s="21" t="s">
        <v>243</v>
      </c>
      <c r="C95" s="22" t="s">
        <v>245</v>
      </c>
      <c r="D95" s="22" t="s">
        <v>248</v>
      </c>
      <c r="E95" s="22" t="s">
        <v>249</v>
      </c>
      <c r="F95" s="22" t="s">
        <v>251</v>
      </c>
      <c r="G95" s="22" t="s">
        <v>251</v>
      </c>
      <c r="H95" s="23" t="s">
        <v>261</v>
      </c>
      <c r="I95" s="24">
        <v>70</v>
      </c>
      <c r="J95" s="21" t="s">
        <v>257</v>
      </c>
      <c r="K95" s="24">
        <v>84.9</v>
      </c>
      <c r="L95" s="25" t="s">
        <v>268</v>
      </c>
      <c r="M95" s="21" t="s">
        <v>266</v>
      </c>
      <c r="N95" s="22" t="s">
        <v>267</v>
      </c>
      <c r="O95" s="22" t="s">
        <v>262</v>
      </c>
      <c r="P95" s="22" t="s">
        <v>264</v>
      </c>
      <c r="Q95" s="22">
        <v>109.9</v>
      </c>
      <c r="R95" s="21" t="s">
        <v>262</v>
      </c>
      <c r="S95" s="21" t="s">
        <v>262</v>
      </c>
      <c r="T95" s="22" t="s">
        <v>262</v>
      </c>
      <c r="U95" s="21" t="s">
        <v>262</v>
      </c>
      <c r="V95" s="25" t="s">
        <v>262</v>
      </c>
      <c r="W95" s="22" t="s">
        <v>262</v>
      </c>
      <c r="X95" s="22" t="s">
        <v>250</v>
      </c>
      <c r="Y95" s="26" t="s">
        <v>262</v>
      </c>
      <c r="Z95" s="27" t="s">
        <v>262</v>
      </c>
      <c r="AA95" s="28">
        <v>264.8</v>
      </c>
      <c r="AB95" s="29" t="s">
        <v>282</v>
      </c>
      <c r="AC95" s="30" t="s">
        <v>295</v>
      </c>
      <c r="AD95" s="30" t="s">
        <v>295</v>
      </c>
      <c r="AF95" s="31"/>
    </row>
    <row r="96" spans="1:32" ht="127.5" x14ac:dyDescent="0.25">
      <c r="A96" s="20" t="s">
        <v>242</v>
      </c>
      <c r="B96" s="21" t="s">
        <v>243</v>
      </c>
      <c r="C96" s="22" t="s">
        <v>245</v>
      </c>
      <c r="D96" s="22" t="s">
        <v>248</v>
      </c>
      <c r="E96" s="22" t="s">
        <v>249</v>
      </c>
      <c r="F96" s="22" t="s">
        <v>251</v>
      </c>
      <c r="G96" s="22" t="s">
        <v>251</v>
      </c>
      <c r="H96" s="23" t="s">
        <v>261</v>
      </c>
      <c r="I96" s="24">
        <v>70</v>
      </c>
      <c r="J96" s="21" t="s">
        <v>258</v>
      </c>
      <c r="K96" s="24">
        <v>84.9</v>
      </c>
      <c r="L96" s="25" t="s">
        <v>268</v>
      </c>
      <c r="M96" s="21" t="s">
        <v>266</v>
      </c>
      <c r="N96" s="22" t="s">
        <v>267</v>
      </c>
      <c r="O96" s="22" t="s">
        <v>262</v>
      </c>
      <c r="P96" s="22" t="s">
        <v>264</v>
      </c>
      <c r="Q96" s="22">
        <v>109.9</v>
      </c>
      <c r="R96" s="21" t="s">
        <v>262</v>
      </c>
      <c r="S96" s="21" t="s">
        <v>262</v>
      </c>
      <c r="T96" s="22" t="s">
        <v>262</v>
      </c>
      <c r="U96" s="21" t="s">
        <v>262</v>
      </c>
      <c r="V96" s="25" t="s">
        <v>262</v>
      </c>
      <c r="W96" s="22" t="s">
        <v>262</v>
      </c>
      <c r="X96" s="22" t="s">
        <v>250</v>
      </c>
      <c r="Y96" s="26" t="s">
        <v>262</v>
      </c>
      <c r="Z96" s="27" t="s">
        <v>262</v>
      </c>
      <c r="AA96" s="28">
        <v>264.8</v>
      </c>
      <c r="AB96" s="29" t="s">
        <v>282</v>
      </c>
      <c r="AC96" s="30" t="s">
        <v>295</v>
      </c>
      <c r="AD96" s="30" t="s">
        <v>295</v>
      </c>
      <c r="AF96" s="31"/>
    </row>
    <row r="97" spans="1:32" ht="127.5" x14ac:dyDescent="0.25">
      <c r="A97" s="20" t="s">
        <v>242</v>
      </c>
      <c r="B97" s="21" t="s">
        <v>243</v>
      </c>
      <c r="C97" s="22" t="s">
        <v>245</v>
      </c>
      <c r="D97" s="22" t="s">
        <v>248</v>
      </c>
      <c r="E97" s="22" t="s">
        <v>249</v>
      </c>
      <c r="F97" s="22" t="s">
        <v>251</v>
      </c>
      <c r="G97" s="22" t="s">
        <v>251</v>
      </c>
      <c r="H97" s="23" t="s">
        <v>261</v>
      </c>
      <c r="I97" s="24">
        <v>70</v>
      </c>
      <c r="J97" s="21" t="s">
        <v>260</v>
      </c>
      <c r="K97" s="24">
        <v>84.9</v>
      </c>
      <c r="L97" s="25" t="s">
        <v>268</v>
      </c>
      <c r="M97" s="21" t="s">
        <v>266</v>
      </c>
      <c r="N97" s="22" t="s">
        <v>267</v>
      </c>
      <c r="O97" s="22" t="s">
        <v>262</v>
      </c>
      <c r="P97" s="22" t="s">
        <v>264</v>
      </c>
      <c r="Q97" s="22">
        <v>109.9</v>
      </c>
      <c r="R97" s="21" t="s">
        <v>262</v>
      </c>
      <c r="S97" s="21" t="s">
        <v>262</v>
      </c>
      <c r="T97" s="22" t="s">
        <v>262</v>
      </c>
      <c r="U97" s="21" t="s">
        <v>262</v>
      </c>
      <c r="V97" s="25" t="s">
        <v>262</v>
      </c>
      <c r="W97" s="22" t="s">
        <v>262</v>
      </c>
      <c r="X97" s="22" t="s">
        <v>250</v>
      </c>
      <c r="Y97" s="26" t="s">
        <v>262</v>
      </c>
      <c r="Z97" s="27" t="s">
        <v>262</v>
      </c>
      <c r="AA97" s="28">
        <v>264.8</v>
      </c>
      <c r="AB97" s="29" t="s">
        <v>282</v>
      </c>
      <c r="AC97" s="30" t="s">
        <v>295</v>
      </c>
      <c r="AD97" s="30" t="s">
        <v>295</v>
      </c>
      <c r="AF97" s="31"/>
    </row>
    <row r="98" spans="1:32" ht="127.5" x14ac:dyDescent="0.25">
      <c r="A98" s="20" t="s">
        <v>242</v>
      </c>
      <c r="B98" s="21" t="s">
        <v>243</v>
      </c>
      <c r="C98" s="22" t="s">
        <v>245</v>
      </c>
      <c r="D98" s="22" t="s">
        <v>248</v>
      </c>
      <c r="E98" s="22" t="s">
        <v>249</v>
      </c>
      <c r="F98" s="22" t="s">
        <v>251</v>
      </c>
      <c r="G98" s="22" t="s">
        <v>251</v>
      </c>
      <c r="H98" s="23" t="s">
        <v>261</v>
      </c>
      <c r="I98" s="24">
        <v>70</v>
      </c>
      <c r="J98" s="21" t="s">
        <v>259</v>
      </c>
      <c r="K98" s="24">
        <v>79.900000000000006</v>
      </c>
      <c r="L98" s="25" t="s">
        <v>262</v>
      </c>
      <c r="M98" s="21" t="s">
        <v>266</v>
      </c>
      <c r="N98" s="22" t="s">
        <v>267</v>
      </c>
      <c r="O98" s="22" t="s">
        <v>262</v>
      </c>
      <c r="P98" s="22" t="s">
        <v>264</v>
      </c>
      <c r="Q98" s="22">
        <v>109.9</v>
      </c>
      <c r="R98" s="21" t="s">
        <v>262</v>
      </c>
      <c r="S98" s="21" t="s">
        <v>262</v>
      </c>
      <c r="T98" s="22" t="s">
        <v>262</v>
      </c>
      <c r="U98" s="21" t="s">
        <v>262</v>
      </c>
      <c r="V98" s="25" t="s">
        <v>262</v>
      </c>
      <c r="W98" s="22" t="s">
        <v>262</v>
      </c>
      <c r="X98" s="22" t="s">
        <v>250</v>
      </c>
      <c r="Y98" s="26" t="s">
        <v>262</v>
      </c>
      <c r="Z98" s="27" t="s">
        <v>262</v>
      </c>
      <c r="AA98" s="28">
        <v>259.8</v>
      </c>
      <c r="AB98" s="29" t="s">
        <v>282</v>
      </c>
      <c r="AC98" s="30" t="s">
        <v>294</v>
      </c>
      <c r="AD98" s="30" t="s">
        <v>294</v>
      </c>
      <c r="AF98" s="31"/>
    </row>
    <row r="99" spans="1:32" ht="127.5" x14ac:dyDescent="0.25">
      <c r="A99" s="20" t="s">
        <v>242</v>
      </c>
      <c r="B99" s="21" t="s">
        <v>243</v>
      </c>
      <c r="C99" s="22" t="s">
        <v>245</v>
      </c>
      <c r="D99" s="22" t="s">
        <v>248</v>
      </c>
      <c r="E99" s="22" t="s">
        <v>249</v>
      </c>
      <c r="F99" s="22" t="s">
        <v>251</v>
      </c>
      <c r="G99" s="22" t="s">
        <v>251</v>
      </c>
      <c r="H99" s="23" t="s">
        <v>261</v>
      </c>
      <c r="I99" s="24">
        <v>70</v>
      </c>
      <c r="J99" s="21" t="s">
        <v>253</v>
      </c>
      <c r="K99" s="24">
        <v>79.900000000000006</v>
      </c>
      <c r="L99" s="25" t="s">
        <v>262</v>
      </c>
      <c r="M99" s="21" t="s">
        <v>269</v>
      </c>
      <c r="N99" s="22" t="s">
        <v>267</v>
      </c>
      <c r="O99" s="22" t="s">
        <v>262</v>
      </c>
      <c r="P99" s="22" t="s">
        <v>264</v>
      </c>
      <c r="Q99" s="22">
        <v>144.9</v>
      </c>
      <c r="R99" s="21" t="s">
        <v>262</v>
      </c>
      <c r="S99" s="21" t="s">
        <v>262</v>
      </c>
      <c r="T99" s="22" t="s">
        <v>262</v>
      </c>
      <c r="U99" s="21" t="s">
        <v>262</v>
      </c>
      <c r="V99" s="25" t="s">
        <v>262</v>
      </c>
      <c r="W99" s="22" t="s">
        <v>262</v>
      </c>
      <c r="X99" s="22" t="s">
        <v>250</v>
      </c>
      <c r="Y99" s="26" t="s">
        <v>262</v>
      </c>
      <c r="Z99" s="27" t="s">
        <v>262</v>
      </c>
      <c r="AA99" s="28">
        <v>294.8</v>
      </c>
      <c r="AB99" s="29" t="s">
        <v>285</v>
      </c>
      <c r="AC99" s="30" t="s">
        <v>296</v>
      </c>
      <c r="AD99" s="30" t="s">
        <v>296</v>
      </c>
      <c r="AF99" s="31"/>
    </row>
    <row r="100" spans="1:32" ht="127.5" x14ac:dyDescent="0.25">
      <c r="A100" s="20" t="s">
        <v>242</v>
      </c>
      <c r="B100" s="21" t="s">
        <v>243</v>
      </c>
      <c r="C100" s="22" t="s">
        <v>245</v>
      </c>
      <c r="D100" s="22" t="s">
        <v>248</v>
      </c>
      <c r="E100" s="22" t="s">
        <v>249</v>
      </c>
      <c r="F100" s="22" t="s">
        <v>251</v>
      </c>
      <c r="G100" s="22" t="s">
        <v>251</v>
      </c>
      <c r="H100" s="23" t="s">
        <v>261</v>
      </c>
      <c r="I100" s="24">
        <v>70</v>
      </c>
      <c r="J100" s="21" t="s">
        <v>254</v>
      </c>
      <c r="K100" s="24">
        <v>79.900000000000006</v>
      </c>
      <c r="L100" s="25" t="s">
        <v>262</v>
      </c>
      <c r="M100" s="21" t="s">
        <v>269</v>
      </c>
      <c r="N100" s="22" t="s">
        <v>267</v>
      </c>
      <c r="O100" s="22" t="s">
        <v>262</v>
      </c>
      <c r="P100" s="22" t="s">
        <v>264</v>
      </c>
      <c r="Q100" s="22">
        <v>144.9</v>
      </c>
      <c r="R100" s="21" t="s">
        <v>262</v>
      </c>
      <c r="S100" s="21" t="s">
        <v>262</v>
      </c>
      <c r="T100" s="22" t="s">
        <v>262</v>
      </c>
      <c r="U100" s="21" t="s">
        <v>262</v>
      </c>
      <c r="V100" s="25" t="s">
        <v>262</v>
      </c>
      <c r="W100" s="22" t="s">
        <v>262</v>
      </c>
      <c r="X100" s="22" t="s">
        <v>250</v>
      </c>
      <c r="Y100" s="26" t="s">
        <v>262</v>
      </c>
      <c r="Z100" s="27" t="s">
        <v>262</v>
      </c>
      <c r="AA100" s="28">
        <v>294.8</v>
      </c>
      <c r="AB100" s="29" t="s">
        <v>285</v>
      </c>
      <c r="AC100" s="30" t="s">
        <v>296</v>
      </c>
      <c r="AD100" s="30" t="s">
        <v>296</v>
      </c>
      <c r="AF100" s="31"/>
    </row>
    <row r="101" spans="1:32" ht="127.5" x14ac:dyDescent="0.25">
      <c r="A101" s="20" t="s">
        <v>242</v>
      </c>
      <c r="B101" s="21" t="s">
        <v>243</v>
      </c>
      <c r="C101" s="22" t="s">
        <v>245</v>
      </c>
      <c r="D101" s="22" t="s">
        <v>248</v>
      </c>
      <c r="E101" s="22" t="s">
        <v>249</v>
      </c>
      <c r="F101" s="22" t="s">
        <v>251</v>
      </c>
      <c r="G101" s="22" t="s">
        <v>251</v>
      </c>
      <c r="H101" s="23" t="s">
        <v>261</v>
      </c>
      <c r="I101" s="24">
        <v>70</v>
      </c>
      <c r="J101" s="21" t="s">
        <v>255</v>
      </c>
      <c r="K101" s="24">
        <v>79.900000000000006</v>
      </c>
      <c r="L101" s="25" t="s">
        <v>262</v>
      </c>
      <c r="M101" s="21" t="s">
        <v>269</v>
      </c>
      <c r="N101" s="22" t="s">
        <v>267</v>
      </c>
      <c r="O101" s="22" t="s">
        <v>262</v>
      </c>
      <c r="P101" s="22" t="s">
        <v>264</v>
      </c>
      <c r="Q101" s="22">
        <v>144.9</v>
      </c>
      <c r="R101" s="21" t="s">
        <v>262</v>
      </c>
      <c r="S101" s="21" t="s">
        <v>262</v>
      </c>
      <c r="T101" s="22" t="s">
        <v>262</v>
      </c>
      <c r="U101" s="21" t="s">
        <v>262</v>
      </c>
      <c r="V101" s="25" t="s">
        <v>262</v>
      </c>
      <c r="W101" s="22" t="s">
        <v>262</v>
      </c>
      <c r="X101" s="22" t="s">
        <v>250</v>
      </c>
      <c r="Y101" s="26" t="s">
        <v>262</v>
      </c>
      <c r="Z101" s="27" t="s">
        <v>262</v>
      </c>
      <c r="AA101" s="28">
        <v>294.8</v>
      </c>
      <c r="AB101" s="29" t="s">
        <v>285</v>
      </c>
      <c r="AC101" s="30" t="s">
        <v>296</v>
      </c>
      <c r="AD101" s="30" t="s">
        <v>296</v>
      </c>
      <c r="AF101" s="31"/>
    </row>
    <row r="102" spans="1:32" ht="127.5" x14ac:dyDescent="0.25">
      <c r="A102" s="20" t="s">
        <v>242</v>
      </c>
      <c r="B102" s="21" t="s">
        <v>243</v>
      </c>
      <c r="C102" s="22" t="s">
        <v>245</v>
      </c>
      <c r="D102" s="22" t="s">
        <v>248</v>
      </c>
      <c r="E102" s="22" t="s">
        <v>249</v>
      </c>
      <c r="F102" s="22" t="s">
        <v>251</v>
      </c>
      <c r="G102" s="22" t="s">
        <v>251</v>
      </c>
      <c r="H102" s="23" t="s">
        <v>261</v>
      </c>
      <c r="I102" s="24">
        <v>70</v>
      </c>
      <c r="J102" s="21" t="s">
        <v>256</v>
      </c>
      <c r="K102" s="24">
        <v>79.900000000000006</v>
      </c>
      <c r="L102" s="25" t="s">
        <v>262</v>
      </c>
      <c r="M102" s="21" t="s">
        <v>269</v>
      </c>
      <c r="N102" s="22" t="s">
        <v>267</v>
      </c>
      <c r="O102" s="22" t="s">
        <v>262</v>
      </c>
      <c r="P102" s="22" t="s">
        <v>264</v>
      </c>
      <c r="Q102" s="22">
        <v>144.9</v>
      </c>
      <c r="R102" s="21" t="s">
        <v>262</v>
      </c>
      <c r="S102" s="21" t="s">
        <v>262</v>
      </c>
      <c r="T102" s="22" t="s">
        <v>262</v>
      </c>
      <c r="U102" s="21" t="s">
        <v>262</v>
      </c>
      <c r="V102" s="25" t="s">
        <v>262</v>
      </c>
      <c r="W102" s="22" t="s">
        <v>262</v>
      </c>
      <c r="X102" s="22" t="s">
        <v>250</v>
      </c>
      <c r="Y102" s="26" t="s">
        <v>262</v>
      </c>
      <c r="Z102" s="27" t="s">
        <v>262</v>
      </c>
      <c r="AA102" s="28">
        <v>294.8</v>
      </c>
      <c r="AB102" s="29" t="s">
        <v>285</v>
      </c>
      <c r="AC102" s="30" t="s">
        <v>296</v>
      </c>
      <c r="AD102" s="30" t="s">
        <v>296</v>
      </c>
      <c r="AF102" s="31"/>
    </row>
    <row r="103" spans="1:32" ht="127.5" x14ac:dyDescent="0.25">
      <c r="A103" s="20" t="s">
        <v>242</v>
      </c>
      <c r="B103" s="21" t="s">
        <v>243</v>
      </c>
      <c r="C103" s="22" t="s">
        <v>245</v>
      </c>
      <c r="D103" s="22" t="s">
        <v>248</v>
      </c>
      <c r="E103" s="22" t="s">
        <v>249</v>
      </c>
      <c r="F103" s="22" t="s">
        <v>251</v>
      </c>
      <c r="G103" s="22" t="s">
        <v>251</v>
      </c>
      <c r="H103" s="23" t="s">
        <v>261</v>
      </c>
      <c r="I103" s="24">
        <v>70</v>
      </c>
      <c r="J103" s="21" t="s">
        <v>257</v>
      </c>
      <c r="K103" s="24">
        <v>84.9</v>
      </c>
      <c r="L103" s="25" t="s">
        <v>268</v>
      </c>
      <c r="M103" s="21" t="s">
        <v>269</v>
      </c>
      <c r="N103" s="22" t="s">
        <v>267</v>
      </c>
      <c r="O103" s="22" t="s">
        <v>262</v>
      </c>
      <c r="P103" s="22" t="s">
        <v>264</v>
      </c>
      <c r="Q103" s="22">
        <v>144.9</v>
      </c>
      <c r="R103" s="21" t="s">
        <v>262</v>
      </c>
      <c r="S103" s="21" t="s">
        <v>262</v>
      </c>
      <c r="T103" s="22" t="s">
        <v>262</v>
      </c>
      <c r="U103" s="21" t="s">
        <v>262</v>
      </c>
      <c r="V103" s="25" t="s">
        <v>262</v>
      </c>
      <c r="W103" s="22" t="s">
        <v>262</v>
      </c>
      <c r="X103" s="22" t="s">
        <v>250</v>
      </c>
      <c r="Y103" s="26" t="s">
        <v>262</v>
      </c>
      <c r="Z103" s="27" t="s">
        <v>262</v>
      </c>
      <c r="AA103" s="28">
        <v>299.8</v>
      </c>
      <c r="AB103" s="29" t="s">
        <v>285</v>
      </c>
      <c r="AC103" s="30" t="s">
        <v>297</v>
      </c>
      <c r="AD103" s="30" t="s">
        <v>297</v>
      </c>
      <c r="AF103" s="31"/>
    </row>
    <row r="104" spans="1:32" ht="127.5" x14ac:dyDescent="0.25">
      <c r="A104" s="20" t="s">
        <v>242</v>
      </c>
      <c r="B104" s="21" t="s">
        <v>243</v>
      </c>
      <c r="C104" s="22" t="s">
        <v>245</v>
      </c>
      <c r="D104" s="22" t="s">
        <v>248</v>
      </c>
      <c r="E104" s="22" t="s">
        <v>249</v>
      </c>
      <c r="F104" s="22" t="s">
        <v>251</v>
      </c>
      <c r="G104" s="22" t="s">
        <v>251</v>
      </c>
      <c r="H104" s="23" t="s">
        <v>261</v>
      </c>
      <c r="I104" s="24">
        <v>70</v>
      </c>
      <c r="J104" s="21" t="s">
        <v>258</v>
      </c>
      <c r="K104" s="24">
        <v>84.9</v>
      </c>
      <c r="L104" s="25" t="s">
        <v>268</v>
      </c>
      <c r="M104" s="21" t="s">
        <v>269</v>
      </c>
      <c r="N104" s="22" t="s">
        <v>267</v>
      </c>
      <c r="O104" s="22" t="s">
        <v>262</v>
      </c>
      <c r="P104" s="22" t="s">
        <v>264</v>
      </c>
      <c r="Q104" s="22">
        <v>144.9</v>
      </c>
      <c r="R104" s="21" t="s">
        <v>262</v>
      </c>
      <c r="S104" s="21" t="s">
        <v>262</v>
      </c>
      <c r="T104" s="22" t="s">
        <v>262</v>
      </c>
      <c r="U104" s="21" t="s">
        <v>262</v>
      </c>
      <c r="V104" s="25" t="s">
        <v>262</v>
      </c>
      <c r="W104" s="22" t="s">
        <v>262</v>
      </c>
      <c r="X104" s="22" t="s">
        <v>250</v>
      </c>
      <c r="Y104" s="26" t="s">
        <v>262</v>
      </c>
      <c r="Z104" s="27" t="s">
        <v>262</v>
      </c>
      <c r="AA104" s="28">
        <v>299.8</v>
      </c>
      <c r="AB104" s="29" t="s">
        <v>285</v>
      </c>
      <c r="AC104" s="30" t="s">
        <v>297</v>
      </c>
      <c r="AD104" s="30" t="s">
        <v>297</v>
      </c>
      <c r="AF104" s="31"/>
    </row>
    <row r="105" spans="1:32" ht="127.5" x14ac:dyDescent="0.25">
      <c r="A105" s="20" t="s">
        <v>242</v>
      </c>
      <c r="B105" s="21" t="s">
        <v>243</v>
      </c>
      <c r="C105" s="22" t="s">
        <v>245</v>
      </c>
      <c r="D105" s="22" t="s">
        <v>248</v>
      </c>
      <c r="E105" s="22" t="s">
        <v>249</v>
      </c>
      <c r="F105" s="22" t="s">
        <v>251</v>
      </c>
      <c r="G105" s="22" t="s">
        <v>251</v>
      </c>
      <c r="H105" s="23" t="s">
        <v>261</v>
      </c>
      <c r="I105" s="24">
        <v>70</v>
      </c>
      <c r="J105" s="21" t="s">
        <v>260</v>
      </c>
      <c r="K105" s="24">
        <v>84.9</v>
      </c>
      <c r="L105" s="25" t="s">
        <v>268</v>
      </c>
      <c r="M105" s="21" t="s">
        <v>269</v>
      </c>
      <c r="N105" s="22" t="s">
        <v>267</v>
      </c>
      <c r="O105" s="22" t="s">
        <v>262</v>
      </c>
      <c r="P105" s="22" t="s">
        <v>264</v>
      </c>
      <c r="Q105" s="22">
        <v>144.9</v>
      </c>
      <c r="R105" s="21" t="s">
        <v>262</v>
      </c>
      <c r="S105" s="21" t="s">
        <v>262</v>
      </c>
      <c r="T105" s="22" t="s">
        <v>262</v>
      </c>
      <c r="U105" s="21" t="s">
        <v>262</v>
      </c>
      <c r="V105" s="25" t="s">
        <v>262</v>
      </c>
      <c r="W105" s="22" t="s">
        <v>262</v>
      </c>
      <c r="X105" s="22" t="s">
        <v>250</v>
      </c>
      <c r="Y105" s="26" t="s">
        <v>262</v>
      </c>
      <c r="Z105" s="27" t="s">
        <v>262</v>
      </c>
      <c r="AA105" s="28">
        <v>299.8</v>
      </c>
      <c r="AB105" s="29" t="s">
        <v>285</v>
      </c>
      <c r="AC105" s="30" t="s">
        <v>297</v>
      </c>
      <c r="AD105" s="30" t="s">
        <v>297</v>
      </c>
      <c r="AF105" s="31"/>
    </row>
    <row r="106" spans="1:32" ht="127.5" x14ac:dyDescent="0.25">
      <c r="A106" s="20" t="s">
        <v>242</v>
      </c>
      <c r="B106" s="21" t="s">
        <v>243</v>
      </c>
      <c r="C106" s="22" t="s">
        <v>245</v>
      </c>
      <c r="D106" s="22" t="s">
        <v>248</v>
      </c>
      <c r="E106" s="22" t="s">
        <v>249</v>
      </c>
      <c r="F106" s="22" t="s">
        <v>251</v>
      </c>
      <c r="G106" s="22" t="s">
        <v>251</v>
      </c>
      <c r="H106" s="23" t="s">
        <v>261</v>
      </c>
      <c r="I106" s="24">
        <v>70</v>
      </c>
      <c r="J106" s="21" t="s">
        <v>259</v>
      </c>
      <c r="K106" s="24">
        <v>79.900000000000006</v>
      </c>
      <c r="L106" s="25" t="s">
        <v>262</v>
      </c>
      <c r="M106" s="21" t="s">
        <v>269</v>
      </c>
      <c r="N106" s="22" t="s">
        <v>267</v>
      </c>
      <c r="O106" s="22" t="s">
        <v>262</v>
      </c>
      <c r="P106" s="22" t="s">
        <v>264</v>
      </c>
      <c r="Q106" s="22">
        <v>144.9</v>
      </c>
      <c r="R106" s="21" t="s">
        <v>262</v>
      </c>
      <c r="S106" s="21" t="s">
        <v>262</v>
      </c>
      <c r="T106" s="22" t="s">
        <v>262</v>
      </c>
      <c r="U106" s="21" t="s">
        <v>262</v>
      </c>
      <c r="V106" s="25" t="s">
        <v>262</v>
      </c>
      <c r="W106" s="22" t="s">
        <v>262</v>
      </c>
      <c r="X106" s="22" t="s">
        <v>250</v>
      </c>
      <c r="Y106" s="26" t="s">
        <v>262</v>
      </c>
      <c r="Z106" s="27" t="s">
        <v>262</v>
      </c>
      <c r="AA106" s="28">
        <v>294.8</v>
      </c>
      <c r="AB106" s="29" t="s">
        <v>285</v>
      </c>
      <c r="AC106" s="30" t="s">
        <v>296</v>
      </c>
      <c r="AD106" s="30" t="s">
        <v>296</v>
      </c>
      <c r="AF106" s="31"/>
    </row>
    <row r="107" spans="1:32" ht="127.5" x14ac:dyDescent="0.25">
      <c r="A107" s="20" t="s">
        <v>242</v>
      </c>
      <c r="B107" s="21" t="s">
        <v>243</v>
      </c>
      <c r="C107" s="22" t="s">
        <v>245</v>
      </c>
      <c r="D107" s="22" t="s">
        <v>248</v>
      </c>
      <c r="E107" s="22" t="s">
        <v>249</v>
      </c>
      <c r="F107" s="22" t="s">
        <v>251</v>
      </c>
      <c r="G107" s="22" t="s">
        <v>251</v>
      </c>
      <c r="H107" s="23" t="s">
        <v>261</v>
      </c>
      <c r="I107" s="24">
        <v>70</v>
      </c>
      <c r="J107" s="21" t="s">
        <v>253</v>
      </c>
      <c r="K107" s="24">
        <v>79.900000000000006</v>
      </c>
      <c r="L107" s="25" t="s">
        <v>262</v>
      </c>
      <c r="M107" s="21" t="s">
        <v>270</v>
      </c>
      <c r="N107" s="22" t="s">
        <v>267</v>
      </c>
      <c r="O107" s="22" t="s">
        <v>262</v>
      </c>
      <c r="P107" s="22" t="s">
        <v>264</v>
      </c>
      <c r="Q107" s="22">
        <v>154.9</v>
      </c>
      <c r="R107" s="21" t="s">
        <v>262</v>
      </c>
      <c r="S107" s="21" t="s">
        <v>262</v>
      </c>
      <c r="T107" s="22" t="s">
        <v>262</v>
      </c>
      <c r="U107" s="21" t="s">
        <v>262</v>
      </c>
      <c r="V107" s="25" t="s">
        <v>262</v>
      </c>
      <c r="W107" s="22" t="s">
        <v>262</v>
      </c>
      <c r="X107" s="22" t="s">
        <v>250</v>
      </c>
      <c r="Y107" s="26" t="s">
        <v>262</v>
      </c>
      <c r="Z107" s="27" t="s">
        <v>262</v>
      </c>
      <c r="AA107" s="28">
        <v>304.8</v>
      </c>
      <c r="AB107" s="29" t="s">
        <v>285</v>
      </c>
      <c r="AC107" s="30" t="s">
        <v>296</v>
      </c>
      <c r="AD107" s="30" t="s">
        <v>296</v>
      </c>
      <c r="AF107" s="31"/>
    </row>
    <row r="108" spans="1:32" ht="127.5" x14ac:dyDescent="0.25">
      <c r="A108" s="20" t="s">
        <v>242</v>
      </c>
      <c r="B108" s="21" t="s">
        <v>243</v>
      </c>
      <c r="C108" s="22" t="s">
        <v>245</v>
      </c>
      <c r="D108" s="22" t="s">
        <v>248</v>
      </c>
      <c r="E108" s="22" t="s">
        <v>249</v>
      </c>
      <c r="F108" s="22" t="s">
        <v>251</v>
      </c>
      <c r="G108" s="22" t="s">
        <v>251</v>
      </c>
      <c r="H108" s="23" t="s">
        <v>261</v>
      </c>
      <c r="I108" s="24">
        <v>70</v>
      </c>
      <c r="J108" s="21" t="s">
        <v>254</v>
      </c>
      <c r="K108" s="24">
        <v>79.900000000000006</v>
      </c>
      <c r="L108" s="25" t="s">
        <v>262</v>
      </c>
      <c r="M108" s="21" t="s">
        <v>270</v>
      </c>
      <c r="N108" s="22" t="s">
        <v>267</v>
      </c>
      <c r="O108" s="22" t="s">
        <v>262</v>
      </c>
      <c r="P108" s="22" t="s">
        <v>264</v>
      </c>
      <c r="Q108" s="22">
        <v>154.9</v>
      </c>
      <c r="R108" s="21" t="s">
        <v>262</v>
      </c>
      <c r="S108" s="21" t="s">
        <v>262</v>
      </c>
      <c r="T108" s="22" t="s">
        <v>262</v>
      </c>
      <c r="U108" s="21" t="s">
        <v>262</v>
      </c>
      <c r="V108" s="25" t="s">
        <v>262</v>
      </c>
      <c r="W108" s="22" t="s">
        <v>262</v>
      </c>
      <c r="X108" s="22" t="s">
        <v>250</v>
      </c>
      <c r="Y108" s="26" t="s">
        <v>262</v>
      </c>
      <c r="Z108" s="27" t="s">
        <v>262</v>
      </c>
      <c r="AA108" s="28">
        <v>304.8</v>
      </c>
      <c r="AB108" s="29" t="s">
        <v>285</v>
      </c>
      <c r="AC108" s="30" t="s">
        <v>296</v>
      </c>
      <c r="AD108" s="30" t="s">
        <v>296</v>
      </c>
      <c r="AF108" s="31"/>
    </row>
    <row r="109" spans="1:32" ht="127.5" x14ac:dyDescent="0.25">
      <c r="A109" s="20" t="s">
        <v>242</v>
      </c>
      <c r="B109" s="21" t="s">
        <v>243</v>
      </c>
      <c r="C109" s="22" t="s">
        <v>245</v>
      </c>
      <c r="D109" s="22" t="s">
        <v>248</v>
      </c>
      <c r="E109" s="22" t="s">
        <v>249</v>
      </c>
      <c r="F109" s="22" t="s">
        <v>251</v>
      </c>
      <c r="G109" s="22" t="s">
        <v>251</v>
      </c>
      <c r="H109" s="23" t="s">
        <v>261</v>
      </c>
      <c r="I109" s="24">
        <v>70</v>
      </c>
      <c r="J109" s="21" t="s">
        <v>255</v>
      </c>
      <c r="K109" s="24">
        <v>79.900000000000006</v>
      </c>
      <c r="L109" s="25" t="s">
        <v>262</v>
      </c>
      <c r="M109" s="21" t="s">
        <v>270</v>
      </c>
      <c r="N109" s="22" t="s">
        <v>267</v>
      </c>
      <c r="O109" s="22" t="s">
        <v>262</v>
      </c>
      <c r="P109" s="22" t="s">
        <v>264</v>
      </c>
      <c r="Q109" s="22">
        <v>154.9</v>
      </c>
      <c r="R109" s="21" t="s">
        <v>262</v>
      </c>
      <c r="S109" s="21" t="s">
        <v>262</v>
      </c>
      <c r="T109" s="22" t="s">
        <v>262</v>
      </c>
      <c r="U109" s="21" t="s">
        <v>262</v>
      </c>
      <c r="V109" s="25" t="s">
        <v>262</v>
      </c>
      <c r="W109" s="22" t="s">
        <v>262</v>
      </c>
      <c r="X109" s="22" t="s">
        <v>250</v>
      </c>
      <c r="Y109" s="26" t="s">
        <v>262</v>
      </c>
      <c r="Z109" s="27" t="s">
        <v>262</v>
      </c>
      <c r="AA109" s="28">
        <v>304.8</v>
      </c>
      <c r="AB109" s="29" t="s">
        <v>285</v>
      </c>
      <c r="AC109" s="30" t="s">
        <v>296</v>
      </c>
      <c r="AD109" s="30" t="s">
        <v>296</v>
      </c>
      <c r="AF109" s="31"/>
    </row>
    <row r="110" spans="1:32" ht="127.5" x14ac:dyDescent="0.25">
      <c r="A110" s="20" t="s">
        <v>242</v>
      </c>
      <c r="B110" s="21" t="s">
        <v>243</v>
      </c>
      <c r="C110" s="22" t="s">
        <v>245</v>
      </c>
      <c r="D110" s="22" t="s">
        <v>248</v>
      </c>
      <c r="E110" s="22" t="s">
        <v>249</v>
      </c>
      <c r="F110" s="22" t="s">
        <v>251</v>
      </c>
      <c r="G110" s="22" t="s">
        <v>251</v>
      </c>
      <c r="H110" s="23" t="s">
        <v>261</v>
      </c>
      <c r="I110" s="24">
        <v>70</v>
      </c>
      <c r="J110" s="21" t="s">
        <v>256</v>
      </c>
      <c r="K110" s="24">
        <v>79.900000000000006</v>
      </c>
      <c r="L110" s="25" t="s">
        <v>262</v>
      </c>
      <c r="M110" s="21" t="s">
        <v>270</v>
      </c>
      <c r="N110" s="22" t="s">
        <v>267</v>
      </c>
      <c r="O110" s="22" t="s">
        <v>262</v>
      </c>
      <c r="P110" s="22" t="s">
        <v>264</v>
      </c>
      <c r="Q110" s="22">
        <v>154.9</v>
      </c>
      <c r="R110" s="21" t="s">
        <v>262</v>
      </c>
      <c r="S110" s="21" t="s">
        <v>262</v>
      </c>
      <c r="T110" s="22" t="s">
        <v>262</v>
      </c>
      <c r="U110" s="21" t="s">
        <v>262</v>
      </c>
      <c r="V110" s="25" t="s">
        <v>262</v>
      </c>
      <c r="W110" s="22" t="s">
        <v>262</v>
      </c>
      <c r="X110" s="22" t="s">
        <v>250</v>
      </c>
      <c r="Y110" s="26" t="s">
        <v>262</v>
      </c>
      <c r="Z110" s="27" t="s">
        <v>262</v>
      </c>
      <c r="AA110" s="28">
        <v>304.8</v>
      </c>
      <c r="AB110" s="29" t="s">
        <v>285</v>
      </c>
      <c r="AC110" s="30" t="s">
        <v>296</v>
      </c>
      <c r="AD110" s="30" t="s">
        <v>296</v>
      </c>
      <c r="AF110" s="31"/>
    </row>
    <row r="111" spans="1:32" ht="127.5" x14ac:dyDescent="0.25">
      <c r="A111" s="20" t="s">
        <v>242</v>
      </c>
      <c r="B111" s="21" t="s">
        <v>243</v>
      </c>
      <c r="C111" s="22" t="s">
        <v>245</v>
      </c>
      <c r="D111" s="22" t="s">
        <v>248</v>
      </c>
      <c r="E111" s="22" t="s">
        <v>249</v>
      </c>
      <c r="F111" s="22" t="s">
        <v>251</v>
      </c>
      <c r="G111" s="22" t="s">
        <v>251</v>
      </c>
      <c r="H111" s="23" t="s">
        <v>261</v>
      </c>
      <c r="I111" s="24">
        <v>70</v>
      </c>
      <c r="J111" s="21" t="s">
        <v>257</v>
      </c>
      <c r="K111" s="24">
        <v>84.9</v>
      </c>
      <c r="L111" s="25" t="s">
        <v>268</v>
      </c>
      <c r="M111" s="21" t="s">
        <v>270</v>
      </c>
      <c r="N111" s="22" t="s">
        <v>267</v>
      </c>
      <c r="O111" s="22" t="s">
        <v>262</v>
      </c>
      <c r="P111" s="22" t="s">
        <v>264</v>
      </c>
      <c r="Q111" s="22">
        <v>154.9</v>
      </c>
      <c r="R111" s="21" t="s">
        <v>262</v>
      </c>
      <c r="S111" s="21" t="s">
        <v>262</v>
      </c>
      <c r="T111" s="22" t="s">
        <v>262</v>
      </c>
      <c r="U111" s="21" t="s">
        <v>262</v>
      </c>
      <c r="V111" s="25" t="s">
        <v>262</v>
      </c>
      <c r="W111" s="22" t="s">
        <v>262</v>
      </c>
      <c r="X111" s="22" t="s">
        <v>250</v>
      </c>
      <c r="Y111" s="26" t="s">
        <v>262</v>
      </c>
      <c r="Z111" s="27" t="s">
        <v>262</v>
      </c>
      <c r="AA111" s="28">
        <v>309.8</v>
      </c>
      <c r="AB111" s="29" t="s">
        <v>285</v>
      </c>
      <c r="AC111" s="30" t="s">
        <v>297</v>
      </c>
      <c r="AD111" s="30" t="s">
        <v>297</v>
      </c>
      <c r="AF111" s="31"/>
    </row>
    <row r="112" spans="1:32" ht="127.5" x14ac:dyDescent="0.25">
      <c r="A112" s="20" t="s">
        <v>242</v>
      </c>
      <c r="B112" s="21" t="s">
        <v>243</v>
      </c>
      <c r="C112" s="22" t="s">
        <v>245</v>
      </c>
      <c r="D112" s="22" t="s">
        <v>248</v>
      </c>
      <c r="E112" s="22" t="s">
        <v>249</v>
      </c>
      <c r="F112" s="22" t="s">
        <v>251</v>
      </c>
      <c r="G112" s="22" t="s">
        <v>251</v>
      </c>
      <c r="H112" s="23" t="s">
        <v>261</v>
      </c>
      <c r="I112" s="24">
        <v>70</v>
      </c>
      <c r="J112" s="21" t="s">
        <v>258</v>
      </c>
      <c r="K112" s="24">
        <v>84.9</v>
      </c>
      <c r="L112" s="25" t="s">
        <v>268</v>
      </c>
      <c r="M112" s="21" t="s">
        <v>270</v>
      </c>
      <c r="N112" s="22" t="s">
        <v>267</v>
      </c>
      <c r="O112" s="22" t="s">
        <v>262</v>
      </c>
      <c r="P112" s="22" t="s">
        <v>264</v>
      </c>
      <c r="Q112" s="22">
        <v>154.9</v>
      </c>
      <c r="R112" s="21" t="s">
        <v>262</v>
      </c>
      <c r="S112" s="21" t="s">
        <v>262</v>
      </c>
      <c r="T112" s="22" t="s">
        <v>262</v>
      </c>
      <c r="U112" s="21" t="s">
        <v>262</v>
      </c>
      <c r="V112" s="25" t="s">
        <v>262</v>
      </c>
      <c r="W112" s="22" t="s">
        <v>262</v>
      </c>
      <c r="X112" s="22" t="s">
        <v>250</v>
      </c>
      <c r="Y112" s="26" t="s">
        <v>262</v>
      </c>
      <c r="Z112" s="27" t="s">
        <v>262</v>
      </c>
      <c r="AA112" s="28">
        <v>309.8</v>
      </c>
      <c r="AB112" s="29" t="s">
        <v>285</v>
      </c>
      <c r="AC112" s="30" t="s">
        <v>297</v>
      </c>
      <c r="AD112" s="30" t="s">
        <v>297</v>
      </c>
      <c r="AF112" s="31"/>
    </row>
    <row r="113" spans="1:32" ht="127.5" x14ac:dyDescent="0.25">
      <c r="A113" s="20" t="s">
        <v>242</v>
      </c>
      <c r="B113" s="21" t="s">
        <v>243</v>
      </c>
      <c r="C113" s="22" t="s">
        <v>245</v>
      </c>
      <c r="D113" s="22" t="s">
        <v>248</v>
      </c>
      <c r="E113" s="22" t="s">
        <v>249</v>
      </c>
      <c r="F113" s="22" t="s">
        <v>251</v>
      </c>
      <c r="G113" s="22" t="s">
        <v>251</v>
      </c>
      <c r="H113" s="23" t="s">
        <v>261</v>
      </c>
      <c r="I113" s="24">
        <v>70</v>
      </c>
      <c r="J113" s="21" t="s">
        <v>260</v>
      </c>
      <c r="K113" s="24">
        <v>84.9</v>
      </c>
      <c r="L113" s="25" t="s">
        <v>268</v>
      </c>
      <c r="M113" s="21" t="s">
        <v>270</v>
      </c>
      <c r="N113" s="22" t="s">
        <v>267</v>
      </c>
      <c r="O113" s="22" t="s">
        <v>262</v>
      </c>
      <c r="P113" s="22" t="s">
        <v>264</v>
      </c>
      <c r="Q113" s="22">
        <v>154.9</v>
      </c>
      <c r="R113" s="21" t="s">
        <v>262</v>
      </c>
      <c r="S113" s="21" t="s">
        <v>262</v>
      </c>
      <c r="T113" s="22" t="s">
        <v>262</v>
      </c>
      <c r="U113" s="21" t="s">
        <v>262</v>
      </c>
      <c r="V113" s="25" t="s">
        <v>262</v>
      </c>
      <c r="W113" s="22" t="s">
        <v>262</v>
      </c>
      <c r="X113" s="22" t="s">
        <v>250</v>
      </c>
      <c r="Y113" s="26" t="s">
        <v>262</v>
      </c>
      <c r="Z113" s="27" t="s">
        <v>262</v>
      </c>
      <c r="AA113" s="28">
        <v>309.8</v>
      </c>
      <c r="AB113" s="29" t="s">
        <v>285</v>
      </c>
      <c r="AC113" s="30" t="s">
        <v>297</v>
      </c>
      <c r="AD113" s="30" t="s">
        <v>297</v>
      </c>
      <c r="AF113" s="31"/>
    </row>
    <row r="114" spans="1:32" ht="127.5" x14ac:dyDescent="0.25">
      <c r="A114" s="20" t="s">
        <v>242</v>
      </c>
      <c r="B114" s="21" t="s">
        <v>243</v>
      </c>
      <c r="C114" s="22" t="s">
        <v>245</v>
      </c>
      <c r="D114" s="22" t="s">
        <v>248</v>
      </c>
      <c r="E114" s="22" t="s">
        <v>249</v>
      </c>
      <c r="F114" s="22" t="s">
        <v>251</v>
      </c>
      <c r="G114" s="22" t="s">
        <v>251</v>
      </c>
      <c r="H114" s="23" t="s">
        <v>261</v>
      </c>
      <c r="I114" s="24">
        <v>70</v>
      </c>
      <c r="J114" s="21" t="s">
        <v>259</v>
      </c>
      <c r="K114" s="24">
        <v>79.900000000000006</v>
      </c>
      <c r="L114" s="25" t="s">
        <v>262</v>
      </c>
      <c r="M114" s="21" t="s">
        <v>270</v>
      </c>
      <c r="N114" s="22" t="s">
        <v>267</v>
      </c>
      <c r="O114" s="22" t="s">
        <v>262</v>
      </c>
      <c r="P114" s="22" t="s">
        <v>264</v>
      </c>
      <c r="Q114" s="22">
        <v>154.9</v>
      </c>
      <c r="R114" s="21" t="s">
        <v>262</v>
      </c>
      <c r="S114" s="21" t="s">
        <v>262</v>
      </c>
      <c r="T114" s="22" t="s">
        <v>262</v>
      </c>
      <c r="U114" s="21" t="s">
        <v>262</v>
      </c>
      <c r="V114" s="25" t="s">
        <v>262</v>
      </c>
      <c r="W114" s="22" t="s">
        <v>262</v>
      </c>
      <c r="X114" s="22" t="s">
        <v>250</v>
      </c>
      <c r="Y114" s="26" t="s">
        <v>262</v>
      </c>
      <c r="Z114" s="27" t="s">
        <v>262</v>
      </c>
      <c r="AA114" s="28">
        <v>304.8</v>
      </c>
      <c r="AB114" s="29" t="s">
        <v>285</v>
      </c>
      <c r="AC114" s="30" t="s">
        <v>296</v>
      </c>
      <c r="AD114" s="30" t="s">
        <v>296</v>
      </c>
      <c r="AF114" s="31"/>
    </row>
    <row r="115" spans="1:32" ht="127.5" x14ac:dyDescent="0.25">
      <c r="A115" s="20" t="s">
        <v>242</v>
      </c>
      <c r="B115" s="21" t="s">
        <v>243</v>
      </c>
      <c r="C115" s="22" t="s">
        <v>245</v>
      </c>
      <c r="D115" s="22" t="s">
        <v>248</v>
      </c>
      <c r="E115" s="22" t="s">
        <v>249</v>
      </c>
      <c r="F115" s="22" t="s">
        <v>251</v>
      </c>
      <c r="G115" s="22" t="s">
        <v>251</v>
      </c>
      <c r="H115" s="23" t="s">
        <v>261</v>
      </c>
      <c r="I115" s="24">
        <v>70</v>
      </c>
      <c r="J115" s="21" t="s">
        <v>253</v>
      </c>
      <c r="K115" s="24">
        <v>79.900000000000006</v>
      </c>
      <c r="L115" s="25" t="s">
        <v>262</v>
      </c>
      <c r="M115" s="21" t="s">
        <v>271</v>
      </c>
      <c r="N115" s="22" t="s">
        <v>267</v>
      </c>
      <c r="O115" s="22" t="s">
        <v>262</v>
      </c>
      <c r="P115" s="22" t="s">
        <v>264</v>
      </c>
      <c r="Q115" s="22">
        <v>189.9</v>
      </c>
      <c r="R115" s="21" t="s">
        <v>262</v>
      </c>
      <c r="S115" s="21" t="s">
        <v>262</v>
      </c>
      <c r="T115" s="22" t="s">
        <v>262</v>
      </c>
      <c r="U115" s="21" t="s">
        <v>262</v>
      </c>
      <c r="V115" s="25" t="s">
        <v>262</v>
      </c>
      <c r="W115" s="22" t="s">
        <v>262</v>
      </c>
      <c r="X115" s="22" t="s">
        <v>250</v>
      </c>
      <c r="Y115" s="26" t="s">
        <v>262</v>
      </c>
      <c r="Z115" s="27" t="s">
        <v>262</v>
      </c>
      <c r="AA115" s="28">
        <v>339.8</v>
      </c>
      <c r="AB115" s="29" t="s">
        <v>285</v>
      </c>
      <c r="AC115" s="30" t="s">
        <v>296</v>
      </c>
      <c r="AD115" s="30" t="s">
        <v>296</v>
      </c>
      <c r="AF115" s="31"/>
    </row>
    <row r="116" spans="1:32" ht="127.5" x14ac:dyDescent="0.25">
      <c r="A116" s="20" t="s">
        <v>242</v>
      </c>
      <c r="B116" s="21" t="s">
        <v>243</v>
      </c>
      <c r="C116" s="22" t="s">
        <v>245</v>
      </c>
      <c r="D116" s="22" t="s">
        <v>248</v>
      </c>
      <c r="E116" s="22" t="s">
        <v>249</v>
      </c>
      <c r="F116" s="22" t="s">
        <v>251</v>
      </c>
      <c r="G116" s="22" t="s">
        <v>251</v>
      </c>
      <c r="H116" s="23" t="s">
        <v>261</v>
      </c>
      <c r="I116" s="24">
        <v>70</v>
      </c>
      <c r="J116" s="21" t="s">
        <v>254</v>
      </c>
      <c r="K116" s="24">
        <v>79.900000000000006</v>
      </c>
      <c r="L116" s="25" t="s">
        <v>262</v>
      </c>
      <c r="M116" s="21" t="s">
        <v>271</v>
      </c>
      <c r="N116" s="22" t="s">
        <v>267</v>
      </c>
      <c r="O116" s="22" t="s">
        <v>262</v>
      </c>
      <c r="P116" s="22" t="s">
        <v>264</v>
      </c>
      <c r="Q116" s="22">
        <v>189.9</v>
      </c>
      <c r="R116" s="21" t="s">
        <v>262</v>
      </c>
      <c r="S116" s="21" t="s">
        <v>262</v>
      </c>
      <c r="T116" s="22" t="s">
        <v>262</v>
      </c>
      <c r="U116" s="21" t="s">
        <v>262</v>
      </c>
      <c r="V116" s="25" t="s">
        <v>262</v>
      </c>
      <c r="W116" s="22" t="s">
        <v>262</v>
      </c>
      <c r="X116" s="22" t="s">
        <v>250</v>
      </c>
      <c r="Y116" s="26" t="s">
        <v>262</v>
      </c>
      <c r="Z116" s="27" t="s">
        <v>262</v>
      </c>
      <c r="AA116" s="28">
        <v>339.8</v>
      </c>
      <c r="AB116" s="29" t="s">
        <v>285</v>
      </c>
      <c r="AC116" s="30" t="s">
        <v>296</v>
      </c>
      <c r="AD116" s="30" t="s">
        <v>296</v>
      </c>
      <c r="AF116" s="31"/>
    </row>
    <row r="117" spans="1:32" ht="127.5" x14ac:dyDescent="0.25">
      <c r="A117" s="20" t="s">
        <v>242</v>
      </c>
      <c r="B117" s="21" t="s">
        <v>243</v>
      </c>
      <c r="C117" s="22" t="s">
        <v>245</v>
      </c>
      <c r="D117" s="22" t="s">
        <v>248</v>
      </c>
      <c r="E117" s="22" t="s">
        <v>249</v>
      </c>
      <c r="F117" s="22" t="s">
        <v>251</v>
      </c>
      <c r="G117" s="22" t="s">
        <v>251</v>
      </c>
      <c r="H117" s="23" t="s">
        <v>261</v>
      </c>
      <c r="I117" s="24">
        <v>70</v>
      </c>
      <c r="J117" s="21" t="s">
        <v>255</v>
      </c>
      <c r="K117" s="24">
        <v>79.900000000000006</v>
      </c>
      <c r="L117" s="25" t="s">
        <v>262</v>
      </c>
      <c r="M117" s="21" t="s">
        <v>271</v>
      </c>
      <c r="N117" s="22" t="s">
        <v>267</v>
      </c>
      <c r="O117" s="22" t="s">
        <v>262</v>
      </c>
      <c r="P117" s="22" t="s">
        <v>264</v>
      </c>
      <c r="Q117" s="22">
        <v>189.9</v>
      </c>
      <c r="R117" s="21" t="s">
        <v>262</v>
      </c>
      <c r="S117" s="21" t="s">
        <v>262</v>
      </c>
      <c r="T117" s="22" t="s">
        <v>262</v>
      </c>
      <c r="U117" s="21" t="s">
        <v>262</v>
      </c>
      <c r="V117" s="25" t="s">
        <v>262</v>
      </c>
      <c r="W117" s="22" t="s">
        <v>262</v>
      </c>
      <c r="X117" s="22" t="s">
        <v>250</v>
      </c>
      <c r="Y117" s="26" t="s">
        <v>262</v>
      </c>
      <c r="Z117" s="27" t="s">
        <v>262</v>
      </c>
      <c r="AA117" s="28">
        <v>339.8</v>
      </c>
      <c r="AB117" s="29" t="s">
        <v>285</v>
      </c>
      <c r="AC117" s="30" t="s">
        <v>296</v>
      </c>
      <c r="AD117" s="30" t="s">
        <v>296</v>
      </c>
      <c r="AF117" s="31"/>
    </row>
    <row r="118" spans="1:32" ht="127.5" x14ac:dyDescent="0.25">
      <c r="A118" s="20" t="s">
        <v>242</v>
      </c>
      <c r="B118" s="21" t="s">
        <v>243</v>
      </c>
      <c r="C118" s="22" t="s">
        <v>245</v>
      </c>
      <c r="D118" s="22" t="s">
        <v>248</v>
      </c>
      <c r="E118" s="22" t="s">
        <v>249</v>
      </c>
      <c r="F118" s="22" t="s">
        <v>251</v>
      </c>
      <c r="G118" s="22" t="s">
        <v>251</v>
      </c>
      <c r="H118" s="23" t="s">
        <v>261</v>
      </c>
      <c r="I118" s="24">
        <v>70</v>
      </c>
      <c r="J118" s="21" t="s">
        <v>256</v>
      </c>
      <c r="K118" s="24">
        <v>79.900000000000006</v>
      </c>
      <c r="L118" s="25" t="s">
        <v>262</v>
      </c>
      <c r="M118" s="21" t="s">
        <v>271</v>
      </c>
      <c r="N118" s="22" t="s">
        <v>267</v>
      </c>
      <c r="O118" s="22" t="s">
        <v>262</v>
      </c>
      <c r="P118" s="22" t="s">
        <v>264</v>
      </c>
      <c r="Q118" s="22">
        <v>189.9</v>
      </c>
      <c r="R118" s="21" t="s">
        <v>262</v>
      </c>
      <c r="S118" s="21" t="s">
        <v>262</v>
      </c>
      <c r="T118" s="22" t="s">
        <v>262</v>
      </c>
      <c r="U118" s="21" t="s">
        <v>262</v>
      </c>
      <c r="V118" s="25" t="s">
        <v>262</v>
      </c>
      <c r="W118" s="22" t="s">
        <v>262</v>
      </c>
      <c r="X118" s="22" t="s">
        <v>250</v>
      </c>
      <c r="Y118" s="26" t="s">
        <v>262</v>
      </c>
      <c r="Z118" s="27" t="s">
        <v>262</v>
      </c>
      <c r="AA118" s="28">
        <v>339.8</v>
      </c>
      <c r="AB118" s="29" t="s">
        <v>285</v>
      </c>
      <c r="AC118" s="30" t="s">
        <v>296</v>
      </c>
      <c r="AD118" s="30" t="s">
        <v>296</v>
      </c>
      <c r="AF118" s="31"/>
    </row>
    <row r="119" spans="1:32" ht="127.5" x14ac:dyDescent="0.25">
      <c r="A119" s="20" t="s">
        <v>242</v>
      </c>
      <c r="B119" s="21" t="s">
        <v>243</v>
      </c>
      <c r="C119" s="22" t="s">
        <v>245</v>
      </c>
      <c r="D119" s="22" t="s">
        <v>248</v>
      </c>
      <c r="E119" s="22" t="s">
        <v>249</v>
      </c>
      <c r="F119" s="22" t="s">
        <v>251</v>
      </c>
      <c r="G119" s="22" t="s">
        <v>251</v>
      </c>
      <c r="H119" s="23" t="s">
        <v>261</v>
      </c>
      <c r="I119" s="24">
        <v>70</v>
      </c>
      <c r="J119" s="21" t="s">
        <v>257</v>
      </c>
      <c r="K119" s="24">
        <v>84.9</v>
      </c>
      <c r="L119" s="25" t="s">
        <v>268</v>
      </c>
      <c r="M119" s="21" t="s">
        <v>271</v>
      </c>
      <c r="N119" s="22" t="s">
        <v>267</v>
      </c>
      <c r="O119" s="22" t="s">
        <v>262</v>
      </c>
      <c r="P119" s="22" t="s">
        <v>264</v>
      </c>
      <c r="Q119" s="22">
        <v>189.9</v>
      </c>
      <c r="R119" s="21" t="s">
        <v>262</v>
      </c>
      <c r="S119" s="21" t="s">
        <v>262</v>
      </c>
      <c r="T119" s="22" t="s">
        <v>262</v>
      </c>
      <c r="U119" s="21" t="s">
        <v>262</v>
      </c>
      <c r="V119" s="25" t="s">
        <v>262</v>
      </c>
      <c r="W119" s="22" t="s">
        <v>262</v>
      </c>
      <c r="X119" s="22" t="s">
        <v>250</v>
      </c>
      <c r="Y119" s="26" t="s">
        <v>262</v>
      </c>
      <c r="Z119" s="27" t="s">
        <v>262</v>
      </c>
      <c r="AA119" s="28">
        <v>344.8</v>
      </c>
      <c r="AB119" s="29" t="s">
        <v>285</v>
      </c>
      <c r="AC119" s="30" t="s">
        <v>297</v>
      </c>
      <c r="AD119" s="30" t="s">
        <v>297</v>
      </c>
      <c r="AF119" s="31"/>
    </row>
    <row r="120" spans="1:32" ht="127.5" x14ac:dyDescent="0.25">
      <c r="A120" s="20" t="s">
        <v>242</v>
      </c>
      <c r="B120" s="21" t="s">
        <v>243</v>
      </c>
      <c r="C120" s="22" t="s">
        <v>245</v>
      </c>
      <c r="D120" s="22" t="s">
        <v>248</v>
      </c>
      <c r="E120" s="22" t="s">
        <v>249</v>
      </c>
      <c r="F120" s="22" t="s">
        <v>251</v>
      </c>
      <c r="G120" s="22" t="s">
        <v>251</v>
      </c>
      <c r="H120" s="23" t="s">
        <v>261</v>
      </c>
      <c r="I120" s="24">
        <v>70</v>
      </c>
      <c r="J120" s="21" t="s">
        <v>258</v>
      </c>
      <c r="K120" s="24">
        <v>84.9</v>
      </c>
      <c r="L120" s="25" t="s">
        <v>268</v>
      </c>
      <c r="M120" s="21" t="s">
        <v>271</v>
      </c>
      <c r="N120" s="22" t="s">
        <v>267</v>
      </c>
      <c r="O120" s="22" t="s">
        <v>262</v>
      </c>
      <c r="P120" s="22" t="s">
        <v>264</v>
      </c>
      <c r="Q120" s="22">
        <v>189.9</v>
      </c>
      <c r="R120" s="21" t="s">
        <v>262</v>
      </c>
      <c r="S120" s="21" t="s">
        <v>262</v>
      </c>
      <c r="T120" s="22" t="s">
        <v>262</v>
      </c>
      <c r="U120" s="21" t="s">
        <v>262</v>
      </c>
      <c r="V120" s="25" t="s">
        <v>262</v>
      </c>
      <c r="W120" s="22" t="s">
        <v>262</v>
      </c>
      <c r="X120" s="22" t="s">
        <v>250</v>
      </c>
      <c r="Y120" s="26" t="s">
        <v>262</v>
      </c>
      <c r="Z120" s="27" t="s">
        <v>262</v>
      </c>
      <c r="AA120" s="28">
        <v>344.8</v>
      </c>
      <c r="AB120" s="29" t="s">
        <v>285</v>
      </c>
      <c r="AC120" s="30" t="s">
        <v>297</v>
      </c>
      <c r="AD120" s="30" t="s">
        <v>297</v>
      </c>
      <c r="AF120" s="31"/>
    </row>
    <row r="121" spans="1:32" ht="127.5" x14ac:dyDescent="0.25">
      <c r="A121" s="20" t="s">
        <v>242</v>
      </c>
      <c r="B121" s="21" t="s">
        <v>243</v>
      </c>
      <c r="C121" s="22" t="s">
        <v>245</v>
      </c>
      <c r="D121" s="22" t="s">
        <v>248</v>
      </c>
      <c r="E121" s="22" t="s">
        <v>249</v>
      </c>
      <c r="F121" s="22" t="s">
        <v>251</v>
      </c>
      <c r="G121" s="22" t="s">
        <v>251</v>
      </c>
      <c r="H121" s="23" t="s">
        <v>261</v>
      </c>
      <c r="I121" s="24">
        <v>70</v>
      </c>
      <c r="J121" s="21" t="s">
        <v>260</v>
      </c>
      <c r="K121" s="24">
        <v>84.9</v>
      </c>
      <c r="L121" s="25" t="s">
        <v>268</v>
      </c>
      <c r="M121" s="21" t="s">
        <v>271</v>
      </c>
      <c r="N121" s="22" t="s">
        <v>267</v>
      </c>
      <c r="O121" s="22" t="s">
        <v>262</v>
      </c>
      <c r="P121" s="22" t="s">
        <v>264</v>
      </c>
      <c r="Q121" s="22">
        <v>189.9</v>
      </c>
      <c r="R121" s="21" t="s">
        <v>262</v>
      </c>
      <c r="S121" s="21" t="s">
        <v>262</v>
      </c>
      <c r="T121" s="22" t="s">
        <v>262</v>
      </c>
      <c r="U121" s="21" t="s">
        <v>262</v>
      </c>
      <c r="V121" s="25" t="s">
        <v>262</v>
      </c>
      <c r="W121" s="22" t="s">
        <v>262</v>
      </c>
      <c r="X121" s="22" t="s">
        <v>250</v>
      </c>
      <c r="Y121" s="26" t="s">
        <v>262</v>
      </c>
      <c r="Z121" s="27" t="s">
        <v>262</v>
      </c>
      <c r="AA121" s="28">
        <v>344.8</v>
      </c>
      <c r="AB121" s="29" t="s">
        <v>285</v>
      </c>
      <c r="AC121" s="30" t="s">
        <v>297</v>
      </c>
      <c r="AD121" s="30" t="s">
        <v>297</v>
      </c>
      <c r="AF121" s="31"/>
    </row>
    <row r="122" spans="1:32" ht="127.5" x14ac:dyDescent="0.25">
      <c r="A122" s="20" t="s">
        <v>242</v>
      </c>
      <c r="B122" s="21" t="s">
        <v>243</v>
      </c>
      <c r="C122" s="22" t="s">
        <v>245</v>
      </c>
      <c r="D122" s="22" t="s">
        <v>248</v>
      </c>
      <c r="E122" s="22" t="s">
        <v>249</v>
      </c>
      <c r="F122" s="22" t="s">
        <v>251</v>
      </c>
      <c r="G122" s="22" t="s">
        <v>251</v>
      </c>
      <c r="H122" s="23" t="s">
        <v>261</v>
      </c>
      <c r="I122" s="24">
        <v>70</v>
      </c>
      <c r="J122" s="21" t="s">
        <v>259</v>
      </c>
      <c r="K122" s="24">
        <v>79.900000000000006</v>
      </c>
      <c r="L122" s="25" t="s">
        <v>262</v>
      </c>
      <c r="M122" s="21" t="s">
        <v>271</v>
      </c>
      <c r="N122" s="22" t="s">
        <v>267</v>
      </c>
      <c r="O122" s="22" t="s">
        <v>262</v>
      </c>
      <c r="P122" s="22" t="s">
        <v>264</v>
      </c>
      <c r="Q122" s="22">
        <v>189.9</v>
      </c>
      <c r="R122" s="21" t="s">
        <v>262</v>
      </c>
      <c r="S122" s="21" t="s">
        <v>262</v>
      </c>
      <c r="T122" s="22" t="s">
        <v>262</v>
      </c>
      <c r="U122" s="21" t="s">
        <v>262</v>
      </c>
      <c r="V122" s="25" t="s">
        <v>262</v>
      </c>
      <c r="W122" s="22" t="s">
        <v>262</v>
      </c>
      <c r="X122" s="22" t="s">
        <v>250</v>
      </c>
      <c r="Y122" s="26" t="s">
        <v>262</v>
      </c>
      <c r="Z122" s="27" t="s">
        <v>262</v>
      </c>
      <c r="AA122" s="28">
        <v>339.8</v>
      </c>
      <c r="AB122" s="29" t="s">
        <v>285</v>
      </c>
      <c r="AC122" s="30" t="s">
        <v>296</v>
      </c>
      <c r="AD122" s="30" t="s">
        <v>296</v>
      </c>
      <c r="AF122" s="31"/>
    </row>
    <row r="123" spans="1:32" ht="127.5" x14ac:dyDescent="0.25">
      <c r="A123" s="20" t="s">
        <v>242</v>
      </c>
      <c r="B123" s="21" t="s">
        <v>243</v>
      </c>
      <c r="C123" s="22" t="s">
        <v>245</v>
      </c>
      <c r="D123" s="22" t="s">
        <v>248</v>
      </c>
      <c r="E123" s="22" t="s">
        <v>249</v>
      </c>
      <c r="F123" s="22" t="s">
        <v>251</v>
      </c>
      <c r="G123" s="22" t="s">
        <v>251</v>
      </c>
      <c r="H123" s="23" t="s">
        <v>261</v>
      </c>
      <c r="I123" s="24">
        <v>70</v>
      </c>
      <c r="J123" s="21" t="s">
        <v>253</v>
      </c>
      <c r="K123" s="24">
        <v>79.900000000000006</v>
      </c>
      <c r="L123" s="25" t="s">
        <v>262</v>
      </c>
      <c r="M123" s="21" t="s">
        <v>272</v>
      </c>
      <c r="N123" s="22" t="s">
        <v>267</v>
      </c>
      <c r="O123" s="22" t="s">
        <v>262</v>
      </c>
      <c r="P123" s="22" t="s">
        <v>264</v>
      </c>
      <c r="Q123" s="22">
        <v>164.9</v>
      </c>
      <c r="R123" s="21" t="s">
        <v>262</v>
      </c>
      <c r="S123" s="21" t="s">
        <v>262</v>
      </c>
      <c r="T123" s="22" t="s">
        <v>262</v>
      </c>
      <c r="U123" s="21" t="s">
        <v>262</v>
      </c>
      <c r="V123" s="25" t="s">
        <v>262</v>
      </c>
      <c r="W123" s="22" t="s">
        <v>262</v>
      </c>
      <c r="X123" s="22" t="s">
        <v>250</v>
      </c>
      <c r="Y123" s="26" t="s">
        <v>262</v>
      </c>
      <c r="Z123" s="27" t="s">
        <v>262</v>
      </c>
      <c r="AA123" s="28">
        <v>314.8</v>
      </c>
      <c r="AB123" s="29" t="s">
        <v>285</v>
      </c>
      <c r="AC123" s="30" t="s">
        <v>296</v>
      </c>
      <c r="AD123" s="30" t="s">
        <v>296</v>
      </c>
      <c r="AF123" s="31"/>
    </row>
    <row r="124" spans="1:32" ht="127.5" x14ac:dyDescent="0.25">
      <c r="A124" s="20" t="s">
        <v>242</v>
      </c>
      <c r="B124" s="21" t="s">
        <v>243</v>
      </c>
      <c r="C124" s="22" t="s">
        <v>245</v>
      </c>
      <c r="D124" s="22" t="s">
        <v>248</v>
      </c>
      <c r="E124" s="22" t="s">
        <v>249</v>
      </c>
      <c r="F124" s="22" t="s">
        <v>251</v>
      </c>
      <c r="G124" s="22" t="s">
        <v>251</v>
      </c>
      <c r="H124" s="23" t="s">
        <v>261</v>
      </c>
      <c r="I124" s="24">
        <v>70</v>
      </c>
      <c r="J124" s="21" t="s">
        <v>254</v>
      </c>
      <c r="K124" s="24">
        <v>79.900000000000006</v>
      </c>
      <c r="L124" s="25" t="s">
        <v>262</v>
      </c>
      <c r="M124" s="21" t="s">
        <v>272</v>
      </c>
      <c r="N124" s="22" t="s">
        <v>267</v>
      </c>
      <c r="O124" s="22" t="s">
        <v>262</v>
      </c>
      <c r="P124" s="22" t="s">
        <v>264</v>
      </c>
      <c r="Q124" s="22">
        <v>164.9</v>
      </c>
      <c r="R124" s="21" t="s">
        <v>262</v>
      </c>
      <c r="S124" s="21" t="s">
        <v>262</v>
      </c>
      <c r="T124" s="22" t="s">
        <v>262</v>
      </c>
      <c r="U124" s="21" t="s">
        <v>262</v>
      </c>
      <c r="V124" s="25" t="s">
        <v>262</v>
      </c>
      <c r="W124" s="22" t="s">
        <v>262</v>
      </c>
      <c r="X124" s="22" t="s">
        <v>250</v>
      </c>
      <c r="Y124" s="26" t="s">
        <v>262</v>
      </c>
      <c r="Z124" s="27" t="s">
        <v>262</v>
      </c>
      <c r="AA124" s="28">
        <v>314.8</v>
      </c>
      <c r="AB124" s="29" t="s">
        <v>285</v>
      </c>
      <c r="AC124" s="30" t="s">
        <v>296</v>
      </c>
      <c r="AD124" s="30" t="s">
        <v>296</v>
      </c>
      <c r="AF124" s="31"/>
    </row>
    <row r="125" spans="1:32" ht="127.5" x14ac:dyDescent="0.25">
      <c r="A125" s="20" t="s">
        <v>242</v>
      </c>
      <c r="B125" s="21" t="s">
        <v>243</v>
      </c>
      <c r="C125" s="22" t="s">
        <v>245</v>
      </c>
      <c r="D125" s="22" t="s">
        <v>248</v>
      </c>
      <c r="E125" s="22" t="s">
        <v>249</v>
      </c>
      <c r="F125" s="22" t="s">
        <v>251</v>
      </c>
      <c r="G125" s="22" t="s">
        <v>251</v>
      </c>
      <c r="H125" s="23" t="s">
        <v>261</v>
      </c>
      <c r="I125" s="24">
        <v>70</v>
      </c>
      <c r="J125" s="21" t="s">
        <v>255</v>
      </c>
      <c r="K125" s="24">
        <v>79.900000000000006</v>
      </c>
      <c r="L125" s="25" t="s">
        <v>262</v>
      </c>
      <c r="M125" s="21" t="s">
        <v>272</v>
      </c>
      <c r="N125" s="22" t="s">
        <v>267</v>
      </c>
      <c r="O125" s="22" t="s">
        <v>262</v>
      </c>
      <c r="P125" s="22" t="s">
        <v>264</v>
      </c>
      <c r="Q125" s="22">
        <v>164.9</v>
      </c>
      <c r="R125" s="21" t="s">
        <v>262</v>
      </c>
      <c r="S125" s="21" t="s">
        <v>262</v>
      </c>
      <c r="T125" s="22" t="s">
        <v>262</v>
      </c>
      <c r="U125" s="21" t="s">
        <v>262</v>
      </c>
      <c r="V125" s="25" t="s">
        <v>262</v>
      </c>
      <c r="W125" s="22" t="s">
        <v>262</v>
      </c>
      <c r="X125" s="22" t="s">
        <v>250</v>
      </c>
      <c r="Y125" s="26" t="s">
        <v>262</v>
      </c>
      <c r="Z125" s="27" t="s">
        <v>262</v>
      </c>
      <c r="AA125" s="28">
        <v>314.8</v>
      </c>
      <c r="AB125" s="29" t="s">
        <v>285</v>
      </c>
      <c r="AC125" s="30" t="s">
        <v>296</v>
      </c>
      <c r="AD125" s="30" t="s">
        <v>296</v>
      </c>
      <c r="AF125" s="31"/>
    </row>
    <row r="126" spans="1:32" ht="127.5" x14ac:dyDescent="0.25">
      <c r="A126" s="20" t="s">
        <v>242</v>
      </c>
      <c r="B126" s="21" t="s">
        <v>243</v>
      </c>
      <c r="C126" s="22" t="s">
        <v>245</v>
      </c>
      <c r="D126" s="22" t="s">
        <v>248</v>
      </c>
      <c r="E126" s="22" t="s">
        <v>249</v>
      </c>
      <c r="F126" s="22" t="s">
        <v>251</v>
      </c>
      <c r="G126" s="22" t="s">
        <v>251</v>
      </c>
      <c r="H126" s="23" t="s">
        <v>261</v>
      </c>
      <c r="I126" s="24">
        <v>70</v>
      </c>
      <c r="J126" s="21" t="s">
        <v>256</v>
      </c>
      <c r="K126" s="24">
        <v>79.900000000000006</v>
      </c>
      <c r="L126" s="25" t="s">
        <v>262</v>
      </c>
      <c r="M126" s="21" t="s">
        <v>272</v>
      </c>
      <c r="N126" s="22" t="s">
        <v>267</v>
      </c>
      <c r="O126" s="22" t="s">
        <v>262</v>
      </c>
      <c r="P126" s="22" t="s">
        <v>264</v>
      </c>
      <c r="Q126" s="22">
        <v>164.9</v>
      </c>
      <c r="R126" s="21" t="s">
        <v>262</v>
      </c>
      <c r="S126" s="21" t="s">
        <v>262</v>
      </c>
      <c r="T126" s="22" t="s">
        <v>262</v>
      </c>
      <c r="U126" s="21" t="s">
        <v>262</v>
      </c>
      <c r="V126" s="25" t="s">
        <v>262</v>
      </c>
      <c r="W126" s="22" t="s">
        <v>262</v>
      </c>
      <c r="X126" s="22" t="s">
        <v>250</v>
      </c>
      <c r="Y126" s="26" t="s">
        <v>262</v>
      </c>
      <c r="Z126" s="27" t="s">
        <v>262</v>
      </c>
      <c r="AA126" s="28">
        <v>314.8</v>
      </c>
      <c r="AB126" s="29" t="s">
        <v>285</v>
      </c>
      <c r="AC126" s="30" t="s">
        <v>296</v>
      </c>
      <c r="AD126" s="30" t="s">
        <v>296</v>
      </c>
      <c r="AF126" s="31"/>
    </row>
    <row r="127" spans="1:32" ht="127.5" x14ac:dyDescent="0.25">
      <c r="A127" s="20" t="s">
        <v>242</v>
      </c>
      <c r="B127" s="21" t="s">
        <v>243</v>
      </c>
      <c r="C127" s="22" t="s">
        <v>245</v>
      </c>
      <c r="D127" s="22" t="s">
        <v>248</v>
      </c>
      <c r="E127" s="22" t="s">
        <v>249</v>
      </c>
      <c r="F127" s="22" t="s">
        <v>251</v>
      </c>
      <c r="G127" s="22" t="s">
        <v>251</v>
      </c>
      <c r="H127" s="23" t="s">
        <v>261</v>
      </c>
      <c r="I127" s="24">
        <v>70</v>
      </c>
      <c r="J127" s="21" t="s">
        <v>257</v>
      </c>
      <c r="K127" s="24">
        <v>84.9</v>
      </c>
      <c r="L127" s="25" t="s">
        <v>268</v>
      </c>
      <c r="M127" s="21" t="s">
        <v>272</v>
      </c>
      <c r="N127" s="22" t="s">
        <v>267</v>
      </c>
      <c r="O127" s="22" t="s">
        <v>262</v>
      </c>
      <c r="P127" s="22" t="s">
        <v>264</v>
      </c>
      <c r="Q127" s="22">
        <v>164.9</v>
      </c>
      <c r="R127" s="21" t="s">
        <v>262</v>
      </c>
      <c r="S127" s="21" t="s">
        <v>262</v>
      </c>
      <c r="T127" s="22" t="s">
        <v>262</v>
      </c>
      <c r="U127" s="21" t="s">
        <v>262</v>
      </c>
      <c r="V127" s="25" t="s">
        <v>262</v>
      </c>
      <c r="W127" s="22" t="s">
        <v>262</v>
      </c>
      <c r="X127" s="22" t="s">
        <v>250</v>
      </c>
      <c r="Y127" s="26" t="s">
        <v>262</v>
      </c>
      <c r="Z127" s="27" t="s">
        <v>262</v>
      </c>
      <c r="AA127" s="28">
        <v>319.8</v>
      </c>
      <c r="AB127" s="29" t="s">
        <v>285</v>
      </c>
      <c r="AC127" s="30" t="s">
        <v>297</v>
      </c>
      <c r="AD127" s="30" t="s">
        <v>297</v>
      </c>
      <c r="AF127" s="31"/>
    </row>
    <row r="128" spans="1:32" ht="127.5" x14ac:dyDescent="0.25">
      <c r="A128" s="20" t="s">
        <v>242</v>
      </c>
      <c r="B128" s="21" t="s">
        <v>243</v>
      </c>
      <c r="C128" s="22" t="s">
        <v>245</v>
      </c>
      <c r="D128" s="22" t="s">
        <v>248</v>
      </c>
      <c r="E128" s="22" t="s">
        <v>249</v>
      </c>
      <c r="F128" s="22" t="s">
        <v>251</v>
      </c>
      <c r="G128" s="22" t="s">
        <v>251</v>
      </c>
      <c r="H128" s="23" t="s">
        <v>261</v>
      </c>
      <c r="I128" s="24">
        <v>70</v>
      </c>
      <c r="J128" s="21" t="s">
        <v>258</v>
      </c>
      <c r="K128" s="24">
        <v>84.9</v>
      </c>
      <c r="L128" s="25" t="s">
        <v>268</v>
      </c>
      <c r="M128" s="21" t="s">
        <v>272</v>
      </c>
      <c r="N128" s="22" t="s">
        <v>267</v>
      </c>
      <c r="O128" s="22" t="s">
        <v>262</v>
      </c>
      <c r="P128" s="22" t="s">
        <v>264</v>
      </c>
      <c r="Q128" s="22">
        <v>164.9</v>
      </c>
      <c r="R128" s="21" t="s">
        <v>262</v>
      </c>
      <c r="S128" s="21" t="s">
        <v>262</v>
      </c>
      <c r="T128" s="22" t="s">
        <v>262</v>
      </c>
      <c r="U128" s="21" t="s">
        <v>262</v>
      </c>
      <c r="V128" s="25" t="s">
        <v>262</v>
      </c>
      <c r="W128" s="22" t="s">
        <v>262</v>
      </c>
      <c r="X128" s="22" t="s">
        <v>250</v>
      </c>
      <c r="Y128" s="26" t="s">
        <v>262</v>
      </c>
      <c r="Z128" s="27" t="s">
        <v>262</v>
      </c>
      <c r="AA128" s="28">
        <v>319.8</v>
      </c>
      <c r="AB128" s="29" t="s">
        <v>285</v>
      </c>
      <c r="AC128" s="30" t="s">
        <v>297</v>
      </c>
      <c r="AD128" s="30" t="s">
        <v>297</v>
      </c>
      <c r="AF128" s="31"/>
    </row>
    <row r="129" spans="1:32" ht="127.5" x14ac:dyDescent="0.25">
      <c r="A129" s="20" t="s">
        <v>242</v>
      </c>
      <c r="B129" s="21" t="s">
        <v>243</v>
      </c>
      <c r="C129" s="22" t="s">
        <v>245</v>
      </c>
      <c r="D129" s="22" t="s">
        <v>248</v>
      </c>
      <c r="E129" s="22" t="s">
        <v>249</v>
      </c>
      <c r="F129" s="22" t="s">
        <v>251</v>
      </c>
      <c r="G129" s="22" t="s">
        <v>251</v>
      </c>
      <c r="H129" s="23" t="s">
        <v>261</v>
      </c>
      <c r="I129" s="24">
        <v>70</v>
      </c>
      <c r="J129" s="21" t="s">
        <v>260</v>
      </c>
      <c r="K129" s="24">
        <v>84.9</v>
      </c>
      <c r="L129" s="25" t="s">
        <v>268</v>
      </c>
      <c r="M129" s="21" t="s">
        <v>272</v>
      </c>
      <c r="N129" s="22" t="s">
        <v>267</v>
      </c>
      <c r="O129" s="22" t="s">
        <v>262</v>
      </c>
      <c r="P129" s="22" t="s">
        <v>264</v>
      </c>
      <c r="Q129" s="22">
        <v>164.9</v>
      </c>
      <c r="R129" s="21" t="s">
        <v>262</v>
      </c>
      <c r="S129" s="21" t="s">
        <v>262</v>
      </c>
      <c r="T129" s="22" t="s">
        <v>262</v>
      </c>
      <c r="U129" s="21" t="s">
        <v>262</v>
      </c>
      <c r="V129" s="25" t="s">
        <v>262</v>
      </c>
      <c r="W129" s="22" t="s">
        <v>262</v>
      </c>
      <c r="X129" s="22" t="s">
        <v>250</v>
      </c>
      <c r="Y129" s="26" t="s">
        <v>262</v>
      </c>
      <c r="Z129" s="27" t="s">
        <v>262</v>
      </c>
      <c r="AA129" s="28">
        <v>319.8</v>
      </c>
      <c r="AB129" s="29" t="s">
        <v>285</v>
      </c>
      <c r="AC129" s="30" t="s">
        <v>297</v>
      </c>
      <c r="AD129" s="30" t="s">
        <v>297</v>
      </c>
      <c r="AF129" s="31"/>
    </row>
    <row r="130" spans="1:32" ht="127.5" x14ac:dyDescent="0.25">
      <c r="A130" s="20" t="s">
        <v>242</v>
      </c>
      <c r="B130" s="21" t="s">
        <v>243</v>
      </c>
      <c r="C130" s="22" t="s">
        <v>245</v>
      </c>
      <c r="D130" s="22" t="s">
        <v>248</v>
      </c>
      <c r="E130" s="22" t="s">
        <v>249</v>
      </c>
      <c r="F130" s="22" t="s">
        <v>251</v>
      </c>
      <c r="G130" s="22" t="s">
        <v>251</v>
      </c>
      <c r="H130" s="23" t="s">
        <v>261</v>
      </c>
      <c r="I130" s="24">
        <v>70</v>
      </c>
      <c r="J130" s="21" t="s">
        <v>259</v>
      </c>
      <c r="K130" s="24">
        <v>79.900000000000006</v>
      </c>
      <c r="L130" s="25" t="s">
        <v>262</v>
      </c>
      <c r="M130" s="21" t="s">
        <v>272</v>
      </c>
      <c r="N130" s="22" t="s">
        <v>267</v>
      </c>
      <c r="O130" s="22" t="s">
        <v>262</v>
      </c>
      <c r="P130" s="22" t="s">
        <v>264</v>
      </c>
      <c r="Q130" s="22">
        <v>164.9</v>
      </c>
      <c r="R130" s="21" t="s">
        <v>262</v>
      </c>
      <c r="S130" s="21" t="s">
        <v>262</v>
      </c>
      <c r="T130" s="22" t="s">
        <v>262</v>
      </c>
      <c r="U130" s="21" t="s">
        <v>262</v>
      </c>
      <c r="V130" s="25" t="s">
        <v>262</v>
      </c>
      <c r="W130" s="22" t="s">
        <v>262</v>
      </c>
      <c r="X130" s="22" t="s">
        <v>250</v>
      </c>
      <c r="Y130" s="26" t="s">
        <v>262</v>
      </c>
      <c r="Z130" s="27" t="s">
        <v>262</v>
      </c>
      <c r="AA130" s="28">
        <v>314.8</v>
      </c>
      <c r="AB130" s="29" t="s">
        <v>285</v>
      </c>
      <c r="AC130" s="30" t="s">
        <v>296</v>
      </c>
      <c r="AD130" s="30" t="s">
        <v>296</v>
      </c>
      <c r="AF130" s="31"/>
    </row>
    <row r="131" spans="1:32" ht="127.5" x14ac:dyDescent="0.25">
      <c r="A131" s="20" t="s">
        <v>242</v>
      </c>
      <c r="B131" s="21" t="s">
        <v>243</v>
      </c>
      <c r="C131" s="22" t="s">
        <v>245</v>
      </c>
      <c r="D131" s="22" t="s">
        <v>248</v>
      </c>
      <c r="E131" s="22" t="s">
        <v>249</v>
      </c>
      <c r="F131" s="22" t="s">
        <v>251</v>
      </c>
      <c r="G131" s="22" t="s">
        <v>251</v>
      </c>
      <c r="H131" s="23" t="s">
        <v>261</v>
      </c>
      <c r="I131" s="24">
        <v>70</v>
      </c>
      <c r="J131" s="21" t="s">
        <v>253</v>
      </c>
      <c r="K131" s="24">
        <v>79.900000000000006</v>
      </c>
      <c r="L131" s="25" t="s">
        <v>262</v>
      </c>
      <c r="M131" s="21" t="s">
        <v>273</v>
      </c>
      <c r="N131" s="22" t="s">
        <v>267</v>
      </c>
      <c r="O131" s="22" t="s">
        <v>262</v>
      </c>
      <c r="P131" s="22" t="s">
        <v>264</v>
      </c>
      <c r="Q131" s="22">
        <v>174.9</v>
      </c>
      <c r="R131" s="21" t="s">
        <v>262</v>
      </c>
      <c r="S131" s="21" t="s">
        <v>262</v>
      </c>
      <c r="T131" s="22" t="s">
        <v>262</v>
      </c>
      <c r="U131" s="21" t="s">
        <v>262</v>
      </c>
      <c r="V131" s="25" t="s">
        <v>262</v>
      </c>
      <c r="W131" s="22" t="s">
        <v>262</v>
      </c>
      <c r="X131" s="22" t="s">
        <v>250</v>
      </c>
      <c r="Y131" s="26" t="s">
        <v>262</v>
      </c>
      <c r="Z131" s="27" t="s">
        <v>262</v>
      </c>
      <c r="AA131" s="28">
        <v>324.8</v>
      </c>
      <c r="AB131" s="29" t="s">
        <v>285</v>
      </c>
      <c r="AC131" s="30" t="s">
        <v>296</v>
      </c>
      <c r="AD131" s="30" t="s">
        <v>296</v>
      </c>
      <c r="AF131" s="31"/>
    </row>
    <row r="132" spans="1:32" ht="127.5" x14ac:dyDescent="0.25">
      <c r="A132" s="20" t="s">
        <v>242</v>
      </c>
      <c r="B132" s="21" t="s">
        <v>243</v>
      </c>
      <c r="C132" s="22" t="s">
        <v>245</v>
      </c>
      <c r="D132" s="22" t="s">
        <v>248</v>
      </c>
      <c r="E132" s="22" t="s">
        <v>249</v>
      </c>
      <c r="F132" s="22" t="s">
        <v>251</v>
      </c>
      <c r="G132" s="22" t="s">
        <v>251</v>
      </c>
      <c r="H132" s="23" t="s">
        <v>261</v>
      </c>
      <c r="I132" s="24">
        <v>70</v>
      </c>
      <c r="J132" s="21" t="s">
        <v>254</v>
      </c>
      <c r="K132" s="24">
        <v>79.900000000000006</v>
      </c>
      <c r="L132" s="25" t="s">
        <v>262</v>
      </c>
      <c r="M132" s="21" t="s">
        <v>273</v>
      </c>
      <c r="N132" s="22" t="s">
        <v>267</v>
      </c>
      <c r="O132" s="22" t="s">
        <v>262</v>
      </c>
      <c r="P132" s="22" t="s">
        <v>264</v>
      </c>
      <c r="Q132" s="22">
        <v>174.9</v>
      </c>
      <c r="R132" s="21" t="s">
        <v>262</v>
      </c>
      <c r="S132" s="21" t="s">
        <v>262</v>
      </c>
      <c r="T132" s="22" t="s">
        <v>262</v>
      </c>
      <c r="U132" s="21" t="s">
        <v>262</v>
      </c>
      <c r="V132" s="25" t="s">
        <v>262</v>
      </c>
      <c r="W132" s="22" t="s">
        <v>262</v>
      </c>
      <c r="X132" s="22" t="s">
        <v>250</v>
      </c>
      <c r="Y132" s="26" t="s">
        <v>262</v>
      </c>
      <c r="Z132" s="27" t="s">
        <v>262</v>
      </c>
      <c r="AA132" s="28">
        <v>324.8</v>
      </c>
      <c r="AB132" s="29" t="s">
        <v>285</v>
      </c>
      <c r="AC132" s="30" t="s">
        <v>296</v>
      </c>
      <c r="AD132" s="30" t="s">
        <v>296</v>
      </c>
      <c r="AF132" s="31"/>
    </row>
    <row r="133" spans="1:32" ht="127.5" x14ac:dyDescent="0.25">
      <c r="A133" s="20" t="s">
        <v>242</v>
      </c>
      <c r="B133" s="21" t="s">
        <v>243</v>
      </c>
      <c r="C133" s="22" t="s">
        <v>245</v>
      </c>
      <c r="D133" s="22" t="s">
        <v>248</v>
      </c>
      <c r="E133" s="22" t="s">
        <v>249</v>
      </c>
      <c r="F133" s="22" t="s">
        <v>251</v>
      </c>
      <c r="G133" s="22" t="s">
        <v>251</v>
      </c>
      <c r="H133" s="23" t="s">
        <v>261</v>
      </c>
      <c r="I133" s="24">
        <v>70</v>
      </c>
      <c r="J133" s="21" t="s">
        <v>255</v>
      </c>
      <c r="K133" s="24">
        <v>79.900000000000006</v>
      </c>
      <c r="L133" s="25" t="s">
        <v>262</v>
      </c>
      <c r="M133" s="21" t="s">
        <v>273</v>
      </c>
      <c r="N133" s="22" t="s">
        <v>267</v>
      </c>
      <c r="O133" s="22" t="s">
        <v>262</v>
      </c>
      <c r="P133" s="22" t="s">
        <v>264</v>
      </c>
      <c r="Q133" s="22">
        <v>174.9</v>
      </c>
      <c r="R133" s="21" t="s">
        <v>262</v>
      </c>
      <c r="S133" s="21" t="s">
        <v>262</v>
      </c>
      <c r="T133" s="22" t="s">
        <v>262</v>
      </c>
      <c r="U133" s="21" t="s">
        <v>262</v>
      </c>
      <c r="V133" s="25" t="s">
        <v>262</v>
      </c>
      <c r="W133" s="22" t="s">
        <v>262</v>
      </c>
      <c r="X133" s="22" t="s">
        <v>250</v>
      </c>
      <c r="Y133" s="26" t="s">
        <v>262</v>
      </c>
      <c r="Z133" s="27" t="s">
        <v>262</v>
      </c>
      <c r="AA133" s="28">
        <v>324.8</v>
      </c>
      <c r="AB133" s="29" t="s">
        <v>285</v>
      </c>
      <c r="AC133" s="30" t="s">
        <v>296</v>
      </c>
      <c r="AD133" s="30" t="s">
        <v>296</v>
      </c>
      <c r="AF133" s="31"/>
    </row>
    <row r="134" spans="1:32" ht="127.5" x14ac:dyDescent="0.25">
      <c r="A134" s="20" t="s">
        <v>242</v>
      </c>
      <c r="B134" s="21" t="s">
        <v>243</v>
      </c>
      <c r="C134" s="22" t="s">
        <v>245</v>
      </c>
      <c r="D134" s="22" t="s">
        <v>248</v>
      </c>
      <c r="E134" s="22" t="s">
        <v>249</v>
      </c>
      <c r="F134" s="22" t="s">
        <v>251</v>
      </c>
      <c r="G134" s="22" t="s">
        <v>251</v>
      </c>
      <c r="H134" s="23" t="s">
        <v>261</v>
      </c>
      <c r="I134" s="24">
        <v>70</v>
      </c>
      <c r="J134" s="21" t="s">
        <v>256</v>
      </c>
      <c r="K134" s="24">
        <v>79.900000000000006</v>
      </c>
      <c r="L134" s="25" t="s">
        <v>262</v>
      </c>
      <c r="M134" s="21" t="s">
        <v>273</v>
      </c>
      <c r="N134" s="22" t="s">
        <v>267</v>
      </c>
      <c r="O134" s="22" t="s">
        <v>262</v>
      </c>
      <c r="P134" s="22" t="s">
        <v>264</v>
      </c>
      <c r="Q134" s="22">
        <v>174.9</v>
      </c>
      <c r="R134" s="21" t="s">
        <v>262</v>
      </c>
      <c r="S134" s="21" t="s">
        <v>262</v>
      </c>
      <c r="T134" s="22" t="s">
        <v>262</v>
      </c>
      <c r="U134" s="21" t="s">
        <v>262</v>
      </c>
      <c r="V134" s="25" t="s">
        <v>262</v>
      </c>
      <c r="W134" s="22" t="s">
        <v>262</v>
      </c>
      <c r="X134" s="22" t="s">
        <v>250</v>
      </c>
      <c r="Y134" s="26" t="s">
        <v>262</v>
      </c>
      <c r="Z134" s="27" t="s">
        <v>262</v>
      </c>
      <c r="AA134" s="28">
        <v>324.8</v>
      </c>
      <c r="AB134" s="29" t="s">
        <v>285</v>
      </c>
      <c r="AC134" s="30" t="s">
        <v>296</v>
      </c>
      <c r="AD134" s="30" t="s">
        <v>296</v>
      </c>
      <c r="AF134" s="31"/>
    </row>
    <row r="135" spans="1:32" ht="127.5" x14ac:dyDescent="0.25">
      <c r="A135" s="20" t="s">
        <v>242</v>
      </c>
      <c r="B135" s="21" t="s">
        <v>243</v>
      </c>
      <c r="C135" s="22" t="s">
        <v>245</v>
      </c>
      <c r="D135" s="22" t="s">
        <v>248</v>
      </c>
      <c r="E135" s="22" t="s">
        <v>249</v>
      </c>
      <c r="F135" s="22" t="s">
        <v>251</v>
      </c>
      <c r="G135" s="22" t="s">
        <v>251</v>
      </c>
      <c r="H135" s="23" t="s">
        <v>261</v>
      </c>
      <c r="I135" s="24">
        <v>70</v>
      </c>
      <c r="J135" s="21" t="s">
        <v>257</v>
      </c>
      <c r="K135" s="24">
        <v>84.9</v>
      </c>
      <c r="L135" s="25" t="s">
        <v>268</v>
      </c>
      <c r="M135" s="21" t="s">
        <v>273</v>
      </c>
      <c r="N135" s="22" t="s">
        <v>267</v>
      </c>
      <c r="O135" s="22" t="s">
        <v>262</v>
      </c>
      <c r="P135" s="22" t="s">
        <v>264</v>
      </c>
      <c r="Q135" s="22">
        <v>174.9</v>
      </c>
      <c r="R135" s="21" t="s">
        <v>262</v>
      </c>
      <c r="S135" s="21" t="s">
        <v>262</v>
      </c>
      <c r="T135" s="22" t="s">
        <v>262</v>
      </c>
      <c r="U135" s="21" t="s">
        <v>262</v>
      </c>
      <c r="V135" s="25" t="s">
        <v>262</v>
      </c>
      <c r="W135" s="22" t="s">
        <v>262</v>
      </c>
      <c r="X135" s="22" t="s">
        <v>250</v>
      </c>
      <c r="Y135" s="26" t="s">
        <v>262</v>
      </c>
      <c r="Z135" s="27" t="s">
        <v>262</v>
      </c>
      <c r="AA135" s="28">
        <v>329.8</v>
      </c>
      <c r="AB135" s="29" t="s">
        <v>285</v>
      </c>
      <c r="AC135" s="30" t="s">
        <v>297</v>
      </c>
      <c r="AD135" s="30" t="s">
        <v>297</v>
      </c>
      <c r="AF135" s="31"/>
    </row>
    <row r="136" spans="1:32" ht="127.5" x14ac:dyDescent="0.25">
      <c r="A136" s="20" t="s">
        <v>242</v>
      </c>
      <c r="B136" s="21" t="s">
        <v>243</v>
      </c>
      <c r="C136" s="22" t="s">
        <v>245</v>
      </c>
      <c r="D136" s="22" t="s">
        <v>248</v>
      </c>
      <c r="E136" s="22" t="s">
        <v>249</v>
      </c>
      <c r="F136" s="22" t="s">
        <v>251</v>
      </c>
      <c r="G136" s="22" t="s">
        <v>251</v>
      </c>
      <c r="H136" s="23" t="s">
        <v>261</v>
      </c>
      <c r="I136" s="24">
        <v>70</v>
      </c>
      <c r="J136" s="21" t="s">
        <v>258</v>
      </c>
      <c r="K136" s="24">
        <v>84.9</v>
      </c>
      <c r="L136" s="25" t="s">
        <v>268</v>
      </c>
      <c r="M136" s="21" t="s">
        <v>273</v>
      </c>
      <c r="N136" s="22" t="s">
        <v>267</v>
      </c>
      <c r="O136" s="22" t="s">
        <v>262</v>
      </c>
      <c r="P136" s="22" t="s">
        <v>264</v>
      </c>
      <c r="Q136" s="22">
        <v>174.9</v>
      </c>
      <c r="R136" s="21" t="s">
        <v>262</v>
      </c>
      <c r="S136" s="21" t="s">
        <v>262</v>
      </c>
      <c r="T136" s="22" t="s">
        <v>262</v>
      </c>
      <c r="U136" s="21" t="s">
        <v>262</v>
      </c>
      <c r="V136" s="25" t="s">
        <v>262</v>
      </c>
      <c r="W136" s="22" t="s">
        <v>262</v>
      </c>
      <c r="X136" s="22" t="s">
        <v>250</v>
      </c>
      <c r="Y136" s="26" t="s">
        <v>262</v>
      </c>
      <c r="Z136" s="27" t="s">
        <v>262</v>
      </c>
      <c r="AA136" s="28">
        <v>329.8</v>
      </c>
      <c r="AB136" s="29" t="s">
        <v>285</v>
      </c>
      <c r="AC136" s="30" t="s">
        <v>297</v>
      </c>
      <c r="AD136" s="30" t="s">
        <v>297</v>
      </c>
      <c r="AF136" s="31"/>
    </row>
    <row r="137" spans="1:32" ht="127.5" x14ac:dyDescent="0.25">
      <c r="A137" s="20" t="s">
        <v>242</v>
      </c>
      <c r="B137" s="21" t="s">
        <v>243</v>
      </c>
      <c r="C137" s="22" t="s">
        <v>245</v>
      </c>
      <c r="D137" s="22" t="s">
        <v>248</v>
      </c>
      <c r="E137" s="22" t="s">
        <v>249</v>
      </c>
      <c r="F137" s="22" t="s">
        <v>251</v>
      </c>
      <c r="G137" s="22" t="s">
        <v>251</v>
      </c>
      <c r="H137" s="23" t="s">
        <v>261</v>
      </c>
      <c r="I137" s="24">
        <v>70</v>
      </c>
      <c r="J137" s="21" t="s">
        <v>260</v>
      </c>
      <c r="K137" s="24">
        <v>84.9</v>
      </c>
      <c r="L137" s="25" t="s">
        <v>268</v>
      </c>
      <c r="M137" s="21" t="s">
        <v>273</v>
      </c>
      <c r="N137" s="22" t="s">
        <v>267</v>
      </c>
      <c r="O137" s="22" t="s">
        <v>262</v>
      </c>
      <c r="P137" s="22" t="s">
        <v>264</v>
      </c>
      <c r="Q137" s="22">
        <v>174.9</v>
      </c>
      <c r="R137" s="21" t="s">
        <v>262</v>
      </c>
      <c r="S137" s="21" t="s">
        <v>262</v>
      </c>
      <c r="T137" s="22" t="s">
        <v>262</v>
      </c>
      <c r="U137" s="21" t="s">
        <v>262</v>
      </c>
      <c r="V137" s="25" t="s">
        <v>262</v>
      </c>
      <c r="W137" s="22" t="s">
        <v>262</v>
      </c>
      <c r="X137" s="22" t="s">
        <v>250</v>
      </c>
      <c r="Y137" s="26" t="s">
        <v>262</v>
      </c>
      <c r="Z137" s="27" t="s">
        <v>262</v>
      </c>
      <c r="AA137" s="28">
        <v>329.8</v>
      </c>
      <c r="AB137" s="29" t="s">
        <v>285</v>
      </c>
      <c r="AC137" s="30" t="s">
        <v>297</v>
      </c>
      <c r="AD137" s="30" t="s">
        <v>297</v>
      </c>
      <c r="AF137" s="31"/>
    </row>
    <row r="138" spans="1:32" ht="127.5" x14ac:dyDescent="0.25">
      <c r="A138" s="20" t="s">
        <v>242</v>
      </c>
      <c r="B138" s="21" t="s">
        <v>243</v>
      </c>
      <c r="C138" s="22" t="s">
        <v>245</v>
      </c>
      <c r="D138" s="22" t="s">
        <v>248</v>
      </c>
      <c r="E138" s="22" t="s">
        <v>249</v>
      </c>
      <c r="F138" s="22" t="s">
        <v>251</v>
      </c>
      <c r="G138" s="22" t="s">
        <v>251</v>
      </c>
      <c r="H138" s="23" t="s">
        <v>261</v>
      </c>
      <c r="I138" s="24">
        <v>70</v>
      </c>
      <c r="J138" s="21" t="s">
        <v>259</v>
      </c>
      <c r="K138" s="24">
        <v>79.900000000000006</v>
      </c>
      <c r="L138" s="25" t="s">
        <v>262</v>
      </c>
      <c r="M138" s="21" t="s">
        <v>273</v>
      </c>
      <c r="N138" s="22" t="s">
        <v>267</v>
      </c>
      <c r="O138" s="22" t="s">
        <v>262</v>
      </c>
      <c r="P138" s="22" t="s">
        <v>264</v>
      </c>
      <c r="Q138" s="22">
        <v>174.9</v>
      </c>
      <c r="R138" s="21" t="s">
        <v>262</v>
      </c>
      <c r="S138" s="21" t="s">
        <v>262</v>
      </c>
      <c r="T138" s="22" t="s">
        <v>262</v>
      </c>
      <c r="U138" s="21" t="s">
        <v>262</v>
      </c>
      <c r="V138" s="25" t="s">
        <v>262</v>
      </c>
      <c r="W138" s="22" t="s">
        <v>262</v>
      </c>
      <c r="X138" s="22" t="s">
        <v>250</v>
      </c>
      <c r="Y138" s="26" t="s">
        <v>262</v>
      </c>
      <c r="Z138" s="27" t="s">
        <v>262</v>
      </c>
      <c r="AA138" s="28">
        <v>324.8</v>
      </c>
      <c r="AB138" s="29" t="s">
        <v>285</v>
      </c>
      <c r="AC138" s="30" t="s">
        <v>296</v>
      </c>
      <c r="AD138" s="30" t="s">
        <v>296</v>
      </c>
      <c r="AF138" s="31"/>
    </row>
    <row r="139" spans="1:32" ht="127.5" x14ac:dyDescent="0.25">
      <c r="A139" s="20" t="s">
        <v>242</v>
      </c>
      <c r="B139" s="21" t="s">
        <v>243</v>
      </c>
      <c r="C139" s="22" t="s">
        <v>245</v>
      </c>
      <c r="D139" s="22" t="s">
        <v>248</v>
      </c>
      <c r="E139" s="22" t="s">
        <v>249</v>
      </c>
      <c r="F139" s="22" t="s">
        <v>251</v>
      </c>
      <c r="G139" s="22" t="s">
        <v>251</v>
      </c>
      <c r="H139" s="23" t="s">
        <v>261</v>
      </c>
      <c r="I139" s="24">
        <v>70</v>
      </c>
      <c r="J139" s="21" t="s">
        <v>253</v>
      </c>
      <c r="K139" s="24">
        <v>79.900000000000006</v>
      </c>
      <c r="L139" s="25" t="s">
        <v>262</v>
      </c>
      <c r="M139" s="21" t="s">
        <v>274</v>
      </c>
      <c r="N139" s="22" t="s">
        <v>267</v>
      </c>
      <c r="O139" s="22" t="s">
        <v>262</v>
      </c>
      <c r="P139" s="22" t="s">
        <v>264</v>
      </c>
      <c r="Q139" s="22">
        <v>209.9</v>
      </c>
      <c r="R139" s="21" t="s">
        <v>262</v>
      </c>
      <c r="S139" s="21" t="s">
        <v>262</v>
      </c>
      <c r="T139" s="22" t="s">
        <v>262</v>
      </c>
      <c r="U139" s="21" t="s">
        <v>262</v>
      </c>
      <c r="V139" s="25" t="s">
        <v>262</v>
      </c>
      <c r="W139" s="22" t="s">
        <v>262</v>
      </c>
      <c r="X139" s="22" t="s">
        <v>250</v>
      </c>
      <c r="Y139" s="26" t="s">
        <v>262</v>
      </c>
      <c r="Z139" s="27" t="s">
        <v>262</v>
      </c>
      <c r="AA139" s="28">
        <v>359.8</v>
      </c>
      <c r="AB139" s="29" t="s">
        <v>285</v>
      </c>
      <c r="AC139" s="30" t="s">
        <v>296</v>
      </c>
      <c r="AD139" s="30" t="s">
        <v>296</v>
      </c>
      <c r="AF139" s="31"/>
    </row>
    <row r="140" spans="1:32" ht="127.5" x14ac:dyDescent="0.25">
      <c r="A140" s="20" t="s">
        <v>242</v>
      </c>
      <c r="B140" s="21" t="s">
        <v>243</v>
      </c>
      <c r="C140" s="22" t="s">
        <v>245</v>
      </c>
      <c r="D140" s="22" t="s">
        <v>248</v>
      </c>
      <c r="E140" s="22" t="s">
        <v>249</v>
      </c>
      <c r="F140" s="22" t="s">
        <v>251</v>
      </c>
      <c r="G140" s="22" t="s">
        <v>251</v>
      </c>
      <c r="H140" s="23" t="s">
        <v>261</v>
      </c>
      <c r="I140" s="24">
        <v>70</v>
      </c>
      <c r="J140" s="21" t="s">
        <v>254</v>
      </c>
      <c r="K140" s="24">
        <v>79.900000000000006</v>
      </c>
      <c r="L140" s="25" t="s">
        <v>262</v>
      </c>
      <c r="M140" s="21" t="s">
        <v>274</v>
      </c>
      <c r="N140" s="22" t="s">
        <v>267</v>
      </c>
      <c r="O140" s="22" t="s">
        <v>262</v>
      </c>
      <c r="P140" s="22" t="s">
        <v>264</v>
      </c>
      <c r="Q140" s="22">
        <v>209.9</v>
      </c>
      <c r="R140" s="21" t="s">
        <v>262</v>
      </c>
      <c r="S140" s="21" t="s">
        <v>262</v>
      </c>
      <c r="T140" s="22" t="s">
        <v>262</v>
      </c>
      <c r="U140" s="21" t="s">
        <v>262</v>
      </c>
      <c r="V140" s="25" t="s">
        <v>262</v>
      </c>
      <c r="W140" s="22" t="s">
        <v>262</v>
      </c>
      <c r="X140" s="22" t="s">
        <v>250</v>
      </c>
      <c r="Y140" s="26" t="s">
        <v>262</v>
      </c>
      <c r="Z140" s="27" t="s">
        <v>262</v>
      </c>
      <c r="AA140" s="28">
        <v>359.8</v>
      </c>
      <c r="AB140" s="29" t="s">
        <v>285</v>
      </c>
      <c r="AC140" s="30" t="s">
        <v>296</v>
      </c>
      <c r="AD140" s="30" t="s">
        <v>296</v>
      </c>
      <c r="AF140" s="31"/>
    </row>
    <row r="141" spans="1:32" ht="127.5" x14ac:dyDescent="0.25">
      <c r="A141" s="20" t="s">
        <v>242</v>
      </c>
      <c r="B141" s="21" t="s">
        <v>243</v>
      </c>
      <c r="C141" s="22" t="s">
        <v>245</v>
      </c>
      <c r="D141" s="22" t="s">
        <v>248</v>
      </c>
      <c r="E141" s="22" t="s">
        <v>249</v>
      </c>
      <c r="F141" s="22" t="s">
        <v>251</v>
      </c>
      <c r="G141" s="22" t="s">
        <v>251</v>
      </c>
      <c r="H141" s="23" t="s">
        <v>261</v>
      </c>
      <c r="I141" s="24">
        <v>70</v>
      </c>
      <c r="J141" s="21" t="s">
        <v>255</v>
      </c>
      <c r="K141" s="24">
        <v>79.900000000000006</v>
      </c>
      <c r="L141" s="25" t="s">
        <v>262</v>
      </c>
      <c r="M141" s="21" t="s">
        <v>274</v>
      </c>
      <c r="N141" s="22" t="s">
        <v>267</v>
      </c>
      <c r="O141" s="22" t="s">
        <v>262</v>
      </c>
      <c r="P141" s="22" t="s">
        <v>264</v>
      </c>
      <c r="Q141" s="22">
        <v>209.9</v>
      </c>
      <c r="R141" s="21" t="s">
        <v>262</v>
      </c>
      <c r="S141" s="21" t="s">
        <v>262</v>
      </c>
      <c r="T141" s="22" t="s">
        <v>262</v>
      </c>
      <c r="U141" s="21" t="s">
        <v>262</v>
      </c>
      <c r="V141" s="25" t="s">
        <v>262</v>
      </c>
      <c r="W141" s="22" t="s">
        <v>262</v>
      </c>
      <c r="X141" s="22" t="s">
        <v>250</v>
      </c>
      <c r="Y141" s="26" t="s">
        <v>262</v>
      </c>
      <c r="Z141" s="27" t="s">
        <v>262</v>
      </c>
      <c r="AA141" s="28">
        <v>359.8</v>
      </c>
      <c r="AB141" s="29" t="s">
        <v>285</v>
      </c>
      <c r="AC141" s="30" t="s">
        <v>296</v>
      </c>
      <c r="AD141" s="30" t="s">
        <v>296</v>
      </c>
      <c r="AF141" s="31"/>
    </row>
    <row r="142" spans="1:32" ht="127.5" x14ac:dyDescent="0.25">
      <c r="A142" s="20" t="s">
        <v>242</v>
      </c>
      <c r="B142" s="21" t="s">
        <v>243</v>
      </c>
      <c r="C142" s="22" t="s">
        <v>245</v>
      </c>
      <c r="D142" s="22" t="s">
        <v>248</v>
      </c>
      <c r="E142" s="22" t="s">
        <v>249</v>
      </c>
      <c r="F142" s="22" t="s">
        <v>251</v>
      </c>
      <c r="G142" s="22" t="s">
        <v>251</v>
      </c>
      <c r="H142" s="23" t="s">
        <v>261</v>
      </c>
      <c r="I142" s="24">
        <v>70</v>
      </c>
      <c r="J142" s="21" t="s">
        <v>256</v>
      </c>
      <c r="K142" s="24">
        <v>79.900000000000006</v>
      </c>
      <c r="L142" s="25" t="s">
        <v>262</v>
      </c>
      <c r="M142" s="21" t="s">
        <v>274</v>
      </c>
      <c r="N142" s="22" t="s">
        <v>267</v>
      </c>
      <c r="O142" s="22" t="s">
        <v>262</v>
      </c>
      <c r="P142" s="22" t="s">
        <v>264</v>
      </c>
      <c r="Q142" s="22">
        <v>209.9</v>
      </c>
      <c r="R142" s="21" t="s">
        <v>262</v>
      </c>
      <c r="S142" s="21" t="s">
        <v>262</v>
      </c>
      <c r="T142" s="22" t="s">
        <v>262</v>
      </c>
      <c r="U142" s="21" t="s">
        <v>262</v>
      </c>
      <c r="V142" s="25" t="s">
        <v>262</v>
      </c>
      <c r="W142" s="22" t="s">
        <v>262</v>
      </c>
      <c r="X142" s="22" t="s">
        <v>250</v>
      </c>
      <c r="Y142" s="26" t="s">
        <v>262</v>
      </c>
      <c r="Z142" s="27" t="s">
        <v>262</v>
      </c>
      <c r="AA142" s="28">
        <v>359.8</v>
      </c>
      <c r="AB142" s="29" t="s">
        <v>285</v>
      </c>
      <c r="AC142" s="30" t="s">
        <v>296</v>
      </c>
      <c r="AD142" s="30" t="s">
        <v>296</v>
      </c>
      <c r="AF142" s="31"/>
    </row>
    <row r="143" spans="1:32" ht="127.5" x14ac:dyDescent="0.25">
      <c r="A143" s="20" t="s">
        <v>242</v>
      </c>
      <c r="B143" s="21" t="s">
        <v>243</v>
      </c>
      <c r="C143" s="22" t="s">
        <v>245</v>
      </c>
      <c r="D143" s="22" t="s">
        <v>248</v>
      </c>
      <c r="E143" s="22" t="s">
        <v>249</v>
      </c>
      <c r="F143" s="22" t="s">
        <v>251</v>
      </c>
      <c r="G143" s="22" t="s">
        <v>251</v>
      </c>
      <c r="H143" s="23" t="s">
        <v>261</v>
      </c>
      <c r="I143" s="24">
        <v>70</v>
      </c>
      <c r="J143" s="21" t="s">
        <v>257</v>
      </c>
      <c r="K143" s="24">
        <v>84.9</v>
      </c>
      <c r="L143" s="25" t="s">
        <v>268</v>
      </c>
      <c r="M143" s="21" t="s">
        <v>274</v>
      </c>
      <c r="N143" s="22" t="s">
        <v>267</v>
      </c>
      <c r="O143" s="22" t="s">
        <v>262</v>
      </c>
      <c r="P143" s="22" t="s">
        <v>264</v>
      </c>
      <c r="Q143" s="22">
        <v>209.9</v>
      </c>
      <c r="R143" s="21" t="s">
        <v>262</v>
      </c>
      <c r="S143" s="21" t="s">
        <v>262</v>
      </c>
      <c r="T143" s="22" t="s">
        <v>262</v>
      </c>
      <c r="U143" s="21" t="s">
        <v>262</v>
      </c>
      <c r="V143" s="25" t="s">
        <v>262</v>
      </c>
      <c r="W143" s="22" t="s">
        <v>262</v>
      </c>
      <c r="X143" s="22" t="s">
        <v>250</v>
      </c>
      <c r="Y143" s="26" t="s">
        <v>262</v>
      </c>
      <c r="Z143" s="27" t="s">
        <v>262</v>
      </c>
      <c r="AA143" s="28">
        <v>364.8</v>
      </c>
      <c r="AB143" s="29" t="s">
        <v>285</v>
      </c>
      <c r="AC143" s="30" t="s">
        <v>297</v>
      </c>
      <c r="AD143" s="30" t="s">
        <v>297</v>
      </c>
      <c r="AF143" s="31"/>
    </row>
    <row r="144" spans="1:32" ht="127.5" x14ac:dyDescent="0.25">
      <c r="A144" s="20" t="s">
        <v>242</v>
      </c>
      <c r="B144" s="21" t="s">
        <v>243</v>
      </c>
      <c r="C144" s="22" t="s">
        <v>245</v>
      </c>
      <c r="D144" s="22" t="s">
        <v>248</v>
      </c>
      <c r="E144" s="22" t="s">
        <v>249</v>
      </c>
      <c r="F144" s="22" t="s">
        <v>251</v>
      </c>
      <c r="G144" s="22" t="s">
        <v>251</v>
      </c>
      <c r="H144" s="23" t="s">
        <v>261</v>
      </c>
      <c r="I144" s="24">
        <v>70</v>
      </c>
      <c r="J144" s="21" t="s">
        <v>258</v>
      </c>
      <c r="K144" s="24">
        <v>84.9</v>
      </c>
      <c r="L144" s="25" t="s">
        <v>268</v>
      </c>
      <c r="M144" s="21" t="s">
        <v>274</v>
      </c>
      <c r="N144" s="22" t="s">
        <v>267</v>
      </c>
      <c r="O144" s="22" t="s">
        <v>262</v>
      </c>
      <c r="P144" s="22" t="s">
        <v>264</v>
      </c>
      <c r="Q144" s="22">
        <v>209.9</v>
      </c>
      <c r="R144" s="21" t="s">
        <v>262</v>
      </c>
      <c r="S144" s="21" t="s">
        <v>262</v>
      </c>
      <c r="T144" s="22" t="s">
        <v>262</v>
      </c>
      <c r="U144" s="21" t="s">
        <v>262</v>
      </c>
      <c r="V144" s="25" t="s">
        <v>262</v>
      </c>
      <c r="W144" s="22" t="s">
        <v>262</v>
      </c>
      <c r="X144" s="22" t="s">
        <v>250</v>
      </c>
      <c r="Y144" s="26" t="s">
        <v>262</v>
      </c>
      <c r="Z144" s="27" t="s">
        <v>262</v>
      </c>
      <c r="AA144" s="28">
        <v>364.8</v>
      </c>
      <c r="AB144" s="29" t="s">
        <v>285</v>
      </c>
      <c r="AC144" s="30" t="s">
        <v>297</v>
      </c>
      <c r="AD144" s="30" t="s">
        <v>297</v>
      </c>
      <c r="AF144" s="31"/>
    </row>
    <row r="145" spans="1:32" ht="127.5" x14ac:dyDescent="0.25">
      <c r="A145" s="20" t="s">
        <v>242</v>
      </c>
      <c r="B145" s="21" t="s">
        <v>243</v>
      </c>
      <c r="C145" s="22" t="s">
        <v>245</v>
      </c>
      <c r="D145" s="22" t="s">
        <v>248</v>
      </c>
      <c r="E145" s="22" t="s">
        <v>249</v>
      </c>
      <c r="F145" s="22" t="s">
        <v>251</v>
      </c>
      <c r="G145" s="22" t="s">
        <v>251</v>
      </c>
      <c r="H145" s="23" t="s">
        <v>261</v>
      </c>
      <c r="I145" s="24">
        <v>70</v>
      </c>
      <c r="J145" s="21" t="s">
        <v>260</v>
      </c>
      <c r="K145" s="24">
        <v>84.9</v>
      </c>
      <c r="L145" s="25" t="s">
        <v>268</v>
      </c>
      <c r="M145" s="21" t="s">
        <v>274</v>
      </c>
      <c r="N145" s="22" t="s">
        <v>267</v>
      </c>
      <c r="O145" s="22" t="s">
        <v>262</v>
      </c>
      <c r="P145" s="22" t="s">
        <v>264</v>
      </c>
      <c r="Q145" s="22">
        <v>209.9</v>
      </c>
      <c r="R145" s="21" t="s">
        <v>262</v>
      </c>
      <c r="S145" s="21" t="s">
        <v>262</v>
      </c>
      <c r="T145" s="22" t="s">
        <v>262</v>
      </c>
      <c r="U145" s="21" t="s">
        <v>262</v>
      </c>
      <c r="V145" s="25" t="s">
        <v>262</v>
      </c>
      <c r="W145" s="22" t="s">
        <v>262</v>
      </c>
      <c r="X145" s="22" t="s">
        <v>250</v>
      </c>
      <c r="Y145" s="26" t="s">
        <v>262</v>
      </c>
      <c r="Z145" s="27" t="s">
        <v>262</v>
      </c>
      <c r="AA145" s="28">
        <v>364.8</v>
      </c>
      <c r="AB145" s="29" t="s">
        <v>285</v>
      </c>
      <c r="AC145" s="30" t="s">
        <v>297</v>
      </c>
      <c r="AD145" s="30" t="s">
        <v>297</v>
      </c>
      <c r="AF145" s="31"/>
    </row>
    <row r="146" spans="1:32" ht="127.5" x14ac:dyDescent="0.25">
      <c r="A146" s="20" t="s">
        <v>242</v>
      </c>
      <c r="B146" s="21" t="s">
        <v>243</v>
      </c>
      <c r="C146" s="22" t="s">
        <v>245</v>
      </c>
      <c r="D146" s="22" t="s">
        <v>248</v>
      </c>
      <c r="E146" s="22" t="s">
        <v>249</v>
      </c>
      <c r="F146" s="22" t="s">
        <v>251</v>
      </c>
      <c r="G146" s="22" t="s">
        <v>251</v>
      </c>
      <c r="H146" s="23" t="s">
        <v>261</v>
      </c>
      <c r="I146" s="24">
        <v>70</v>
      </c>
      <c r="J146" s="21" t="s">
        <v>259</v>
      </c>
      <c r="K146" s="24">
        <v>79.900000000000006</v>
      </c>
      <c r="L146" s="25" t="s">
        <v>262</v>
      </c>
      <c r="M146" s="21" t="s">
        <v>274</v>
      </c>
      <c r="N146" s="22" t="s">
        <v>267</v>
      </c>
      <c r="O146" s="22" t="s">
        <v>262</v>
      </c>
      <c r="P146" s="22" t="s">
        <v>264</v>
      </c>
      <c r="Q146" s="22">
        <v>209.9</v>
      </c>
      <c r="R146" s="21" t="s">
        <v>262</v>
      </c>
      <c r="S146" s="21" t="s">
        <v>262</v>
      </c>
      <c r="T146" s="22" t="s">
        <v>262</v>
      </c>
      <c r="U146" s="21" t="s">
        <v>262</v>
      </c>
      <c r="V146" s="25" t="s">
        <v>262</v>
      </c>
      <c r="W146" s="22" t="s">
        <v>262</v>
      </c>
      <c r="X146" s="22" t="s">
        <v>250</v>
      </c>
      <c r="Y146" s="26" t="s">
        <v>262</v>
      </c>
      <c r="Z146" s="27" t="s">
        <v>262</v>
      </c>
      <c r="AA146" s="28">
        <v>359.8</v>
      </c>
      <c r="AB146" s="29" t="s">
        <v>285</v>
      </c>
      <c r="AC146" s="30" t="s">
        <v>296</v>
      </c>
      <c r="AD146" s="30" t="s">
        <v>296</v>
      </c>
      <c r="AF146" s="31"/>
    </row>
    <row r="147" spans="1:32" ht="127.5" x14ac:dyDescent="0.25">
      <c r="A147" s="20" t="s">
        <v>242</v>
      </c>
      <c r="B147" s="21" t="s">
        <v>243</v>
      </c>
      <c r="C147" s="22" t="s">
        <v>246</v>
      </c>
      <c r="D147" s="22" t="s">
        <v>248</v>
      </c>
      <c r="E147" s="22" t="s">
        <v>249</v>
      </c>
      <c r="F147" s="22" t="s">
        <v>251</v>
      </c>
      <c r="G147" s="22" t="s">
        <v>251</v>
      </c>
      <c r="H147" s="23" t="s">
        <v>261</v>
      </c>
      <c r="I147" s="24">
        <v>70</v>
      </c>
      <c r="J147" s="21" t="s">
        <v>253</v>
      </c>
      <c r="K147" s="24">
        <v>79.900000000000006</v>
      </c>
      <c r="L147" s="25" t="s">
        <v>262</v>
      </c>
      <c r="M147" s="21" t="s">
        <v>275</v>
      </c>
      <c r="N147" s="22" t="s">
        <v>267</v>
      </c>
      <c r="O147" s="22" t="s">
        <v>262</v>
      </c>
      <c r="P147" s="22" t="s">
        <v>264</v>
      </c>
      <c r="Q147" s="22">
        <v>199.9</v>
      </c>
      <c r="R147" s="21" t="s">
        <v>262</v>
      </c>
      <c r="S147" s="21" t="s">
        <v>262</v>
      </c>
      <c r="T147" s="22" t="s">
        <v>262</v>
      </c>
      <c r="U147" s="21" t="s">
        <v>262</v>
      </c>
      <c r="V147" s="25" t="s">
        <v>262</v>
      </c>
      <c r="W147" s="22" t="s">
        <v>262</v>
      </c>
      <c r="X147" s="22" t="s">
        <v>250</v>
      </c>
      <c r="Y147" s="26" t="s">
        <v>262</v>
      </c>
      <c r="Z147" s="27" t="s">
        <v>262</v>
      </c>
      <c r="AA147" s="28">
        <v>349.8</v>
      </c>
      <c r="AB147" s="29" t="s">
        <v>285</v>
      </c>
      <c r="AC147" s="30" t="s">
        <v>298</v>
      </c>
      <c r="AD147" s="30" t="s">
        <v>298</v>
      </c>
      <c r="AF147" s="31"/>
    </row>
    <row r="148" spans="1:32" ht="127.5" x14ac:dyDescent="0.25">
      <c r="A148" s="20" t="s">
        <v>242</v>
      </c>
      <c r="B148" s="21" t="s">
        <v>243</v>
      </c>
      <c r="C148" s="22" t="s">
        <v>246</v>
      </c>
      <c r="D148" s="22" t="s">
        <v>248</v>
      </c>
      <c r="E148" s="22" t="s">
        <v>249</v>
      </c>
      <c r="F148" s="22" t="s">
        <v>251</v>
      </c>
      <c r="G148" s="22" t="s">
        <v>251</v>
      </c>
      <c r="H148" s="23" t="s">
        <v>261</v>
      </c>
      <c r="I148" s="24">
        <v>70</v>
      </c>
      <c r="J148" s="21" t="s">
        <v>254</v>
      </c>
      <c r="K148" s="24">
        <v>79.900000000000006</v>
      </c>
      <c r="L148" s="25" t="s">
        <v>262</v>
      </c>
      <c r="M148" s="21" t="s">
        <v>275</v>
      </c>
      <c r="N148" s="22" t="s">
        <v>267</v>
      </c>
      <c r="O148" s="22" t="s">
        <v>262</v>
      </c>
      <c r="P148" s="22" t="s">
        <v>264</v>
      </c>
      <c r="Q148" s="22">
        <v>199.9</v>
      </c>
      <c r="R148" s="21" t="s">
        <v>262</v>
      </c>
      <c r="S148" s="21" t="s">
        <v>262</v>
      </c>
      <c r="T148" s="22" t="s">
        <v>262</v>
      </c>
      <c r="U148" s="21" t="s">
        <v>262</v>
      </c>
      <c r="V148" s="25" t="s">
        <v>262</v>
      </c>
      <c r="W148" s="22" t="s">
        <v>262</v>
      </c>
      <c r="X148" s="22" t="s">
        <v>250</v>
      </c>
      <c r="Y148" s="26" t="s">
        <v>262</v>
      </c>
      <c r="Z148" s="27" t="s">
        <v>262</v>
      </c>
      <c r="AA148" s="28">
        <v>349.8</v>
      </c>
      <c r="AB148" s="29" t="s">
        <v>285</v>
      </c>
      <c r="AC148" s="30" t="s">
        <v>298</v>
      </c>
      <c r="AD148" s="30" t="s">
        <v>298</v>
      </c>
      <c r="AF148" s="31"/>
    </row>
    <row r="149" spans="1:32" ht="127.5" x14ac:dyDescent="0.25">
      <c r="A149" s="20" t="s">
        <v>242</v>
      </c>
      <c r="B149" s="21" t="s">
        <v>243</v>
      </c>
      <c r="C149" s="22" t="s">
        <v>246</v>
      </c>
      <c r="D149" s="22" t="s">
        <v>248</v>
      </c>
      <c r="E149" s="22" t="s">
        <v>249</v>
      </c>
      <c r="F149" s="22" t="s">
        <v>251</v>
      </c>
      <c r="G149" s="22" t="s">
        <v>251</v>
      </c>
      <c r="H149" s="23" t="s">
        <v>261</v>
      </c>
      <c r="I149" s="24">
        <v>70</v>
      </c>
      <c r="J149" s="21" t="s">
        <v>255</v>
      </c>
      <c r="K149" s="24">
        <v>79.900000000000006</v>
      </c>
      <c r="L149" s="25" t="s">
        <v>262</v>
      </c>
      <c r="M149" s="21" t="s">
        <v>275</v>
      </c>
      <c r="N149" s="22" t="s">
        <v>267</v>
      </c>
      <c r="O149" s="22" t="s">
        <v>262</v>
      </c>
      <c r="P149" s="22" t="s">
        <v>264</v>
      </c>
      <c r="Q149" s="22">
        <v>199.9</v>
      </c>
      <c r="R149" s="21" t="s">
        <v>262</v>
      </c>
      <c r="S149" s="21" t="s">
        <v>262</v>
      </c>
      <c r="T149" s="22" t="s">
        <v>262</v>
      </c>
      <c r="U149" s="21" t="s">
        <v>262</v>
      </c>
      <c r="V149" s="25" t="s">
        <v>262</v>
      </c>
      <c r="W149" s="22" t="s">
        <v>262</v>
      </c>
      <c r="X149" s="22" t="s">
        <v>250</v>
      </c>
      <c r="Y149" s="26" t="s">
        <v>262</v>
      </c>
      <c r="Z149" s="27" t="s">
        <v>262</v>
      </c>
      <c r="AA149" s="28">
        <v>349.8</v>
      </c>
      <c r="AB149" s="29" t="s">
        <v>285</v>
      </c>
      <c r="AC149" s="30" t="s">
        <v>298</v>
      </c>
      <c r="AD149" s="30" t="s">
        <v>298</v>
      </c>
      <c r="AF149" s="31"/>
    </row>
    <row r="150" spans="1:32" ht="127.5" x14ac:dyDescent="0.25">
      <c r="A150" s="20" t="s">
        <v>242</v>
      </c>
      <c r="B150" s="21" t="s">
        <v>243</v>
      </c>
      <c r="C150" s="22" t="s">
        <v>246</v>
      </c>
      <c r="D150" s="22" t="s">
        <v>248</v>
      </c>
      <c r="E150" s="22" t="s">
        <v>249</v>
      </c>
      <c r="F150" s="22" t="s">
        <v>251</v>
      </c>
      <c r="G150" s="22" t="s">
        <v>251</v>
      </c>
      <c r="H150" s="23" t="s">
        <v>261</v>
      </c>
      <c r="I150" s="24">
        <v>70</v>
      </c>
      <c r="J150" s="21" t="s">
        <v>256</v>
      </c>
      <c r="K150" s="24">
        <v>79.900000000000006</v>
      </c>
      <c r="L150" s="25" t="s">
        <v>262</v>
      </c>
      <c r="M150" s="21" t="s">
        <v>275</v>
      </c>
      <c r="N150" s="22" t="s">
        <v>267</v>
      </c>
      <c r="O150" s="22" t="s">
        <v>262</v>
      </c>
      <c r="P150" s="22" t="s">
        <v>264</v>
      </c>
      <c r="Q150" s="22">
        <v>199.9</v>
      </c>
      <c r="R150" s="21" t="s">
        <v>262</v>
      </c>
      <c r="S150" s="21" t="s">
        <v>262</v>
      </c>
      <c r="T150" s="22" t="s">
        <v>262</v>
      </c>
      <c r="U150" s="21" t="s">
        <v>262</v>
      </c>
      <c r="V150" s="25" t="s">
        <v>262</v>
      </c>
      <c r="W150" s="22" t="s">
        <v>262</v>
      </c>
      <c r="X150" s="22" t="s">
        <v>250</v>
      </c>
      <c r="Y150" s="26" t="s">
        <v>262</v>
      </c>
      <c r="Z150" s="27" t="s">
        <v>262</v>
      </c>
      <c r="AA150" s="28">
        <v>349.8</v>
      </c>
      <c r="AB150" s="29" t="s">
        <v>285</v>
      </c>
      <c r="AC150" s="30" t="s">
        <v>298</v>
      </c>
      <c r="AD150" s="30" t="s">
        <v>298</v>
      </c>
      <c r="AF150" s="31"/>
    </row>
    <row r="151" spans="1:32" ht="127.5" x14ac:dyDescent="0.25">
      <c r="A151" s="20" t="s">
        <v>242</v>
      </c>
      <c r="B151" s="21" t="s">
        <v>243</v>
      </c>
      <c r="C151" s="22" t="s">
        <v>246</v>
      </c>
      <c r="D151" s="22" t="s">
        <v>248</v>
      </c>
      <c r="E151" s="22" t="s">
        <v>249</v>
      </c>
      <c r="F151" s="22" t="s">
        <v>251</v>
      </c>
      <c r="G151" s="22" t="s">
        <v>251</v>
      </c>
      <c r="H151" s="23" t="s">
        <v>261</v>
      </c>
      <c r="I151" s="24">
        <v>70</v>
      </c>
      <c r="J151" s="21" t="s">
        <v>257</v>
      </c>
      <c r="K151" s="24">
        <v>84.9</v>
      </c>
      <c r="L151" s="25" t="s">
        <v>268</v>
      </c>
      <c r="M151" s="21" t="s">
        <v>275</v>
      </c>
      <c r="N151" s="22" t="s">
        <v>267</v>
      </c>
      <c r="O151" s="22" t="s">
        <v>262</v>
      </c>
      <c r="P151" s="22" t="s">
        <v>264</v>
      </c>
      <c r="Q151" s="22">
        <v>199.9</v>
      </c>
      <c r="R151" s="21" t="s">
        <v>262</v>
      </c>
      <c r="S151" s="21" t="s">
        <v>262</v>
      </c>
      <c r="T151" s="22" t="s">
        <v>262</v>
      </c>
      <c r="U151" s="21" t="s">
        <v>262</v>
      </c>
      <c r="V151" s="25" t="s">
        <v>262</v>
      </c>
      <c r="W151" s="22" t="s">
        <v>262</v>
      </c>
      <c r="X151" s="22" t="s">
        <v>250</v>
      </c>
      <c r="Y151" s="26" t="s">
        <v>262</v>
      </c>
      <c r="Z151" s="27" t="s">
        <v>262</v>
      </c>
      <c r="AA151" s="28">
        <v>354.8</v>
      </c>
      <c r="AB151" s="29" t="s">
        <v>285</v>
      </c>
      <c r="AC151" s="30" t="s">
        <v>299</v>
      </c>
      <c r="AD151" s="30" t="s">
        <v>299</v>
      </c>
      <c r="AF151" s="31"/>
    </row>
    <row r="152" spans="1:32" ht="127.5" x14ac:dyDescent="0.25">
      <c r="A152" s="20" t="s">
        <v>242</v>
      </c>
      <c r="B152" s="21" t="s">
        <v>243</v>
      </c>
      <c r="C152" s="22" t="s">
        <v>246</v>
      </c>
      <c r="D152" s="22" t="s">
        <v>248</v>
      </c>
      <c r="E152" s="22" t="s">
        <v>249</v>
      </c>
      <c r="F152" s="22" t="s">
        <v>251</v>
      </c>
      <c r="G152" s="22" t="s">
        <v>251</v>
      </c>
      <c r="H152" s="23" t="s">
        <v>261</v>
      </c>
      <c r="I152" s="24">
        <v>70</v>
      </c>
      <c r="J152" s="21" t="s">
        <v>258</v>
      </c>
      <c r="K152" s="24">
        <v>84.9</v>
      </c>
      <c r="L152" s="25" t="s">
        <v>268</v>
      </c>
      <c r="M152" s="21" t="s">
        <v>275</v>
      </c>
      <c r="N152" s="22" t="s">
        <v>267</v>
      </c>
      <c r="O152" s="22" t="s">
        <v>262</v>
      </c>
      <c r="P152" s="22" t="s">
        <v>264</v>
      </c>
      <c r="Q152" s="22">
        <v>199.9</v>
      </c>
      <c r="R152" s="21" t="s">
        <v>262</v>
      </c>
      <c r="S152" s="21" t="s">
        <v>262</v>
      </c>
      <c r="T152" s="22" t="s">
        <v>262</v>
      </c>
      <c r="U152" s="21" t="s">
        <v>262</v>
      </c>
      <c r="V152" s="25" t="s">
        <v>262</v>
      </c>
      <c r="W152" s="22" t="s">
        <v>262</v>
      </c>
      <c r="X152" s="22" t="s">
        <v>250</v>
      </c>
      <c r="Y152" s="26" t="s">
        <v>262</v>
      </c>
      <c r="Z152" s="27" t="s">
        <v>262</v>
      </c>
      <c r="AA152" s="28">
        <v>354.8</v>
      </c>
      <c r="AB152" s="29" t="s">
        <v>285</v>
      </c>
      <c r="AC152" s="30" t="s">
        <v>299</v>
      </c>
      <c r="AD152" s="30" t="s">
        <v>299</v>
      </c>
      <c r="AF152" s="31"/>
    </row>
    <row r="153" spans="1:32" ht="127.5" x14ac:dyDescent="0.25">
      <c r="A153" s="20" t="s">
        <v>242</v>
      </c>
      <c r="B153" s="21" t="s">
        <v>243</v>
      </c>
      <c r="C153" s="22" t="s">
        <v>246</v>
      </c>
      <c r="D153" s="22" t="s">
        <v>248</v>
      </c>
      <c r="E153" s="22" t="s">
        <v>249</v>
      </c>
      <c r="F153" s="22" t="s">
        <v>251</v>
      </c>
      <c r="G153" s="22" t="s">
        <v>251</v>
      </c>
      <c r="H153" s="23" t="s">
        <v>261</v>
      </c>
      <c r="I153" s="24">
        <v>70</v>
      </c>
      <c r="J153" s="21" t="s">
        <v>260</v>
      </c>
      <c r="K153" s="24">
        <v>84.9</v>
      </c>
      <c r="L153" s="25" t="s">
        <v>268</v>
      </c>
      <c r="M153" s="21" t="s">
        <v>275</v>
      </c>
      <c r="N153" s="22" t="s">
        <v>267</v>
      </c>
      <c r="O153" s="22" t="s">
        <v>262</v>
      </c>
      <c r="P153" s="22" t="s">
        <v>264</v>
      </c>
      <c r="Q153" s="22">
        <v>199.9</v>
      </c>
      <c r="R153" s="21" t="s">
        <v>262</v>
      </c>
      <c r="S153" s="21" t="s">
        <v>262</v>
      </c>
      <c r="T153" s="22" t="s">
        <v>262</v>
      </c>
      <c r="U153" s="21" t="s">
        <v>262</v>
      </c>
      <c r="V153" s="25" t="s">
        <v>262</v>
      </c>
      <c r="W153" s="22" t="s">
        <v>262</v>
      </c>
      <c r="X153" s="22" t="s">
        <v>250</v>
      </c>
      <c r="Y153" s="26" t="s">
        <v>262</v>
      </c>
      <c r="Z153" s="27" t="s">
        <v>262</v>
      </c>
      <c r="AA153" s="28">
        <v>354.8</v>
      </c>
      <c r="AB153" s="29" t="s">
        <v>285</v>
      </c>
      <c r="AC153" s="30" t="s">
        <v>299</v>
      </c>
      <c r="AD153" s="30" t="s">
        <v>299</v>
      </c>
      <c r="AF153" s="31"/>
    </row>
    <row r="154" spans="1:32" ht="127.5" x14ac:dyDescent="0.25">
      <c r="A154" s="20" t="s">
        <v>242</v>
      </c>
      <c r="B154" s="21" t="s">
        <v>243</v>
      </c>
      <c r="C154" s="22" t="s">
        <v>246</v>
      </c>
      <c r="D154" s="22" t="s">
        <v>248</v>
      </c>
      <c r="E154" s="22" t="s">
        <v>249</v>
      </c>
      <c r="F154" s="22" t="s">
        <v>251</v>
      </c>
      <c r="G154" s="22" t="s">
        <v>251</v>
      </c>
      <c r="H154" s="23" t="s">
        <v>261</v>
      </c>
      <c r="I154" s="24">
        <v>70</v>
      </c>
      <c r="J154" s="21" t="s">
        <v>259</v>
      </c>
      <c r="K154" s="24">
        <v>79.900000000000006</v>
      </c>
      <c r="L154" s="25" t="s">
        <v>262</v>
      </c>
      <c r="M154" s="21" t="s">
        <v>275</v>
      </c>
      <c r="N154" s="22" t="s">
        <v>267</v>
      </c>
      <c r="O154" s="22" t="s">
        <v>262</v>
      </c>
      <c r="P154" s="22" t="s">
        <v>264</v>
      </c>
      <c r="Q154" s="22">
        <v>199.9</v>
      </c>
      <c r="R154" s="21" t="s">
        <v>262</v>
      </c>
      <c r="S154" s="21" t="s">
        <v>262</v>
      </c>
      <c r="T154" s="22" t="s">
        <v>262</v>
      </c>
      <c r="U154" s="21" t="s">
        <v>262</v>
      </c>
      <c r="V154" s="25" t="s">
        <v>262</v>
      </c>
      <c r="W154" s="22" t="s">
        <v>262</v>
      </c>
      <c r="X154" s="22" t="s">
        <v>250</v>
      </c>
      <c r="Y154" s="26" t="s">
        <v>262</v>
      </c>
      <c r="Z154" s="27" t="s">
        <v>262</v>
      </c>
      <c r="AA154" s="28">
        <v>349.8</v>
      </c>
      <c r="AB154" s="29" t="s">
        <v>285</v>
      </c>
      <c r="AC154" s="30" t="s">
        <v>298</v>
      </c>
      <c r="AD154" s="30" t="s">
        <v>298</v>
      </c>
      <c r="AF154" s="31"/>
    </row>
    <row r="155" spans="1:32" ht="127.5" x14ac:dyDescent="0.25">
      <c r="A155" s="20" t="s">
        <v>242</v>
      </c>
      <c r="B155" s="21" t="s">
        <v>243</v>
      </c>
      <c r="C155" s="22" t="s">
        <v>247</v>
      </c>
      <c r="D155" s="22" t="s">
        <v>248</v>
      </c>
      <c r="E155" s="22" t="s">
        <v>249</v>
      </c>
      <c r="F155" s="22" t="s">
        <v>251</v>
      </c>
      <c r="G155" s="22" t="s">
        <v>251</v>
      </c>
      <c r="H155" s="23" t="s">
        <v>261</v>
      </c>
      <c r="I155" s="24">
        <v>70</v>
      </c>
      <c r="J155" s="21" t="s">
        <v>253</v>
      </c>
      <c r="K155" s="24">
        <v>79.900000000000006</v>
      </c>
      <c r="L155" s="25" t="s">
        <v>262</v>
      </c>
      <c r="M155" s="21" t="s">
        <v>276</v>
      </c>
      <c r="N155" s="22" t="s">
        <v>267</v>
      </c>
      <c r="O155" s="22" t="s">
        <v>277</v>
      </c>
      <c r="P155" s="22" t="s">
        <v>264</v>
      </c>
      <c r="Q155" s="22">
        <v>279.89999999999998</v>
      </c>
      <c r="R155" s="21" t="s">
        <v>262</v>
      </c>
      <c r="S155" s="21" t="s">
        <v>262</v>
      </c>
      <c r="T155" s="22" t="s">
        <v>262</v>
      </c>
      <c r="U155" s="21" t="s">
        <v>262</v>
      </c>
      <c r="V155" s="25" t="s">
        <v>262</v>
      </c>
      <c r="W155" s="22" t="s">
        <v>262</v>
      </c>
      <c r="X155" s="22" t="s">
        <v>250</v>
      </c>
      <c r="Y155" s="26" t="s">
        <v>262</v>
      </c>
      <c r="Z155" s="27" t="s">
        <v>262</v>
      </c>
      <c r="AA155" s="28">
        <v>429.79999999999995</v>
      </c>
      <c r="AB155" s="29" t="s">
        <v>285</v>
      </c>
      <c r="AC155" s="30" t="s">
        <v>300</v>
      </c>
      <c r="AD155" s="30" t="s">
        <v>300</v>
      </c>
      <c r="AF155" s="31"/>
    </row>
    <row r="156" spans="1:32" ht="127.5" x14ac:dyDescent="0.25">
      <c r="A156" s="20" t="s">
        <v>242</v>
      </c>
      <c r="B156" s="21" t="s">
        <v>243</v>
      </c>
      <c r="C156" s="22" t="s">
        <v>247</v>
      </c>
      <c r="D156" s="22" t="s">
        <v>248</v>
      </c>
      <c r="E156" s="22" t="s">
        <v>249</v>
      </c>
      <c r="F156" s="22" t="s">
        <v>251</v>
      </c>
      <c r="G156" s="22" t="s">
        <v>251</v>
      </c>
      <c r="H156" s="23" t="s">
        <v>261</v>
      </c>
      <c r="I156" s="24">
        <v>70</v>
      </c>
      <c r="J156" s="21" t="s">
        <v>254</v>
      </c>
      <c r="K156" s="24">
        <v>79.900000000000006</v>
      </c>
      <c r="L156" s="25" t="s">
        <v>262</v>
      </c>
      <c r="M156" s="21" t="s">
        <v>276</v>
      </c>
      <c r="N156" s="22" t="s">
        <v>267</v>
      </c>
      <c r="O156" s="22" t="s">
        <v>277</v>
      </c>
      <c r="P156" s="22" t="s">
        <v>264</v>
      </c>
      <c r="Q156" s="22">
        <v>279.89999999999998</v>
      </c>
      <c r="R156" s="21" t="s">
        <v>262</v>
      </c>
      <c r="S156" s="21" t="s">
        <v>262</v>
      </c>
      <c r="T156" s="22" t="s">
        <v>262</v>
      </c>
      <c r="U156" s="21" t="s">
        <v>262</v>
      </c>
      <c r="V156" s="25" t="s">
        <v>262</v>
      </c>
      <c r="W156" s="22" t="s">
        <v>262</v>
      </c>
      <c r="X156" s="22" t="s">
        <v>250</v>
      </c>
      <c r="Y156" s="26" t="s">
        <v>262</v>
      </c>
      <c r="Z156" s="27" t="s">
        <v>262</v>
      </c>
      <c r="AA156" s="28">
        <v>429.79999999999995</v>
      </c>
      <c r="AB156" s="29" t="s">
        <v>285</v>
      </c>
      <c r="AC156" s="30" t="s">
        <v>300</v>
      </c>
      <c r="AD156" s="30" t="s">
        <v>300</v>
      </c>
      <c r="AF156" s="31"/>
    </row>
    <row r="157" spans="1:32" ht="127.5" x14ac:dyDescent="0.25">
      <c r="A157" s="20" t="s">
        <v>242</v>
      </c>
      <c r="B157" s="21" t="s">
        <v>243</v>
      </c>
      <c r="C157" s="22" t="s">
        <v>247</v>
      </c>
      <c r="D157" s="22" t="s">
        <v>248</v>
      </c>
      <c r="E157" s="22" t="s">
        <v>249</v>
      </c>
      <c r="F157" s="22" t="s">
        <v>251</v>
      </c>
      <c r="G157" s="22" t="s">
        <v>251</v>
      </c>
      <c r="H157" s="23" t="s">
        <v>261</v>
      </c>
      <c r="I157" s="24">
        <v>70</v>
      </c>
      <c r="J157" s="21" t="s">
        <v>255</v>
      </c>
      <c r="K157" s="24">
        <v>79.900000000000006</v>
      </c>
      <c r="L157" s="25" t="s">
        <v>262</v>
      </c>
      <c r="M157" s="21" t="s">
        <v>276</v>
      </c>
      <c r="N157" s="22" t="s">
        <v>267</v>
      </c>
      <c r="O157" s="22" t="s">
        <v>277</v>
      </c>
      <c r="P157" s="22" t="s">
        <v>264</v>
      </c>
      <c r="Q157" s="22">
        <v>279.89999999999998</v>
      </c>
      <c r="R157" s="21" t="s">
        <v>262</v>
      </c>
      <c r="S157" s="21" t="s">
        <v>262</v>
      </c>
      <c r="T157" s="22" t="s">
        <v>262</v>
      </c>
      <c r="U157" s="21" t="s">
        <v>262</v>
      </c>
      <c r="V157" s="25" t="s">
        <v>262</v>
      </c>
      <c r="W157" s="22" t="s">
        <v>262</v>
      </c>
      <c r="X157" s="22" t="s">
        <v>250</v>
      </c>
      <c r="Y157" s="26" t="s">
        <v>262</v>
      </c>
      <c r="Z157" s="27" t="s">
        <v>262</v>
      </c>
      <c r="AA157" s="28">
        <v>429.79999999999995</v>
      </c>
      <c r="AB157" s="29" t="s">
        <v>285</v>
      </c>
      <c r="AC157" s="30" t="s">
        <v>300</v>
      </c>
      <c r="AD157" s="30" t="s">
        <v>300</v>
      </c>
      <c r="AF157" s="31"/>
    </row>
    <row r="158" spans="1:32" ht="127.5" x14ac:dyDescent="0.25">
      <c r="A158" s="20" t="s">
        <v>242</v>
      </c>
      <c r="B158" s="21" t="s">
        <v>243</v>
      </c>
      <c r="C158" s="22" t="s">
        <v>247</v>
      </c>
      <c r="D158" s="22" t="s">
        <v>248</v>
      </c>
      <c r="E158" s="22" t="s">
        <v>249</v>
      </c>
      <c r="F158" s="22" t="s">
        <v>251</v>
      </c>
      <c r="G158" s="22" t="s">
        <v>251</v>
      </c>
      <c r="H158" s="23" t="s">
        <v>261</v>
      </c>
      <c r="I158" s="24">
        <v>70</v>
      </c>
      <c r="J158" s="21" t="s">
        <v>256</v>
      </c>
      <c r="K158" s="24">
        <v>79.900000000000006</v>
      </c>
      <c r="L158" s="25" t="s">
        <v>262</v>
      </c>
      <c r="M158" s="21" t="s">
        <v>276</v>
      </c>
      <c r="N158" s="22" t="s">
        <v>267</v>
      </c>
      <c r="O158" s="22" t="s">
        <v>277</v>
      </c>
      <c r="P158" s="22" t="s">
        <v>264</v>
      </c>
      <c r="Q158" s="22">
        <v>279.89999999999998</v>
      </c>
      <c r="R158" s="21" t="s">
        <v>262</v>
      </c>
      <c r="S158" s="21" t="s">
        <v>262</v>
      </c>
      <c r="T158" s="22" t="s">
        <v>262</v>
      </c>
      <c r="U158" s="21" t="s">
        <v>262</v>
      </c>
      <c r="V158" s="25" t="s">
        <v>262</v>
      </c>
      <c r="W158" s="22" t="s">
        <v>262</v>
      </c>
      <c r="X158" s="22" t="s">
        <v>250</v>
      </c>
      <c r="Y158" s="26" t="s">
        <v>262</v>
      </c>
      <c r="Z158" s="27" t="s">
        <v>262</v>
      </c>
      <c r="AA158" s="28">
        <v>429.79999999999995</v>
      </c>
      <c r="AB158" s="29" t="s">
        <v>285</v>
      </c>
      <c r="AC158" s="30" t="s">
        <v>300</v>
      </c>
      <c r="AD158" s="30" t="s">
        <v>300</v>
      </c>
      <c r="AF158" s="31"/>
    </row>
    <row r="159" spans="1:32" ht="127.5" x14ac:dyDescent="0.25">
      <c r="A159" s="20" t="s">
        <v>242</v>
      </c>
      <c r="B159" s="21" t="s">
        <v>243</v>
      </c>
      <c r="C159" s="22" t="s">
        <v>247</v>
      </c>
      <c r="D159" s="22" t="s">
        <v>248</v>
      </c>
      <c r="E159" s="22" t="s">
        <v>249</v>
      </c>
      <c r="F159" s="22" t="s">
        <v>251</v>
      </c>
      <c r="G159" s="22" t="s">
        <v>251</v>
      </c>
      <c r="H159" s="23" t="s">
        <v>261</v>
      </c>
      <c r="I159" s="24">
        <v>70</v>
      </c>
      <c r="J159" s="21" t="s">
        <v>257</v>
      </c>
      <c r="K159" s="24">
        <v>84.9</v>
      </c>
      <c r="L159" s="25" t="s">
        <v>278</v>
      </c>
      <c r="M159" s="21" t="s">
        <v>276</v>
      </c>
      <c r="N159" s="22" t="s">
        <v>267</v>
      </c>
      <c r="O159" s="22" t="s">
        <v>277</v>
      </c>
      <c r="P159" s="22" t="s">
        <v>264</v>
      </c>
      <c r="Q159" s="22">
        <v>279.89999999999998</v>
      </c>
      <c r="R159" s="21" t="s">
        <v>262</v>
      </c>
      <c r="S159" s="21" t="s">
        <v>262</v>
      </c>
      <c r="T159" s="22" t="s">
        <v>262</v>
      </c>
      <c r="U159" s="21" t="s">
        <v>262</v>
      </c>
      <c r="V159" s="25" t="s">
        <v>262</v>
      </c>
      <c r="W159" s="22" t="s">
        <v>262</v>
      </c>
      <c r="X159" s="22" t="s">
        <v>250</v>
      </c>
      <c r="Y159" s="26" t="s">
        <v>262</v>
      </c>
      <c r="Z159" s="27" t="s">
        <v>262</v>
      </c>
      <c r="AA159" s="28">
        <v>434.79999999999995</v>
      </c>
      <c r="AB159" s="29" t="s">
        <v>285</v>
      </c>
      <c r="AC159" s="30" t="s">
        <v>301</v>
      </c>
      <c r="AD159" s="30" t="s">
        <v>301</v>
      </c>
      <c r="AF159" s="31"/>
    </row>
    <row r="160" spans="1:32" ht="127.5" x14ac:dyDescent="0.25">
      <c r="A160" s="20" t="s">
        <v>242</v>
      </c>
      <c r="B160" s="21" t="s">
        <v>243</v>
      </c>
      <c r="C160" s="22" t="s">
        <v>247</v>
      </c>
      <c r="D160" s="22" t="s">
        <v>248</v>
      </c>
      <c r="E160" s="22" t="s">
        <v>249</v>
      </c>
      <c r="F160" s="22" t="s">
        <v>251</v>
      </c>
      <c r="G160" s="22" t="s">
        <v>251</v>
      </c>
      <c r="H160" s="23" t="s">
        <v>261</v>
      </c>
      <c r="I160" s="24">
        <v>70</v>
      </c>
      <c r="J160" s="21" t="s">
        <v>258</v>
      </c>
      <c r="K160" s="24">
        <v>84.9</v>
      </c>
      <c r="L160" s="25" t="s">
        <v>278</v>
      </c>
      <c r="M160" s="21" t="s">
        <v>276</v>
      </c>
      <c r="N160" s="22" t="s">
        <v>267</v>
      </c>
      <c r="O160" s="22" t="s">
        <v>277</v>
      </c>
      <c r="P160" s="22" t="s">
        <v>264</v>
      </c>
      <c r="Q160" s="22">
        <v>279.89999999999998</v>
      </c>
      <c r="R160" s="21" t="s">
        <v>262</v>
      </c>
      <c r="S160" s="21" t="s">
        <v>262</v>
      </c>
      <c r="T160" s="22" t="s">
        <v>262</v>
      </c>
      <c r="U160" s="21" t="s">
        <v>262</v>
      </c>
      <c r="V160" s="25" t="s">
        <v>262</v>
      </c>
      <c r="W160" s="22" t="s">
        <v>262</v>
      </c>
      <c r="X160" s="22" t="s">
        <v>250</v>
      </c>
      <c r="Y160" s="26" t="s">
        <v>262</v>
      </c>
      <c r="Z160" s="27" t="s">
        <v>262</v>
      </c>
      <c r="AA160" s="28">
        <v>434.79999999999995</v>
      </c>
      <c r="AB160" s="29" t="s">
        <v>285</v>
      </c>
      <c r="AC160" s="30" t="s">
        <v>301</v>
      </c>
      <c r="AD160" s="30" t="s">
        <v>301</v>
      </c>
      <c r="AF160" s="31"/>
    </row>
    <row r="161" spans="1:32" ht="127.5" x14ac:dyDescent="0.25">
      <c r="A161" s="20" t="s">
        <v>242</v>
      </c>
      <c r="B161" s="21" t="s">
        <v>243</v>
      </c>
      <c r="C161" s="22" t="s">
        <v>247</v>
      </c>
      <c r="D161" s="22" t="s">
        <v>248</v>
      </c>
      <c r="E161" s="22" t="s">
        <v>249</v>
      </c>
      <c r="F161" s="22" t="s">
        <v>251</v>
      </c>
      <c r="G161" s="22" t="s">
        <v>251</v>
      </c>
      <c r="H161" s="23" t="s">
        <v>261</v>
      </c>
      <c r="I161" s="24">
        <v>70</v>
      </c>
      <c r="J161" s="21" t="s">
        <v>260</v>
      </c>
      <c r="K161" s="24">
        <v>84.9</v>
      </c>
      <c r="L161" s="25" t="s">
        <v>278</v>
      </c>
      <c r="M161" s="21" t="s">
        <v>276</v>
      </c>
      <c r="N161" s="22" t="s">
        <v>267</v>
      </c>
      <c r="O161" s="22" t="s">
        <v>277</v>
      </c>
      <c r="P161" s="22" t="s">
        <v>264</v>
      </c>
      <c r="Q161" s="22">
        <v>279.89999999999998</v>
      </c>
      <c r="R161" s="21" t="s">
        <v>262</v>
      </c>
      <c r="S161" s="21" t="s">
        <v>262</v>
      </c>
      <c r="T161" s="22" t="s">
        <v>262</v>
      </c>
      <c r="U161" s="21" t="s">
        <v>262</v>
      </c>
      <c r="V161" s="25" t="s">
        <v>262</v>
      </c>
      <c r="W161" s="22" t="s">
        <v>262</v>
      </c>
      <c r="X161" s="22" t="s">
        <v>250</v>
      </c>
      <c r="Y161" s="26" t="s">
        <v>262</v>
      </c>
      <c r="Z161" s="27" t="s">
        <v>262</v>
      </c>
      <c r="AA161" s="28">
        <v>434.79999999999995</v>
      </c>
      <c r="AB161" s="29" t="s">
        <v>285</v>
      </c>
      <c r="AC161" s="30" t="s">
        <v>301</v>
      </c>
      <c r="AD161" s="30" t="s">
        <v>301</v>
      </c>
      <c r="AF161" s="31"/>
    </row>
    <row r="162" spans="1:32" ht="127.5" x14ac:dyDescent="0.25">
      <c r="A162" s="20" t="s">
        <v>242</v>
      </c>
      <c r="B162" s="21" t="s">
        <v>243</v>
      </c>
      <c r="C162" s="22" t="s">
        <v>247</v>
      </c>
      <c r="D162" s="22" t="s">
        <v>248</v>
      </c>
      <c r="E162" s="22" t="s">
        <v>249</v>
      </c>
      <c r="F162" s="22" t="s">
        <v>251</v>
      </c>
      <c r="G162" s="22" t="s">
        <v>251</v>
      </c>
      <c r="H162" s="23" t="s">
        <v>261</v>
      </c>
      <c r="I162" s="24">
        <v>70</v>
      </c>
      <c r="J162" s="21" t="s">
        <v>259</v>
      </c>
      <c r="K162" s="24">
        <v>79.900000000000006</v>
      </c>
      <c r="L162" s="25" t="s">
        <v>262</v>
      </c>
      <c r="M162" s="21" t="s">
        <v>276</v>
      </c>
      <c r="N162" s="22" t="s">
        <v>267</v>
      </c>
      <c r="O162" s="22" t="s">
        <v>277</v>
      </c>
      <c r="P162" s="22" t="s">
        <v>264</v>
      </c>
      <c r="Q162" s="22">
        <v>279.89999999999998</v>
      </c>
      <c r="R162" s="21" t="s">
        <v>262</v>
      </c>
      <c r="S162" s="21" t="s">
        <v>262</v>
      </c>
      <c r="T162" s="22" t="s">
        <v>262</v>
      </c>
      <c r="U162" s="21" t="s">
        <v>262</v>
      </c>
      <c r="V162" s="25" t="s">
        <v>262</v>
      </c>
      <c r="W162" s="22" t="s">
        <v>262</v>
      </c>
      <c r="X162" s="22" t="s">
        <v>250</v>
      </c>
      <c r="Y162" s="26" t="s">
        <v>262</v>
      </c>
      <c r="Z162" s="27" t="s">
        <v>262</v>
      </c>
      <c r="AA162" s="28">
        <v>429.79999999999995</v>
      </c>
      <c r="AB162" s="29" t="s">
        <v>285</v>
      </c>
      <c r="AC162" s="30" t="s">
        <v>300</v>
      </c>
      <c r="AD162" s="30" t="s">
        <v>300</v>
      </c>
      <c r="AF162" s="31"/>
    </row>
    <row r="163" spans="1:32" ht="114.75" x14ac:dyDescent="0.25">
      <c r="A163" s="20" t="s">
        <v>242</v>
      </c>
      <c r="B163" s="21" t="s">
        <v>243</v>
      </c>
      <c r="C163" s="22" t="s">
        <v>245</v>
      </c>
      <c r="D163" s="22" t="s">
        <v>248</v>
      </c>
      <c r="E163" s="22" t="s">
        <v>249</v>
      </c>
      <c r="F163" s="22" t="s">
        <v>250</v>
      </c>
      <c r="G163" s="22" t="s">
        <v>251</v>
      </c>
      <c r="H163" s="23" t="s">
        <v>252</v>
      </c>
      <c r="I163" s="24">
        <v>65</v>
      </c>
      <c r="J163" s="21" t="s">
        <v>302</v>
      </c>
      <c r="K163" s="24">
        <v>94.9</v>
      </c>
      <c r="L163" s="25" t="s">
        <v>268</v>
      </c>
      <c r="M163" s="21" t="s">
        <v>266</v>
      </c>
      <c r="N163" s="22" t="s">
        <v>267</v>
      </c>
      <c r="O163" s="22" t="s">
        <v>262</v>
      </c>
      <c r="P163" s="22" t="s">
        <v>264</v>
      </c>
      <c r="Q163" s="22">
        <v>109.9</v>
      </c>
      <c r="R163" s="21" t="s">
        <v>262</v>
      </c>
      <c r="S163" s="21" t="s">
        <v>262</v>
      </c>
      <c r="T163" s="22" t="s">
        <v>262</v>
      </c>
      <c r="U163" s="21" t="s">
        <v>262</v>
      </c>
      <c r="V163" s="25" t="s">
        <v>262</v>
      </c>
      <c r="W163" s="22" t="s">
        <v>262</v>
      </c>
      <c r="X163" s="22" t="s">
        <v>250</v>
      </c>
      <c r="Y163" s="26" t="s">
        <v>262</v>
      </c>
      <c r="Z163" s="27" t="s">
        <v>262</v>
      </c>
      <c r="AA163" s="28">
        <v>269.8</v>
      </c>
      <c r="AB163" s="29" t="s">
        <v>282</v>
      </c>
      <c r="AC163" s="30" t="s">
        <v>284</v>
      </c>
      <c r="AD163" s="30" t="s">
        <v>284</v>
      </c>
      <c r="AF163" s="31"/>
    </row>
    <row r="164" spans="1:32" ht="114.75" x14ac:dyDescent="0.25">
      <c r="A164" s="20" t="s">
        <v>242</v>
      </c>
      <c r="B164" s="21" t="s">
        <v>243</v>
      </c>
      <c r="C164" s="22" t="s">
        <v>245</v>
      </c>
      <c r="D164" s="22" t="s">
        <v>248</v>
      </c>
      <c r="E164" s="22" t="s">
        <v>249</v>
      </c>
      <c r="F164" s="22" t="s">
        <v>250</v>
      </c>
      <c r="G164" s="22" t="s">
        <v>251</v>
      </c>
      <c r="H164" s="23" t="s">
        <v>252</v>
      </c>
      <c r="I164" s="24">
        <v>65</v>
      </c>
      <c r="J164" s="21" t="s">
        <v>303</v>
      </c>
      <c r="K164" s="24">
        <v>94.9</v>
      </c>
      <c r="L164" s="25" t="s">
        <v>268</v>
      </c>
      <c r="M164" s="21" t="s">
        <v>266</v>
      </c>
      <c r="N164" s="22" t="s">
        <v>267</v>
      </c>
      <c r="O164" s="22" t="s">
        <v>262</v>
      </c>
      <c r="P164" s="22" t="s">
        <v>264</v>
      </c>
      <c r="Q164" s="22">
        <v>109.9</v>
      </c>
      <c r="R164" s="21" t="s">
        <v>262</v>
      </c>
      <c r="S164" s="21" t="s">
        <v>262</v>
      </c>
      <c r="T164" s="22" t="s">
        <v>262</v>
      </c>
      <c r="U164" s="21" t="s">
        <v>262</v>
      </c>
      <c r="V164" s="25" t="s">
        <v>262</v>
      </c>
      <c r="W164" s="22" t="s">
        <v>262</v>
      </c>
      <c r="X164" s="22" t="s">
        <v>250</v>
      </c>
      <c r="Y164" s="26" t="s">
        <v>262</v>
      </c>
      <c r="Z164" s="27" t="s">
        <v>262</v>
      </c>
      <c r="AA164" s="28">
        <v>269.8</v>
      </c>
      <c r="AB164" s="29" t="s">
        <v>282</v>
      </c>
      <c r="AC164" s="30" t="s">
        <v>284</v>
      </c>
      <c r="AD164" s="30" t="s">
        <v>284</v>
      </c>
      <c r="AF164" s="31"/>
    </row>
    <row r="165" spans="1:32" ht="114.75" x14ac:dyDescent="0.25">
      <c r="A165" s="20" t="s">
        <v>242</v>
      </c>
      <c r="B165" s="21" t="s">
        <v>243</v>
      </c>
      <c r="C165" s="22" t="s">
        <v>245</v>
      </c>
      <c r="D165" s="22" t="s">
        <v>248</v>
      </c>
      <c r="E165" s="22" t="s">
        <v>249</v>
      </c>
      <c r="F165" s="22" t="s">
        <v>250</v>
      </c>
      <c r="G165" s="22" t="s">
        <v>251</v>
      </c>
      <c r="H165" s="23" t="s">
        <v>252</v>
      </c>
      <c r="I165" s="24">
        <v>65</v>
      </c>
      <c r="J165" s="21" t="s">
        <v>304</v>
      </c>
      <c r="K165" s="24">
        <v>104.9</v>
      </c>
      <c r="L165" s="25" t="s">
        <v>268</v>
      </c>
      <c r="M165" s="21" t="s">
        <v>266</v>
      </c>
      <c r="N165" s="22" t="s">
        <v>267</v>
      </c>
      <c r="O165" s="22" t="s">
        <v>262</v>
      </c>
      <c r="P165" s="22" t="s">
        <v>264</v>
      </c>
      <c r="Q165" s="22">
        <v>109.9</v>
      </c>
      <c r="R165" s="21" t="s">
        <v>262</v>
      </c>
      <c r="S165" s="21" t="s">
        <v>262</v>
      </c>
      <c r="T165" s="22" t="s">
        <v>262</v>
      </c>
      <c r="U165" s="21" t="s">
        <v>262</v>
      </c>
      <c r="V165" s="25" t="s">
        <v>262</v>
      </c>
      <c r="W165" s="22" t="s">
        <v>262</v>
      </c>
      <c r="X165" s="22" t="s">
        <v>250</v>
      </c>
      <c r="Y165" s="26" t="s">
        <v>262</v>
      </c>
      <c r="Z165" s="27" t="s">
        <v>262</v>
      </c>
      <c r="AA165" s="28">
        <v>279.8</v>
      </c>
      <c r="AB165" s="29" t="s">
        <v>282</v>
      </c>
      <c r="AC165" s="30" t="s">
        <v>284</v>
      </c>
      <c r="AD165" s="30" t="s">
        <v>284</v>
      </c>
      <c r="AF165" s="31"/>
    </row>
    <row r="166" spans="1:32" ht="114.75" x14ac:dyDescent="0.25">
      <c r="A166" s="20" t="s">
        <v>242</v>
      </c>
      <c r="B166" s="21" t="s">
        <v>243</v>
      </c>
      <c r="C166" s="22" t="s">
        <v>245</v>
      </c>
      <c r="D166" s="22" t="s">
        <v>248</v>
      </c>
      <c r="E166" s="22" t="s">
        <v>249</v>
      </c>
      <c r="F166" s="22" t="s">
        <v>250</v>
      </c>
      <c r="G166" s="22" t="s">
        <v>251</v>
      </c>
      <c r="H166" s="23" t="s">
        <v>252</v>
      </c>
      <c r="I166" s="24">
        <v>65</v>
      </c>
      <c r="J166" s="21" t="s">
        <v>302</v>
      </c>
      <c r="K166" s="24">
        <v>94.9</v>
      </c>
      <c r="L166" s="25" t="s">
        <v>268</v>
      </c>
      <c r="M166" s="21" t="s">
        <v>269</v>
      </c>
      <c r="N166" s="22" t="s">
        <v>267</v>
      </c>
      <c r="O166" s="22" t="s">
        <v>262</v>
      </c>
      <c r="P166" s="22" t="s">
        <v>264</v>
      </c>
      <c r="Q166" s="22">
        <v>144.9</v>
      </c>
      <c r="R166" s="21" t="s">
        <v>262</v>
      </c>
      <c r="S166" s="21" t="s">
        <v>262</v>
      </c>
      <c r="T166" s="22" t="s">
        <v>262</v>
      </c>
      <c r="U166" s="21" t="s">
        <v>262</v>
      </c>
      <c r="V166" s="25" t="s">
        <v>262</v>
      </c>
      <c r="W166" s="22" t="s">
        <v>262</v>
      </c>
      <c r="X166" s="22" t="s">
        <v>250</v>
      </c>
      <c r="Y166" s="26" t="s">
        <v>262</v>
      </c>
      <c r="Z166" s="27" t="s">
        <v>262</v>
      </c>
      <c r="AA166" s="28">
        <v>304.8</v>
      </c>
      <c r="AB166" s="29" t="s">
        <v>285</v>
      </c>
      <c r="AC166" s="30" t="s">
        <v>287</v>
      </c>
      <c r="AD166" s="30" t="s">
        <v>287</v>
      </c>
      <c r="AF166" s="31"/>
    </row>
    <row r="167" spans="1:32" ht="114.75" x14ac:dyDescent="0.25">
      <c r="A167" s="20" t="s">
        <v>242</v>
      </c>
      <c r="B167" s="21" t="s">
        <v>243</v>
      </c>
      <c r="C167" s="22" t="s">
        <v>245</v>
      </c>
      <c r="D167" s="22" t="s">
        <v>248</v>
      </c>
      <c r="E167" s="22" t="s">
        <v>249</v>
      </c>
      <c r="F167" s="22" t="s">
        <v>250</v>
      </c>
      <c r="G167" s="22" t="s">
        <v>251</v>
      </c>
      <c r="H167" s="23" t="s">
        <v>252</v>
      </c>
      <c r="I167" s="24">
        <v>65</v>
      </c>
      <c r="J167" s="21" t="s">
        <v>303</v>
      </c>
      <c r="K167" s="24">
        <v>94.9</v>
      </c>
      <c r="L167" s="25" t="s">
        <v>268</v>
      </c>
      <c r="M167" s="21" t="s">
        <v>269</v>
      </c>
      <c r="N167" s="22" t="s">
        <v>267</v>
      </c>
      <c r="O167" s="22" t="s">
        <v>262</v>
      </c>
      <c r="P167" s="22" t="s">
        <v>264</v>
      </c>
      <c r="Q167" s="22">
        <v>144.9</v>
      </c>
      <c r="R167" s="21" t="s">
        <v>262</v>
      </c>
      <c r="S167" s="21" t="s">
        <v>262</v>
      </c>
      <c r="T167" s="22" t="s">
        <v>262</v>
      </c>
      <c r="U167" s="21" t="s">
        <v>262</v>
      </c>
      <c r="V167" s="25" t="s">
        <v>262</v>
      </c>
      <c r="W167" s="22" t="s">
        <v>262</v>
      </c>
      <c r="X167" s="22" t="s">
        <v>250</v>
      </c>
      <c r="Y167" s="26" t="s">
        <v>262</v>
      </c>
      <c r="Z167" s="27" t="s">
        <v>262</v>
      </c>
      <c r="AA167" s="28">
        <v>304.8</v>
      </c>
      <c r="AB167" s="29" t="s">
        <v>285</v>
      </c>
      <c r="AC167" s="30" t="s">
        <v>287</v>
      </c>
      <c r="AD167" s="30" t="s">
        <v>287</v>
      </c>
      <c r="AF167" s="31"/>
    </row>
    <row r="168" spans="1:32" ht="114.75" x14ac:dyDescent="0.25">
      <c r="A168" s="20" t="s">
        <v>242</v>
      </c>
      <c r="B168" s="21" t="s">
        <v>243</v>
      </c>
      <c r="C168" s="22" t="s">
        <v>245</v>
      </c>
      <c r="D168" s="22" t="s">
        <v>248</v>
      </c>
      <c r="E168" s="22" t="s">
        <v>249</v>
      </c>
      <c r="F168" s="22" t="s">
        <v>250</v>
      </c>
      <c r="G168" s="22" t="s">
        <v>251</v>
      </c>
      <c r="H168" s="23" t="s">
        <v>252</v>
      </c>
      <c r="I168" s="24">
        <v>65</v>
      </c>
      <c r="J168" s="21" t="s">
        <v>304</v>
      </c>
      <c r="K168" s="24">
        <v>104.9</v>
      </c>
      <c r="L168" s="25" t="s">
        <v>268</v>
      </c>
      <c r="M168" s="21" t="s">
        <v>269</v>
      </c>
      <c r="N168" s="22" t="s">
        <v>267</v>
      </c>
      <c r="O168" s="22" t="s">
        <v>262</v>
      </c>
      <c r="P168" s="22" t="s">
        <v>264</v>
      </c>
      <c r="Q168" s="22">
        <v>144.9</v>
      </c>
      <c r="R168" s="21" t="s">
        <v>262</v>
      </c>
      <c r="S168" s="21" t="s">
        <v>262</v>
      </c>
      <c r="T168" s="22" t="s">
        <v>262</v>
      </c>
      <c r="U168" s="21" t="s">
        <v>262</v>
      </c>
      <c r="V168" s="25" t="s">
        <v>262</v>
      </c>
      <c r="W168" s="22" t="s">
        <v>262</v>
      </c>
      <c r="X168" s="22" t="s">
        <v>250</v>
      </c>
      <c r="Y168" s="26" t="s">
        <v>262</v>
      </c>
      <c r="Z168" s="27" t="s">
        <v>262</v>
      </c>
      <c r="AA168" s="28">
        <v>314.8</v>
      </c>
      <c r="AB168" s="29" t="s">
        <v>285</v>
      </c>
      <c r="AC168" s="30" t="s">
        <v>287</v>
      </c>
      <c r="AD168" s="30" t="s">
        <v>287</v>
      </c>
      <c r="AF168" s="31"/>
    </row>
    <row r="169" spans="1:32" ht="114.75" x14ac:dyDescent="0.25">
      <c r="A169" s="20" t="s">
        <v>242</v>
      </c>
      <c r="B169" s="21" t="s">
        <v>243</v>
      </c>
      <c r="C169" s="22" t="s">
        <v>245</v>
      </c>
      <c r="D169" s="22" t="s">
        <v>248</v>
      </c>
      <c r="E169" s="22" t="s">
        <v>249</v>
      </c>
      <c r="F169" s="22" t="s">
        <v>250</v>
      </c>
      <c r="G169" s="22" t="s">
        <v>251</v>
      </c>
      <c r="H169" s="23" t="s">
        <v>252</v>
      </c>
      <c r="I169" s="24">
        <v>65</v>
      </c>
      <c r="J169" s="21" t="s">
        <v>302</v>
      </c>
      <c r="K169" s="24">
        <v>94.9</v>
      </c>
      <c r="L169" s="25" t="s">
        <v>268</v>
      </c>
      <c r="M169" s="21" t="s">
        <v>270</v>
      </c>
      <c r="N169" s="22" t="s">
        <v>267</v>
      </c>
      <c r="O169" s="22" t="s">
        <v>262</v>
      </c>
      <c r="P169" s="22" t="s">
        <v>264</v>
      </c>
      <c r="Q169" s="22">
        <v>154.9</v>
      </c>
      <c r="R169" s="21" t="s">
        <v>262</v>
      </c>
      <c r="S169" s="21" t="s">
        <v>262</v>
      </c>
      <c r="T169" s="22" t="s">
        <v>262</v>
      </c>
      <c r="U169" s="21" t="s">
        <v>262</v>
      </c>
      <c r="V169" s="25" t="s">
        <v>262</v>
      </c>
      <c r="W169" s="22" t="s">
        <v>262</v>
      </c>
      <c r="X169" s="22" t="s">
        <v>250</v>
      </c>
      <c r="Y169" s="26" t="s">
        <v>262</v>
      </c>
      <c r="Z169" s="27" t="s">
        <v>262</v>
      </c>
      <c r="AA169" s="28">
        <v>314.8</v>
      </c>
      <c r="AB169" s="29" t="s">
        <v>285</v>
      </c>
      <c r="AC169" s="30" t="s">
        <v>287</v>
      </c>
      <c r="AD169" s="30" t="s">
        <v>287</v>
      </c>
      <c r="AF169" s="31"/>
    </row>
    <row r="170" spans="1:32" ht="114.75" x14ac:dyDescent="0.25">
      <c r="A170" s="20" t="s">
        <v>242</v>
      </c>
      <c r="B170" s="21" t="s">
        <v>243</v>
      </c>
      <c r="C170" s="22" t="s">
        <v>245</v>
      </c>
      <c r="D170" s="22" t="s">
        <v>248</v>
      </c>
      <c r="E170" s="22" t="s">
        <v>249</v>
      </c>
      <c r="F170" s="22" t="s">
        <v>250</v>
      </c>
      <c r="G170" s="22" t="s">
        <v>251</v>
      </c>
      <c r="H170" s="23" t="s">
        <v>252</v>
      </c>
      <c r="I170" s="24">
        <v>65</v>
      </c>
      <c r="J170" s="21" t="s">
        <v>303</v>
      </c>
      <c r="K170" s="24">
        <v>94.9</v>
      </c>
      <c r="L170" s="25" t="s">
        <v>268</v>
      </c>
      <c r="M170" s="21" t="s">
        <v>270</v>
      </c>
      <c r="N170" s="22" t="s">
        <v>267</v>
      </c>
      <c r="O170" s="22" t="s">
        <v>262</v>
      </c>
      <c r="P170" s="22" t="s">
        <v>264</v>
      </c>
      <c r="Q170" s="22">
        <v>154.9</v>
      </c>
      <c r="R170" s="21" t="s">
        <v>262</v>
      </c>
      <c r="S170" s="21" t="s">
        <v>262</v>
      </c>
      <c r="T170" s="22" t="s">
        <v>262</v>
      </c>
      <c r="U170" s="21" t="s">
        <v>262</v>
      </c>
      <c r="V170" s="25" t="s">
        <v>262</v>
      </c>
      <c r="W170" s="22" t="s">
        <v>262</v>
      </c>
      <c r="X170" s="22" t="s">
        <v>250</v>
      </c>
      <c r="Y170" s="26" t="s">
        <v>262</v>
      </c>
      <c r="Z170" s="27" t="s">
        <v>262</v>
      </c>
      <c r="AA170" s="28">
        <v>314.8</v>
      </c>
      <c r="AB170" s="29" t="s">
        <v>285</v>
      </c>
      <c r="AC170" s="30" t="s">
        <v>287</v>
      </c>
      <c r="AD170" s="30" t="s">
        <v>287</v>
      </c>
      <c r="AF170" s="31"/>
    </row>
    <row r="171" spans="1:32" ht="114.75" x14ac:dyDescent="0.25">
      <c r="A171" s="20" t="s">
        <v>242</v>
      </c>
      <c r="B171" s="21" t="s">
        <v>243</v>
      </c>
      <c r="C171" s="22" t="s">
        <v>245</v>
      </c>
      <c r="D171" s="22" t="s">
        <v>248</v>
      </c>
      <c r="E171" s="22" t="s">
        <v>249</v>
      </c>
      <c r="F171" s="22" t="s">
        <v>250</v>
      </c>
      <c r="G171" s="22" t="s">
        <v>251</v>
      </c>
      <c r="H171" s="23" t="s">
        <v>252</v>
      </c>
      <c r="I171" s="24">
        <v>65</v>
      </c>
      <c r="J171" s="21" t="s">
        <v>304</v>
      </c>
      <c r="K171" s="24">
        <v>104.9</v>
      </c>
      <c r="L171" s="25" t="s">
        <v>268</v>
      </c>
      <c r="M171" s="21" t="s">
        <v>270</v>
      </c>
      <c r="N171" s="22" t="s">
        <v>267</v>
      </c>
      <c r="O171" s="22" t="s">
        <v>262</v>
      </c>
      <c r="P171" s="22" t="s">
        <v>264</v>
      </c>
      <c r="Q171" s="22">
        <v>154.9</v>
      </c>
      <c r="R171" s="21" t="s">
        <v>262</v>
      </c>
      <c r="S171" s="21" t="s">
        <v>262</v>
      </c>
      <c r="T171" s="22" t="s">
        <v>262</v>
      </c>
      <c r="U171" s="21" t="s">
        <v>262</v>
      </c>
      <c r="V171" s="25" t="s">
        <v>262</v>
      </c>
      <c r="W171" s="22" t="s">
        <v>262</v>
      </c>
      <c r="X171" s="22" t="s">
        <v>250</v>
      </c>
      <c r="Y171" s="26" t="s">
        <v>262</v>
      </c>
      <c r="Z171" s="27" t="s">
        <v>262</v>
      </c>
      <c r="AA171" s="28">
        <v>324.8</v>
      </c>
      <c r="AB171" s="29" t="s">
        <v>285</v>
      </c>
      <c r="AC171" s="30" t="s">
        <v>287</v>
      </c>
      <c r="AD171" s="30" t="s">
        <v>287</v>
      </c>
      <c r="AF171" s="31"/>
    </row>
    <row r="172" spans="1:32" ht="114.75" x14ac:dyDescent="0.25">
      <c r="A172" s="20" t="s">
        <v>242</v>
      </c>
      <c r="B172" s="21" t="s">
        <v>243</v>
      </c>
      <c r="C172" s="22" t="s">
        <v>245</v>
      </c>
      <c r="D172" s="22" t="s">
        <v>248</v>
      </c>
      <c r="E172" s="22" t="s">
        <v>249</v>
      </c>
      <c r="F172" s="22" t="s">
        <v>250</v>
      </c>
      <c r="G172" s="22" t="s">
        <v>251</v>
      </c>
      <c r="H172" s="23" t="s">
        <v>252</v>
      </c>
      <c r="I172" s="24">
        <v>65</v>
      </c>
      <c r="J172" s="21" t="s">
        <v>302</v>
      </c>
      <c r="K172" s="24">
        <v>94.9</v>
      </c>
      <c r="L172" s="25" t="s">
        <v>268</v>
      </c>
      <c r="M172" s="21" t="s">
        <v>271</v>
      </c>
      <c r="N172" s="22" t="s">
        <v>267</v>
      </c>
      <c r="O172" s="22" t="s">
        <v>262</v>
      </c>
      <c r="P172" s="22" t="s">
        <v>264</v>
      </c>
      <c r="Q172" s="22">
        <v>189.9</v>
      </c>
      <c r="R172" s="21" t="s">
        <v>262</v>
      </c>
      <c r="S172" s="21" t="s">
        <v>262</v>
      </c>
      <c r="T172" s="22" t="s">
        <v>262</v>
      </c>
      <c r="U172" s="21" t="s">
        <v>262</v>
      </c>
      <c r="V172" s="25" t="s">
        <v>262</v>
      </c>
      <c r="W172" s="22" t="s">
        <v>262</v>
      </c>
      <c r="X172" s="22" t="s">
        <v>250</v>
      </c>
      <c r="Y172" s="26" t="s">
        <v>262</v>
      </c>
      <c r="Z172" s="27" t="s">
        <v>262</v>
      </c>
      <c r="AA172" s="28">
        <v>349.8</v>
      </c>
      <c r="AB172" s="29" t="s">
        <v>285</v>
      </c>
      <c r="AC172" s="30" t="s">
        <v>287</v>
      </c>
      <c r="AD172" s="30" t="s">
        <v>287</v>
      </c>
      <c r="AF172" s="31"/>
    </row>
    <row r="173" spans="1:32" ht="114.75" x14ac:dyDescent="0.25">
      <c r="A173" s="20" t="s">
        <v>242</v>
      </c>
      <c r="B173" s="21" t="s">
        <v>243</v>
      </c>
      <c r="C173" s="22" t="s">
        <v>245</v>
      </c>
      <c r="D173" s="22" t="s">
        <v>248</v>
      </c>
      <c r="E173" s="22" t="s">
        <v>249</v>
      </c>
      <c r="F173" s="22" t="s">
        <v>250</v>
      </c>
      <c r="G173" s="22" t="s">
        <v>251</v>
      </c>
      <c r="H173" s="23" t="s">
        <v>252</v>
      </c>
      <c r="I173" s="24">
        <v>65</v>
      </c>
      <c r="J173" s="21" t="s">
        <v>303</v>
      </c>
      <c r="K173" s="24">
        <v>94.9</v>
      </c>
      <c r="L173" s="25" t="s">
        <v>268</v>
      </c>
      <c r="M173" s="21" t="s">
        <v>271</v>
      </c>
      <c r="N173" s="22" t="s">
        <v>267</v>
      </c>
      <c r="O173" s="22" t="s">
        <v>262</v>
      </c>
      <c r="P173" s="22" t="s">
        <v>264</v>
      </c>
      <c r="Q173" s="22">
        <v>189.9</v>
      </c>
      <c r="R173" s="21" t="s">
        <v>262</v>
      </c>
      <c r="S173" s="21" t="s">
        <v>262</v>
      </c>
      <c r="T173" s="22" t="s">
        <v>262</v>
      </c>
      <c r="U173" s="21" t="s">
        <v>262</v>
      </c>
      <c r="V173" s="25" t="s">
        <v>262</v>
      </c>
      <c r="W173" s="22" t="s">
        <v>262</v>
      </c>
      <c r="X173" s="22" t="s">
        <v>250</v>
      </c>
      <c r="Y173" s="26" t="s">
        <v>262</v>
      </c>
      <c r="Z173" s="27" t="s">
        <v>262</v>
      </c>
      <c r="AA173" s="28">
        <v>349.8</v>
      </c>
      <c r="AB173" s="29" t="s">
        <v>285</v>
      </c>
      <c r="AC173" s="30" t="s">
        <v>287</v>
      </c>
      <c r="AD173" s="30" t="s">
        <v>287</v>
      </c>
      <c r="AF173" s="31"/>
    </row>
    <row r="174" spans="1:32" ht="114.75" x14ac:dyDescent="0.25">
      <c r="A174" s="20" t="s">
        <v>242</v>
      </c>
      <c r="B174" s="21" t="s">
        <v>243</v>
      </c>
      <c r="C174" s="22" t="s">
        <v>245</v>
      </c>
      <c r="D174" s="22" t="s">
        <v>248</v>
      </c>
      <c r="E174" s="22" t="s">
        <v>249</v>
      </c>
      <c r="F174" s="22" t="s">
        <v>250</v>
      </c>
      <c r="G174" s="22" t="s">
        <v>251</v>
      </c>
      <c r="H174" s="23" t="s">
        <v>252</v>
      </c>
      <c r="I174" s="24">
        <v>65</v>
      </c>
      <c r="J174" s="21" t="s">
        <v>304</v>
      </c>
      <c r="K174" s="24">
        <v>104.9</v>
      </c>
      <c r="L174" s="25" t="s">
        <v>268</v>
      </c>
      <c r="M174" s="21" t="s">
        <v>271</v>
      </c>
      <c r="N174" s="22" t="s">
        <v>267</v>
      </c>
      <c r="O174" s="22" t="s">
        <v>262</v>
      </c>
      <c r="P174" s="22" t="s">
        <v>264</v>
      </c>
      <c r="Q174" s="22">
        <v>189.9</v>
      </c>
      <c r="R174" s="21" t="s">
        <v>262</v>
      </c>
      <c r="S174" s="21" t="s">
        <v>262</v>
      </c>
      <c r="T174" s="22" t="s">
        <v>262</v>
      </c>
      <c r="U174" s="21" t="s">
        <v>262</v>
      </c>
      <c r="V174" s="25" t="s">
        <v>262</v>
      </c>
      <c r="W174" s="22" t="s">
        <v>262</v>
      </c>
      <c r="X174" s="22" t="s">
        <v>250</v>
      </c>
      <c r="Y174" s="26" t="s">
        <v>262</v>
      </c>
      <c r="Z174" s="27" t="s">
        <v>262</v>
      </c>
      <c r="AA174" s="28">
        <v>359.8</v>
      </c>
      <c r="AB174" s="29" t="s">
        <v>285</v>
      </c>
      <c r="AC174" s="30" t="s">
        <v>287</v>
      </c>
      <c r="AD174" s="30" t="s">
        <v>287</v>
      </c>
      <c r="AF174" s="31"/>
    </row>
    <row r="175" spans="1:32" ht="114.75" x14ac:dyDescent="0.25">
      <c r="A175" s="20" t="s">
        <v>242</v>
      </c>
      <c r="B175" s="21" t="s">
        <v>243</v>
      </c>
      <c r="C175" s="22" t="s">
        <v>245</v>
      </c>
      <c r="D175" s="22" t="s">
        <v>248</v>
      </c>
      <c r="E175" s="22" t="s">
        <v>249</v>
      </c>
      <c r="F175" s="22" t="s">
        <v>250</v>
      </c>
      <c r="G175" s="22" t="s">
        <v>251</v>
      </c>
      <c r="H175" s="23" t="s">
        <v>252</v>
      </c>
      <c r="I175" s="24">
        <v>65</v>
      </c>
      <c r="J175" s="21" t="s">
        <v>302</v>
      </c>
      <c r="K175" s="24">
        <v>94.9</v>
      </c>
      <c r="L175" s="25" t="s">
        <v>268</v>
      </c>
      <c r="M175" s="21" t="s">
        <v>272</v>
      </c>
      <c r="N175" s="22" t="s">
        <v>267</v>
      </c>
      <c r="O175" s="22" t="s">
        <v>262</v>
      </c>
      <c r="P175" s="22" t="s">
        <v>264</v>
      </c>
      <c r="Q175" s="22">
        <v>164.9</v>
      </c>
      <c r="R175" s="21" t="s">
        <v>262</v>
      </c>
      <c r="S175" s="21" t="s">
        <v>262</v>
      </c>
      <c r="T175" s="22" t="s">
        <v>262</v>
      </c>
      <c r="U175" s="21" t="s">
        <v>262</v>
      </c>
      <c r="V175" s="25" t="s">
        <v>262</v>
      </c>
      <c r="W175" s="22" t="s">
        <v>262</v>
      </c>
      <c r="X175" s="22" t="s">
        <v>250</v>
      </c>
      <c r="Y175" s="26" t="s">
        <v>262</v>
      </c>
      <c r="Z175" s="27" t="s">
        <v>262</v>
      </c>
      <c r="AA175" s="28">
        <v>324.8</v>
      </c>
      <c r="AB175" s="29" t="s">
        <v>285</v>
      </c>
      <c r="AC175" s="30" t="s">
        <v>287</v>
      </c>
      <c r="AD175" s="30" t="s">
        <v>287</v>
      </c>
      <c r="AF175" s="31"/>
    </row>
    <row r="176" spans="1:32" ht="114.75" x14ac:dyDescent="0.25">
      <c r="A176" s="20" t="s">
        <v>242</v>
      </c>
      <c r="B176" s="21" t="s">
        <v>243</v>
      </c>
      <c r="C176" s="22" t="s">
        <v>245</v>
      </c>
      <c r="D176" s="22" t="s">
        <v>248</v>
      </c>
      <c r="E176" s="22" t="s">
        <v>249</v>
      </c>
      <c r="F176" s="22" t="s">
        <v>250</v>
      </c>
      <c r="G176" s="22" t="s">
        <v>251</v>
      </c>
      <c r="H176" s="23" t="s">
        <v>252</v>
      </c>
      <c r="I176" s="24">
        <v>65</v>
      </c>
      <c r="J176" s="21" t="s">
        <v>303</v>
      </c>
      <c r="K176" s="24">
        <v>94.9</v>
      </c>
      <c r="L176" s="25" t="s">
        <v>268</v>
      </c>
      <c r="M176" s="21" t="s">
        <v>272</v>
      </c>
      <c r="N176" s="22" t="s">
        <v>267</v>
      </c>
      <c r="O176" s="22" t="s">
        <v>262</v>
      </c>
      <c r="P176" s="22" t="s">
        <v>264</v>
      </c>
      <c r="Q176" s="22">
        <v>164.9</v>
      </c>
      <c r="R176" s="21" t="s">
        <v>262</v>
      </c>
      <c r="S176" s="21" t="s">
        <v>262</v>
      </c>
      <c r="T176" s="22" t="s">
        <v>262</v>
      </c>
      <c r="U176" s="21" t="s">
        <v>262</v>
      </c>
      <c r="V176" s="25" t="s">
        <v>262</v>
      </c>
      <c r="W176" s="22" t="s">
        <v>262</v>
      </c>
      <c r="X176" s="22" t="s">
        <v>250</v>
      </c>
      <c r="Y176" s="26" t="s">
        <v>262</v>
      </c>
      <c r="Z176" s="27" t="s">
        <v>262</v>
      </c>
      <c r="AA176" s="28">
        <v>324.8</v>
      </c>
      <c r="AB176" s="29" t="s">
        <v>285</v>
      </c>
      <c r="AC176" s="30" t="s">
        <v>287</v>
      </c>
      <c r="AD176" s="30" t="s">
        <v>287</v>
      </c>
      <c r="AF176" s="31"/>
    </row>
    <row r="177" spans="1:32" ht="114.75" x14ac:dyDescent="0.25">
      <c r="A177" s="20" t="s">
        <v>242</v>
      </c>
      <c r="B177" s="21" t="s">
        <v>243</v>
      </c>
      <c r="C177" s="22" t="s">
        <v>245</v>
      </c>
      <c r="D177" s="22" t="s">
        <v>248</v>
      </c>
      <c r="E177" s="22" t="s">
        <v>249</v>
      </c>
      <c r="F177" s="22" t="s">
        <v>250</v>
      </c>
      <c r="G177" s="22" t="s">
        <v>251</v>
      </c>
      <c r="H177" s="23" t="s">
        <v>252</v>
      </c>
      <c r="I177" s="24">
        <v>65</v>
      </c>
      <c r="J177" s="21" t="s">
        <v>304</v>
      </c>
      <c r="K177" s="24">
        <v>104.9</v>
      </c>
      <c r="L177" s="25" t="s">
        <v>268</v>
      </c>
      <c r="M177" s="21" t="s">
        <v>272</v>
      </c>
      <c r="N177" s="22" t="s">
        <v>267</v>
      </c>
      <c r="O177" s="22" t="s">
        <v>262</v>
      </c>
      <c r="P177" s="22" t="s">
        <v>264</v>
      </c>
      <c r="Q177" s="22">
        <v>164.9</v>
      </c>
      <c r="R177" s="21" t="s">
        <v>262</v>
      </c>
      <c r="S177" s="21" t="s">
        <v>262</v>
      </c>
      <c r="T177" s="22" t="s">
        <v>262</v>
      </c>
      <c r="U177" s="21" t="s">
        <v>262</v>
      </c>
      <c r="V177" s="25" t="s">
        <v>262</v>
      </c>
      <c r="W177" s="22" t="s">
        <v>262</v>
      </c>
      <c r="X177" s="22" t="s">
        <v>250</v>
      </c>
      <c r="Y177" s="26" t="s">
        <v>262</v>
      </c>
      <c r="Z177" s="27" t="s">
        <v>262</v>
      </c>
      <c r="AA177" s="28">
        <v>334.8</v>
      </c>
      <c r="AB177" s="29" t="s">
        <v>285</v>
      </c>
      <c r="AC177" s="30" t="s">
        <v>287</v>
      </c>
      <c r="AD177" s="30" t="s">
        <v>287</v>
      </c>
      <c r="AF177" s="31"/>
    </row>
    <row r="178" spans="1:32" ht="114.75" x14ac:dyDescent="0.25">
      <c r="A178" s="20" t="s">
        <v>242</v>
      </c>
      <c r="B178" s="21" t="s">
        <v>243</v>
      </c>
      <c r="C178" s="22" t="s">
        <v>245</v>
      </c>
      <c r="D178" s="22" t="s">
        <v>248</v>
      </c>
      <c r="E178" s="22" t="s">
        <v>249</v>
      </c>
      <c r="F178" s="22" t="s">
        <v>250</v>
      </c>
      <c r="G178" s="22" t="s">
        <v>251</v>
      </c>
      <c r="H178" s="23" t="s">
        <v>252</v>
      </c>
      <c r="I178" s="24">
        <v>65</v>
      </c>
      <c r="J178" s="21" t="s">
        <v>302</v>
      </c>
      <c r="K178" s="24">
        <v>94.9</v>
      </c>
      <c r="L178" s="25" t="s">
        <v>268</v>
      </c>
      <c r="M178" s="21" t="s">
        <v>273</v>
      </c>
      <c r="N178" s="22" t="s">
        <v>267</v>
      </c>
      <c r="O178" s="22" t="s">
        <v>262</v>
      </c>
      <c r="P178" s="22" t="s">
        <v>264</v>
      </c>
      <c r="Q178" s="22">
        <v>174.9</v>
      </c>
      <c r="R178" s="21" t="s">
        <v>262</v>
      </c>
      <c r="S178" s="21" t="s">
        <v>262</v>
      </c>
      <c r="T178" s="22" t="s">
        <v>262</v>
      </c>
      <c r="U178" s="21" t="s">
        <v>262</v>
      </c>
      <c r="V178" s="25" t="s">
        <v>262</v>
      </c>
      <c r="W178" s="22" t="s">
        <v>262</v>
      </c>
      <c r="X178" s="22" t="s">
        <v>250</v>
      </c>
      <c r="Y178" s="26" t="s">
        <v>262</v>
      </c>
      <c r="Z178" s="27" t="s">
        <v>262</v>
      </c>
      <c r="AA178" s="28">
        <v>334.8</v>
      </c>
      <c r="AB178" s="29" t="s">
        <v>285</v>
      </c>
      <c r="AC178" s="30" t="s">
        <v>287</v>
      </c>
      <c r="AD178" s="30" t="s">
        <v>287</v>
      </c>
      <c r="AF178" s="31"/>
    </row>
    <row r="179" spans="1:32" ht="114.75" x14ac:dyDescent="0.25">
      <c r="A179" s="20" t="s">
        <v>242</v>
      </c>
      <c r="B179" s="21" t="s">
        <v>243</v>
      </c>
      <c r="C179" s="22" t="s">
        <v>245</v>
      </c>
      <c r="D179" s="22" t="s">
        <v>248</v>
      </c>
      <c r="E179" s="22" t="s">
        <v>249</v>
      </c>
      <c r="F179" s="22" t="s">
        <v>250</v>
      </c>
      <c r="G179" s="22" t="s">
        <v>251</v>
      </c>
      <c r="H179" s="23" t="s">
        <v>252</v>
      </c>
      <c r="I179" s="24">
        <v>65</v>
      </c>
      <c r="J179" s="21" t="s">
        <v>303</v>
      </c>
      <c r="K179" s="24">
        <v>94.9</v>
      </c>
      <c r="L179" s="25" t="s">
        <v>268</v>
      </c>
      <c r="M179" s="21" t="s">
        <v>273</v>
      </c>
      <c r="N179" s="22" t="s">
        <v>267</v>
      </c>
      <c r="O179" s="22" t="s">
        <v>262</v>
      </c>
      <c r="P179" s="22" t="s">
        <v>264</v>
      </c>
      <c r="Q179" s="22">
        <v>174.9</v>
      </c>
      <c r="R179" s="21" t="s">
        <v>262</v>
      </c>
      <c r="S179" s="21" t="s">
        <v>262</v>
      </c>
      <c r="T179" s="22" t="s">
        <v>262</v>
      </c>
      <c r="U179" s="21" t="s">
        <v>262</v>
      </c>
      <c r="V179" s="25" t="s">
        <v>262</v>
      </c>
      <c r="W179" s="22" t="s">
        <v>262</v>
      </c>
      <c r="X179" s="22" t="s">
        <v>250</v>
      </c>
      <c r="Y179" s="26" t="s">
        <v>262</v>
      </c>
      <c r="Z179" s="27" t="s">
        <v>262</v>
      </c>
      <c r="AA179" s="28">
        <v>334.8</v>
      </c>
      <c r="AB179" s="29" t="s">
        <v>285</v>
      </c>
      <c r="AC179" s="30" t="s">
        <v>287</v>
      </c>
      <c r="AD179" s="30" t="s">
        <v>287</v>
      </c>
      <c r="AF179" s="31"/>
    </row>
    <row r="180" spans="1:32" ht="114.75" x14ac:dyDescent="0.25">
      <c r="A180" s="20" t="s">
        <v>242</v>
      </c>
      <c r="B180" s="21" t="s">
        <v>243</v>
      </c>
      <c r="C180" s="22" t="s">
        <v>245</v>
      </c>
      <c r="D180" s="22" t="s">
        <v>248</v>
      </c>
      <c r="E180" s="22" t="s">
        <v>249</v>
      </c>
      <c r="F180" s="22" t="s">
        <v>250</v>
      </c>
      <c r="G180" s="22" t="s">
        <v>251</v>
      </c>
      <c r="H180" s="23" t="s">
        <v>252</v>
      </c>
      <c r="I180" s="24">
        <v>65</v>
      </c>
      <c r="J180" s="21" t="s">
        <v>304</v>
      </c>
      <c r="K180" s="24">
        <v>104.9</v>
      </c>
      <c r="L180" s="25" t="s">
        <v>268</v>
      </c>
      <c r="M180" s="21" t="s">
        <v>273</v>
      </c>
      <c r="N180" s="22" t="s">
        <v>267</v>
      </c>
      <c r="O180" s="22" t="s">
        <v>262</v>
      </c>
      <c r="P180" s="22" t="s">
        <v>264</v>
      </c>
      <c r="Q180" s="22">
        <v>174.9</v>
      </c>
      <c r="R180" s="21" t="s">
        <v>262</v>
      </c>
      <c r="S180" s="21" t="s">
        <v>262</v>
      </c>
      <c r="T180" s="22" t="s">
        <v>262</v>
      </c>
      <c r="U180" s="21" t="s">
        <v>262</v>
      </c>
      <c r="V180" s="25" t="s">
        <v>262</v>
      </c>
      <c r="W180" s="22" t="s">
        <v>262</v>
      </c>
      <c r="X180" s="22" t="s">
        <v>250</v>
      </c>
      <c r="Y180" s="26" t="s">
        <v>262</v>
      </c>
      <c r="Z180" s="27" t="s">
        <v>262</v>
      </c>
      <c r="AA180" s="28">
        <v>344.8</v>
      </c>
      <c r="AB180" s="29" t="s">
        <v>285</v>
      </c>
      <c r="AC180" s="30" t="s">
        <v>287</v>
      </c>
      <c r="AD180" s="30" t="s">
        <v>287</v>
      </c>
      <c r="AF180" s="31"/>
    </row>
    <row r="181" spans="1:32" ht="114.75" x14ac:dyDescent="0.25">
      <c r="A181" s="20" t="s">
        <v>242</v>
      </c>
      <c r="B181" s="21" t="s">
        <v>243</v>
      </c>
      <c r="C181" s="22" t="s">
        <v>245</v>
      </c>
      <c r="D181" s="22" t="s">
        <v>248</v>
      </c>
      <c r="E181" s="22" t="s">
        <v>249</v>
      </c>
      <c r="F181" s="22" t="s">
        <v>250</v>
      </c>
      <c r="G181" s="22" t="s">
        <v>251</v>
      </c>
      <c r="H181" s="23" t="s">
        <v>252</v>
      </c>
      <c r="I181" s="24">
        <v>65</v>
      </c>
      <c r="J181" s="21" t="s">
        <v>302</v>
      </c>
      <c r="K181" s="24">
        <v>94.9</v>
      </c>
      <c r="L181" s="25" t="s">
        <v>268</v>
      </c>
      <c r="M181" s="21" t="s">
        <v>274</v>
      </c>
      <c r="N181" s="22" t="s">
        <v>267</v>
      </c>
      <c r="O181" s="22" t="s">
        <v>262</v>
      </c>
      <c r="P181" s="22" t="s">
        <v>264</v>
      </c>
      <c r="Q181" s="22">
        <v>209.9</v>
      </c>
      <c r="R181" s="21" t="s">
        <v>262</v>
      </c>
      <c r="S181" s="21" t="s">
        <v>262</v>
      </c>
      <c r="T181" s="22" t="s">
        <v>262</v>
      </c>
      <c r="U181" s="21" t="s">
        <v>262</v>
      </c>
      <c r="V181" s="25" t="s">
        <v>262</v>
      </c>
      <c r="W181" s="22" t="s">
        <v>262</v>
      </c>
      <c r="X181" s="22" t="s">
        <v>250</v>
      </c>
      <c r="Y181" s="26" t="s">
        <v>262</v>
      </c>
      <c r="Z181" s="27" t="s">
        <v>262</v>
      </c>
      <c r="AA181" s="28">
        <v>369.8</v>
      </c>
      <c r="AB181" s="29" t="s">
        <v>285</v>
      </c>
      <c r="AC181" s="30" t="s">
        <v>287</v>
      </c>
      <c r="AD181" s="30" t="s">
        <v>287</v>
      </c>
      <c r="AF181" s="31"/>
    </row>
    <row r="182" spans="1:32" ht="114.75" x14ac:dyDescent="0.25">
      <c r="A182" s="20" t="s">
        <v>242</v>
      </c>
      <c r="B182" s="21" t="s">
        <v>243</v>
      </c>
      <c r="C182" s="22" t="s">
        <v>245</v>
      </c>
      <c r="D182" s="22" t="s">
        <v>248</v>
      </c>
      <c r="E182" s="22" t="s">
        <v>249</v>
      </c>
      <c r="F182" s="22" t="s">
        <v>250</v>
      </c>
      <c r="G182" s="22" t="s">
        <v>251</v>
      </c>
      <c r="H182" s="23" t="s">
        <v>252</v>
      </c>
      <c r="I182" s="24">
        <v>65</v>
      </c>
      <c r="J182" s="21" t="s">
        <v>303</v>
      </c>
      <c r="K182" s="24">
        <v>94.9</v>
      </c>
      <c r="L182" s="25" t="s">
        <v>268</v>
      </c>
      <c r="M182" s="21" t="s">
        <v>274</v>
      </c>
      <c r="N182" s="22" t="s">
        <v>267</v>
      </c>
      <c r="O182" s="22" t="s">
        <v>262</v>
      </c>
      <c r="P182" s="22" t="s">
        <v>264</v>
      </c>
      <c r="Q182" s="22">
        <v>209.9</v>
      </c>
      <c r="R182" s="21" t="s">
        <v>262</v>
      </c>
      <c r="S182" s="21" t="s">
        <v>262</v>
      </c>
      <c r="T182" s="22" t="s">
        <v>262</v>
      </c>
      <c r="U182" s="21" t="s">
        <v>262</v>
      </c>
      <c r="V182" s="25" t="s">
        <v>262</v>
      </c>
      <c r="W182" s="22" t="s">
        <v>262</v>
      </c>
      <c r="X182" s="22" t="s">
        <v>250</v>
      </c>
      <c r="Y182" s="26" t="s">
        <v>262</v>
      </c>
      <c r="Z182" s="27" t="s">
        <v>262</v>
      </c>
      <c r="AA182" s="28">
        <v>369.8</v>
      </c>
      <c r="AB182" s="29" t="s">
        <v>285</v>
      </c>
      <c r="AC182" s="30" t="s">
        <v>287</v>
      </c>
      <c r="AD182" s="30" t="s">
        <v>287</v>
      </c>
      <c r="AF182" s="31"/>
    </row>
    <row r="183" spans="1:32" ht="114.75" x14ac:dyDescent="0.25">
      <c r="A183" s="20" t="s">
        <v>242</v>
      </c>
      <c r="B183" s="21" t="s">
        <v>243</v>
      </c>
      <c r="C183" s="22" t="s">
        <v>245</v>
      </c>
      <c r="D183" s="22" t="s">
        <v>248</v>
      </c>
      <c r="E183" s="22" t="s">
        <v>249</v>
      </c>
      <c r="F183" s="22" t="s">
        <v>250</v>
      </c>
      <c r="G183" s="22" t="s">
        <v>251</v>
      </c>
      <c r="H183" s="23" t="s">
        <v>252</v>
      </c>
      <c r="I183" s="24">
        <v>65</v>
      </c>
      <c r="J183" s="21" t="s">
        <v>304</v>
      </c>
      <c r="K183" s="24">
        <v>104.9</v>
      </c>
      <c r="L183" s="25" t="s">
        <v>268</v>
      </c>
      <c r="M183" s="21" t="s">
        <v>274</v>
      </c>
      <c r="N183" s="22" t="s">
        <v>267</v>
      </c>
      <c r="O183" s="22" t="s">
        <v>262</v>
      </c>
      <c r="P183" s="22" t="s">
        <v>264</v>
      </c>
      <c r="Q183" s="22">
        <v>209.9</v>
      </c>
      <c r="R183" s="21" t="s">
        <v>262</v>
      </c>
      <c r="S183" s="21" t="s">
        <v>262</v>
      </c>
      <c r="T183" s="22" t="s">
        <v>262</v>
      </c>
      <c r="U183" s="21" t="s">
        <v>262</v>
      </c>
      <c r="V183" s="25" t="s">
        <v>262</v>
      </c>
      <c r="W183" s="22" t="s">
        <v>262</v>
      </c>
      <c r="X183" s="22" t="s">
        <v>250</v>
      </c>
      <c r="Y183" s="26" t="s">
        <v>262</v>
      </c>
      <c r="Z183" s="27" t="s">
        <v>262</v>
      </c>
      <c r="AA183" s="28">
        <v>379.8</v>
      </c>
      <c r="AB183" s="29" t="s">
        <v>285</v>
      </c>
      <c r="AC183" s="30" t="s">
        <v>287</v>
      </c>
      <c r="AD183" s="30" t="s">
        <v>287</v>
      </c>
      <c r="AF183" s="31"/>
    </row>
    <row r="184" spans="1:32" ht="114.75" x14ac:dyDescent="0.25">
      <c r="A184" s="20" t="s">
        <v>242</v>
      </c>
      <c r="B184" s="21" t="s">
        <v>243</v>
      </c>
      <c r="C184" s="22" t="s">
        <v>246</v>
      </c>
      <c r="D184" s="22" t="s">
        <v>248</v>
      </c>
      <c r="E184" s="22" t="s">
        <v>249</v>
      </c>
      <c r="F184" s="22" t="s">
        <v>250</v>
      </c>
      <c r="G184" s="22" t="s">
        <v>251</v>
      </c>
      <c r="H184" s="23" t="s">
        <v>252</v>
      </c>
      <c r="I184" s="24">
        <v>65</v>
      </c>
      <c r="J184" s="21" t="s">
        <v>302</v>
      </c>
      <c r="K184" s="24">
        <v>94.9</v>
      </c>
      <c r="L184" s="25" t="s">
        <v>268</v>
      </c>
      <c r="M184" s="21" t="s">
        <v>275</v>
      </c>
      <c r="N184" s="22" t="s">
        <v>267</v>
      </c>
      <c r="O184" s="22" t="s">
        <v>262</v>
      </c>
      <c r="P184" s="22" t="s">
        <v>264</v>
      </c>
      <c r="Q184" s="22">
        <v>199.9</v>
      </c>
      <c r="R184" s="21" t="s">
        <v>262</v>
      </c>
      <c r="S184" s="21" t="s">
        <v>262</v>
      </c>
      <c r="T184" s="22" t="s">
        <v>262</v>
      </c>
      <c r="U184" s="21" t="s">
        <v>262</v>
      </c>
      <c r="V184" s="25" t="s">
        <v>262</v>
      </c>
      <c r="W184" s="22" t="s">
        <v>262</v>
      </c>
      <c r="X184" s="22" t="s">
        <v>250</v>
      </c>
      <c r="Y184" s="26" t="s">
        <v>262</v>
      </c>
      <c r="Z184" s="27" t="s">
        <v>262</v>
      </c>
      <c r="AA184" s="28">
        <v>359.8</v>
      </c>
      <c r="AB184" s="29" t="s">
        <v>285</v>
      </c>
      <c r="AC184" s="30" t="s">
        <v>289</v>
      </c>
      <c r="AD184" s="30" t="s">
        <v>289</v>
      </c>
      <c r="AF184" s="31"/>
    </row>
    <row r="185" spans="1:32" ht="114.75" x14ac:dyDescent="0.25">
      <c r="A185" s="20" t="s">
        <v>242</v>
      </c>
      <c r="B185" s="21" t="s">
        <v>243</v>
      </c>
      <c r="C185" s="22" t="s">
        <v>246</v>
      </c>
      <c r="D185" s="22" t="s">
        <v>248</v>
      </c>
      <c r="E185" s="22" t="s">
        <v>249</v>
      </c>
      <c r="F185" s="22" t="s">
        <v>250</v>
      </c>
      <c r="G185" s="22" t="s">
        <v>251</v>
      </c>
      <c r="H185" s="23" t="s">
        <v>252</v>
      </c>
      <c r="I185" s="24">
        <v>65</v>
      </c>
      <c r="J185" s="21" t="s">
        <v>303</v>
      </c>
      <c r="K185" s="24">
        <v>94.9</v>
      </c>
      <c r="L185" s="25" t="s">
        <v>268</v>
      </c>
      <c r="M185" s="21" t="s">
        <v>275</v>
      </c>
      <c r="N185" s="22" t="s">
        <v>267</v>
      </c>
      <c r="O185" s="22" t="s">
        <v>262</v>
      </c>
      <c r="P185" s="22" t="s">
        <v>264</v>
      </c>
      <c r="Q185" s="22">
        <v>199.9</v>
      </c>
      <c r="R185" s="21" t="s">
        <v>262</v>
      </c>
      <c r="S185" s="21" t="s">
        <v>262</v>
      </c>
      <c r="T185" s="22" t="s">
        <v>262</v>
      </c>
      <c r="U185" s="21" t="s">
        <v>262</v>
      </c>
      <c r="V185" s="25" t="s">
        <v>262</v>
      </c>
      <c r="W185" s="22" t="s">
        <v>262</v>
      </c>
      <c r="X185" s="22" t="s">
        <v>250</v>
      </c>
      <c r="Y185" s="26" t="s">
        <v>262</v>
      </c>
      <c r="Z185" s="27" t="s">
        <v>262</v>
      </c>
      <c r="AA185" s="28">
        <v>359.8</v>
      </c>
      <c r="AB185" s="29" t="s">
        <v>285</v>
      </c>
      <c r="AC185" s="30" t="s">
        <v>289</v>
      </c>
      <c r="AD185" s="30" t="s">
        <v>289</v>
      </c>
      <c r="AF185" s="31"/>
    </row>
    <row r="186" spans="1:32" ht="114.75" x14ac:dyDescent="0.25">
      <c r="A186" s="20" t="s">
        <v>242</v>
      </c>
      <c r="B186" s="21" t="s">
        <v>243</v>
      </c>
      <c r="C186" s="22" t="s">
        <v>246</v>
      </c>
      <c r="D186" s="22" t="s">
        <v>248</v>
      </c>
      <c r="E186" s="22" t="s">
        <v>249</v>
      </c>
      <c r="F186" s="22" t="s">
        <v>250</v>
      </c>
      <c r="G186" s="22" t="s">
        <v>251</v>
      </c>
      <c r="H186" s="23" t="s">
        <v>252</v>
      </c>
      <c r="I186" s="24">
        <v>65</v>
      </c>
      <c r="J186" s="21" t="s">
        <v>304</v>
      </c>
      <c r="K186" s="24">
        <v>104.9</v>
      </c>
      <c r="L186" s="25" t="s">
        <v>268</v>
      </c>
      <c r="M186" s="21" t="s">
        <v>275</v>
      </c>
      <c r="N186" s="22" t="s">
        <v>267</v>
      </c>
      <c r="O186" s="22" t="s">
        <v>262</v>
      </c>
      <c r="P186" s="22" t="s">
        <v>264</v>
      </c>
      <c r="Q186" s="22">
        <v>199.9</v>
      </c>
      <c r="R186" s="21" t="s">
        <v>262</v>
      </c>
      <c r="S186" s="21" t="s">
        <v>262</v>
      </c>
      <c r="T186" s="22" t="s">
        <v>262</v>
      </c>
      <c r="U186" s="21" t="s">
        <v>262</v>
      </c>
      <c r="V186" s="25" t="s">
        <v>262</v>
      </c>
      <c r="W186" s="22" t="s">
        <v>262</v>
      </c>
      <c r="X186" s="22" t="s">
        <v>250</v>
      </c>
      <c r="Y186" s="26" t="s">
        <v>262</v>
      </c>
      <c r="Z186" s="27" t="s">
        <v>262</v>
      </c>
      <c r="AA186" s="28">
        <v>369.8</v>
      </c>
      <c r="AB186" s="29" t="s">
        <v>285</v>
      </c>
      <c r="AC186" s="30" t="s">
        <v>289</v>
      </c>
      <c r="AD186" s="30" t="s">
        <v>289</v>
      </c>
      <c r="AF186" s="31"/>
    </row>
    <row r="187" spans="1:32" ht="114.75" x14ac:dyDescent="0.25">
      <c r="A187" s="20" t="s">
        <v>242</v>
      </c>
      <c r="B187" s="21" t="s">
        <v>243</v>
      </c>
      <c r="C187" s="22" t="s">
        <v>247</v>
      </c>
      <c r="D187" s="22" t="s">
        <v>248</v>
      </c>
      <c r="E187" s="22" t="s">
        <v>249</v>
      </c>
      <c r="F187" s="22" t="s">
        <v>250</v>
      </c>
      <c r="G187" s="22" t="s">
        <v>251</v>
      </c>
      <c r="H187" s="23" t="s">
        <v>252</v>
      </c>
      <c r="I187" s="24">
        <v>65</v>
      </c>
      <c r="J187" s="21" t="s">
        <v>302</v>
      </c>
      <c r="K187" s="24">
        <v>94.9</v>
      </c>
      <c r="L187" s="25" t="s">
        <v>278</v>
      </c>
      <c r="M187" s="21" t="s">
        <v>276</v>
      </c>
      <c r="N187" s="22" t="s">
        <v>267</v>
      </c>
      <c r="O187" s="22" t="s">
        <v>277</v>
      </c>
      <c r="P187" s="22" t="s">
        <v>264</v>
      </c>
      <c r="Q187" s="22">
        <v>279.89999999999998</v>
      </c>
      <c r="R187" s="21" t="s">
        <v>262</v>
      </c>
      <c r="S187" s="21" t="s">
        <v>262</v>
      </c>
      <c r="T187" s="22" t="s">
        <v>262</v>
      </c>
      <c r="U187" s="21" t="s">
        <v>262</v>
      </c>
      <c r="V187" s="25" t="s">
        <v>262</v>
      </c>
      <c r="W187" s="22" t="s">
        <v>262</v>
      </c>
      <c r="X187" s="22" t="s">
        <v>250</v>
      </c>
      <c r="Y187" s="26" t="s">
        <v>262</v>
      </c>
      <c r="Z187" s="27" t="s">
        <v>262</v>
      </c>
      <c r="AA187" s="28">
        <v>439.79999999999995</v>
      </c>
      <c r="AB187" s="29" t="s">
        <v>285</v>
      </c>
      <c r="AC187" s="30" t="s">
        <v>291</v>
      </c>
      <c r="AD187" s="30" t="s">
        <v>291</v>
      </c>
      <c r="AF187" s="31"/>
    </row>
    <row r="188" spans="1:32" ht="114.75" x14ac:dyDescent="0.25">
      <c r="A188" s="20" t="s">
        <v>242</v>
      </c>
      <c r="B188" s="21" t="s">
        <v>243</v>
      </c>
      <c r="C188" s="22" t="s">
        <v>247</v>
      </c>
      <c r="D188" s="22" t="s">
        <v>248</v>
      </c>
      <c r="E188" s="22" t="s">
        <v>249</v>
      </c>
      <c r="F188" s="22" t="s">
        <v>250</v>
      </c>
      <c r="G188" s="22" t="s">
        <v>251</v>
      </c>
      <c r="H188" s="23" t="s">
        <v>252</v>
      </c>
      <c r="I188" s="24">
        <v>65</v>
      </c>
      <c r="J188" s="21" t="s">
        <v>303</v>
      </c>
      <c r="K188" s="24">
        <v>94.9</v>
      </c>
      <c r="L188" s="25" t="s">
        <v>278</v>
      </c>
      <c r="M188" s="21" t="s">
        <v>276</v>
      </c>
      <c r="N188" s="22" t="s">
        <v>267</v>
      </c>
      <c r="O188" s="22" t="s">
        <v>277</v>
      </c>
      <c r="P188" s="22" t="s">
        <v>264</v>
      </c>
      <c r="Q188" s="22">
        <v>279.89999999999998</v>
      </c>
      <c r="R188" s="21" t="s">
        <v>262</v>
      </c>
      <c r="S188" s="21" t="s">
        <v>262</v>
      </c>
      <c r="T188" s="22" t="s">
        <v>262</v>
      </c>
      <c r="U188" s="21" t="s">
        <v>262</v>
      </c>
      <c r="V188" s="25" t="s">
        <v>262</v>
      </c>
      <c r="W188" s="22" t="s">
        <v>262</v>
      </c>
      <c r="X188" s="22" t="s">
        <v>250</v>
      </c>
      <c r="Y188" s="26" t="s">
        <v>262</v>
      </c>
      <c r="Z188" s="27" t="s">
        <v>262</v>
      </c>
      <c r="AA188" s="28">
        <v>439.79999999999995</v>
      </c>
      <c r="AB188" s="29" t="s">
        <v>285</v>
      </c>
      <c r="AC188" s="30" t="s">
        <v>291</v>
      </c>
      <c r="AD188" s="30" t="s">
        <v>291</v>
      </c>
      <c r="AF188" s="31"/>
    </row>
    <row r="189" spans="1:32" ht="114.75" x14ac:dyDescent="0.25">
      <c r="A189" s="20" t="s">
        <v>242</v>
      </c>
      <c r="B189" s="21" t="s">
        <v>243</v>
      </c>
      <c r="C189" s="22" t="s">
        <v>247</v>
      </c>
      <c r="D189" s="22" t="s">
        <v>248</v>
      </c>
      <c r="E189" s="22" t="s">
        <v>249</v>
      </c>
      <c r="F189" s="22" t="s">
        <v>250</v>
      </c>
      <c r="G189" s="22" t="s">
        <v>251</v>
      </c>
      <c r="H189" s="23" t="s">
        <v>252</v>
      </c>
      <c r="I189" s="24">
        <v>65</v>
      </c>
      <c r="J189" s="21" t="s">
        <v>304</v>
      </c>
      <c r="K189" s="24">
        <v>104.9</v>
      </c>
      <c r="L189" s="25" t="s">
        <v>278</v>
      </c>
      <c r="M189" s="21" t="s">
        <v>276</v>
      </c>
      <c r="N189" s="22" t="s">
        <v>267</v>
      </c>
      <c r="O189" s="22" t="s">
        <v>277</v>
      </c>
      <c r="P189" s="22" t="s">
        <v>264</v>
      </c>
      <c r="Q189" s="22">
        <v>279.89999999999998</v>
      </c>
      <c r="R189" s="21" t="s">
        <v>262</v>
      </c>
      <c r="S189" s="21" t="s">
        <v>262</v>
      </c>
      <c r="T189" s="22" t="s">
        <v>262</v>
      </c>
      <c r="U189" s="21" t="s">
        <v>262</v>
      </c>
      <c r="V189" s="25" t="s">
        <v>262</v>
      </c>
      <c r="W189" s="22" t="s">
        <v>262</v>
      </c>
      <c r="X189" s="22" t="s">
        <v>250</v>
      </c>
      <c r="Y189" s="26" t="s">
        <v>262</v>
      </c>
      <c r="Z189" s="27" t="s">
        <v>262</v>
      </c>
      <c r="AA189" s="28">
        <v>449.79999999999995</v>
      </c>
      <c r="AB189" s="29" t="s">
        <v>285</v>
      </c>
      <c r="AC189" s="30" t="s">
        <v>291</v>
      </c>
      <c r="AD189" s="30" t="s">
        <v>291</v>
      </c>
      <c r="AF189" s="31"/>
    </row>
    <row r="190" spans="1:32" ht="127.5" x14ac:dyDescent="0.25">
      <c r="A190" s="20" t="s">
        <v>242</v>
      </c>
      <c r="B190" s="21" t="s">
        <v>243</v>
      </c>
      <c r="C190" s="22" t="s">
        <v>245</v>
      </c>
      <c r="D190" s="22" t="s">
        <v>248</v>
      </c>
      <c r="E190" s="22" t="s">
        <v>249</v>
      </c>
      <c r="F190" s="22" t="s">
        <v>251</v>
      </c>
      <c r="G190" s="22" t="s">
        <v>251</v>
      </c>
      <c r="H190" s="23" t="s">
        <v>261</v>
      </c>
      <c r="I190" s="24">
        <v>70</v>
      </c>
      <c r="J190" s="21" t="s">
        <v>302</v>
      </c>
      <c r="K190" s="24">
        <v>94.9</v>
      </c>
      <c r="L190" s="25" t="s">
        <v>268</v>
      </c>
      <c r="M190" s="21" t="s">
        <v>266</v>
      </c>
      <c r="N190" s="22" t="s">
        <v>267</v>
      </c>
      <c r="O190" s="22" t="s">
        <v>262</v>
      </c>
      <c r="P190" s="22" t="s">
        <v>264</v>
      </c>
      <c r="Q190" s="22">
        <v>109.9</v>
      </c>
      <c r="R190" s="21" t="s">
        <v>262</v>
      </c>
      <c r="S190" s="21" t="s">
        <v>262</v>
      </c>
      <c r="T190" s="22" t="s">
        <v>262</v>
      </c>
      <c r="U190" s="21" t="s">
        <v>262</v>
      </c>
      <c r="V190" s="25" t="s">
        <v>262</v>
      </c>
      <c r="W190" s="22" t="s">
        <v>262</v>
      </c>
      <c r="X190" s="22" t="s">
        <v>250</v>
      </c>
      <c r="Y190" s="26" t="s">
        <v>262</v>
      </c>
      <c r="Z190" s="27" t="s">
        <v>262</v>
      </c>
      <c r="AA190" s="28">
        <v>274.8</v>
      </c>
      <c r="AB190" s="29" t="s">
        <v>282</v>
      </c>
      <c r="AC190" s="30" t="s">
        <v>295</v>
      </c>
      <c r="AD190" s="30" t="s">
        <v>295</v>
      </c>
      <c r="AF190" s="31"/>
    </row>
    <row r="191" spans="1:32" ht="127.5" x14ac:dyDescent="0.25">
      <c r="A191" s="20" t="s">
        <v>242</v>
      </c>
      <c r="B191" s="21" t="s">
        <v>243</v>
      </c>
      <c r="C191" s="22" t="s">
        <v>245</v>
      </c>
      <c r="D191" s="22" t="s">
        <v>248</v>
      </c>
      <c r="E191" s="22" t="s">
        <v>249</v>
      </c>
      <c r="F191" s="22" t="s">
        <v>251</v>
      </c>
      <c r="G191" s="22" t="s">
        <v>251</v>
      </c>
      <c r="H191" s="23" t="s">
        <v>261</v>
      </c>
      <c r="I191" s="24">
        <v>70</v>
      </c>
      <c r="J191" s="21" t="s">
        <v>303</v>
      </c>
      <c r="K191" s="24">
        <v>94.9</v>
      </c>
      <c r="L191" s="25" t="s">
        <v>268</v>
      </c>
      <c r="M191" s="21" t="s">
        <v>266</v>
      </c>
      <c r="N191" s="22" t="s">
        <v>267</v>
      </c>
      <c r="O191" s="22" t="s">
        <v>262</v>
      </c>
      <c r="P191" s="22" t="s">
        <v>264</v>
      </c>
      <c r="Q191" s="22">
        <v>109.9</v>
      </c>
      <c r="R191" s="21" t="s">
        <v>262</v>
      </c>
      <c r="S191" s="21" t="s">
        <v>262</v>
      </c>
      <c r="T191" s="22" t="s">
        <v>262</v>
      </c>
      <c r="U191" s="21" t="s">
        <v>262</v>
      </c>
      <c r="V191" s="25" t="s">
        <v>262</v>
      </c>
      <c r="W191" s="22" t="s">
        <v>262</v>
      </c>
      <c r="X191" s="22" t="s">
        <v>250</v>
      </c>
      <c r="Y191" s="26" t="s">
        <v>262</v>
      </c>
      <c r="Z191" s="27" t="s">
        <v>262</v>
      </c>
      <c r="AA191" s="28">
        <v>274.8</v>
      </c>
      <c r="AB191" s="29" t="s">
        <v>282</v>
      </c>
      <c r="AC191" s="30" t="s">
        <v>295</v>
      </c>
      <c r="AD191" s="30" t="s">
        <v>295</v>
      </c>
      <c r="AF191" s="31"/>
    </row>
    <row r="192" spans="1:32" ht="127.5" x14ac:dyDescent="0.25">
      <c r="A192" s="20" t="s">
        <v>242</v>
      </c>
      <c r="B192" s="21" t="s">
        <v>243</v>
      </c>
      <c r="C192" s="22" t="s">
        <v>245</v>
      </c>
      <c r="D192" s="22" t="s">
        <v>248</v>
      </c>
      <c r="E192" s="22" t="s">
        <v>249</v>
      </c>
      <c r="F192" s="22" t="s">
        <v>251</v>
      </c>
      <c r="G192" s="22" t="s">
        <v>251</v>
      </c>
      <c r="H192" s="23" t="s">
        <v>261</v>
      </c>
      <c r="I192" s="24">
        <v>70</v>
      </c>
      <c r="J192" s="21" t="s">
        <v>304</v>
      </c>
      <c r="K192" s="24">
        <v>104.9</v>
      </c>
      <c r="L192" s="25" t="s">
        <v>268</v>
      </c>
      <c r="M192" s="21" t="s">
        <v>266</v>
      </c>
      <c r="N192" s="22" t="s">
        <v>267</v>
      </c>
      <c r="O192" s="22" t="s">
        <v>262</v>
      </c>
      <c r="P192" s="22" t="s">
        <v>264</v>
      </c>
      <c r="Q192" s="22">
        <v>109.9</v>
      </c>
      <c r="R192" s="21" t="s">
        <v>262</v>
      </c>
      <c r="S192" s="21" t="s">
        <v>262</v>
      </c>
      <c r="T192" s="22" t="s">
        <v>262</v>
      </c>
      <c r="U192" s="21" t="s">
        <v>262</v>
      </c>
      <c r="V192" s="25" t="s">
        <v>262</v>
      </c>
      <c r="W192" s="22" t="s">
        <v>262</v>
      </c>
      <c r="X192" s="22" t="s">
        <v>250</v>
      </c>
      <c r="Y192" s="26" t="s">
        <v>262</v>
      </c>
      <c r="Z192" s="27" t="s">
        <v>262</v>
      </c>
      <c r="AA192" s="28">
        <v>284.8</v>
      </c>
      <c r="AB192" s="29" t="s">
        <v>282</v>
      </c>
      <c r="AC192" s="30" t="s">
        <v>295</v>
      </c>
      <c r="AD192" s="30" t="s">
        <v>295</v>
      </c>
      <c r="AF192" s="31"/>
    </row>
    <row r="193" spans="1:32" ht="127.5" x14ac:dyDescent="0.25">
      <c r="A193" s="20" t="s">
        <v>242</v>
      </c>
      <c r="B193" s="21" t="s">
        <v>243</v>
      </c>
      <c r="C193" s="22" t="s">
        <v>245</v>
      </c>
      <c r="D193" s="22" t="s">
        <v>248</v>
      </c>
      <c r="E193" s="22" t="s">
        <v>249</v>
      </c>
      <c r="F193" s="22" t="s">
        <v>251</v>
      </c>
      <c r="G193" s="22" t="s">
        <v>251</v>
      </c>
      <c r="H193" s="23" t="s">
        <v>261</v>
      </c>
      <c r="I193" s="24">
        <v>70</v>
      </c>
      <c r="J193" s="21" t="s">
        <v>302</v>
      </c>
      <c r="K193" s="24">
        <v>94.9</v>
      </c>
      <c r="L193" s="25" t="s">
        <v>268</v>
      </c>
      <c r="M193" s="21" t="s">
        <v>269</v>
      </c>
      <c r="N193" s="22" t="s">
        <v>267</v>
      </c>
      <c r="O193" s="22" t="s">
        <v>262</v>
      </c>
      <c r="P193" s="22" t="s">
        <v>264</v>
      </c>
      <c r="Q193" s="22">
        <v>144.9</v>
      </c>
      <c r="R193" s="21" t="s">
        <v>262</v>
      </c>
      <c r="S193" s="21" t="s">
        <v>262</v>
      </c>
      <c r="T193" s="22" t="s">
        <v>262</v>
      </c>
      <c r="U193" s="21" t="s">
        <v>262</v>
      </c>
      <c r="V193" s="25" t="s">
        <v>262</v>
      </c>
      <c r="W193" s="22" t="s">
        <v>262</v>
      </c>
      <c r="X193" s="22" t="s">
        <v>250</v>
      </c>
      <c r="Y193" s="26" t="s">
        <v>262</v>
      </c>
      <c r="Z193" s="27" t="s">
        <v>262</v>
      </c>
      <c r="AA193" s="28">
        <v>309.8</v>
      </c>
      <c r="AB193" s="29" t="s">
        <v>285</v>
      </c>
      <c r="AC193" s="30" t="s">
        <v>297</v>
      </c>
      <c r="AD193" s="30" t="s">
        <v>297</v>
      </c>
      <c r="AF193" s="31"/>
    </row>
    <row r="194" spans="1:32" ht="127.5" x14ac:dyDescent="0.25">
      <c r="A194" s="20" t="s">
        <v>242</v>
      </c>
      <c r="B194" s="21" t="s">
        <v>243</v>
      </c>
      <c r="C194" s="22" t="s">
        <v>245</v>
      </c>
      <c r="D194" s="22" t="s">
        <v>248</v>
      </c>
      <c r="E194" s="22" t="s">
        <v>249</v>
      </c>
      <c r="F194" s="22" t="s">
        <v>251</v>
      </c>
      <c r="G194" s="22" t="s">
        <v>251</v>
      </c>
      <c r="H194" s="23" t="s">
        <v>261</v>
      </c>
      <c r="I194" s="24">
        <v>70</v>
      </c>
      <c r="J194" s="21" t="s">
        <v>303</v>
      </c>
      <c r="K194" s="24">
        <v>94.9</v>
      </c>
      <c r="L194" s="25" t="s">
        <v>268</v>
      </c>
      <c r="M194" s="21" t="s">
        <v>269</v>
      </c>
      <c r="N194" s="22" t="s">
        <v>267</v>
      </c>
      <c r="O194" s="22" t="s">
        <v>262</v>
      </c>
      <c r="P194" s="22" t="s">
        <v>264</v>
      </c>
      <c r="Q194" s="22">
        <v>144.9</v>
      </c>
      <c r="R194" s="21" t="s">
        <v>262</v>
      </c>
      <c r="S194" s="21" t="s">
        <v>262</v>
      </c>
      <c r="T194" s="22" t="s">
        <v>262</v>
      </c>
      <c r="U194" s="21" t="s">
        <v>262</v>
      </c>
      <c r="V194" s="25" t="s">
        <v>262</v>
      </c>
      <c r="W194" s="22" t="s">
        <v>262</v>
      </c>
      <c r="X194" s="22" t="s">
        <v>250</v>
      </c>
      <c r="Y194" s="26" t="s">
        <v>262</v>
      </c>
      <c r="Z194" s="27" t="s">
        <v>262</v>
      </c>
      <c r="AA194" s="28">
        <v>309.8</v>
      </c>
      <c r="AB194" s="29" t="s">
        <v>285</v>
      </c>
      <c r="AC194" s="30" t="s">
        <v>297</v>
      </c>
      <c r="AD194" s="30" t="s">
        <v>297</v>
      </c>
      <c r="AF194" s="31"/>
    </row>
    <row r="195" spans="1:32" ht="127.5" x14ac:dyDescent="0.25">
      <c r="A195" s="20" t="s">
        <v>242</v>
      </c>
      <c r="B195" s="21" t="s">
        <v>243</v>
      </c>
      <c r="C195" s="22" t="s">
        <v>245</v>
      </c>
      <c r="D195" s="22" t="s">
        <v>248</v>
      </c>
      <c r="E195" s="22" t="s">
        <v>249</v>
      </c>
      <c r="F195" s="22" t="s">
        <v>251</v>
      </c>
      <c r="G195" s="22" t="s">
        <v>251</v>
      </c>
      <c r="H195" s="23" t="s">
        <v>261</v>
      </c>
      <c r="I195" s="24">
        <v>70</v>
      </c>
      <c r="J195" s="21" t="s">
        <v>304</v>
      </c>
      <c r="K195" s="24">
        <v>104.9</v>
      </c>
      <c r="L195" s="25" t="s">
        <v>268</v>
      </c>
      <c r="M195" s="21" t="s">
        <v>269</v>
      </c>
      <c r="N195" s="22" t="s">
        <v>267</v>
      </c>
      <c r="O195" s="22" t="s">
        <v>262</v>
      </c>
      <c r="P195" s="22" t="s">
        <v>264</v>
      </c>
      <c r="Q195" s="22">
        <v>144.9</v>
      </c>
      <c r="R195" s="21" t="s">
        <v>262</v>
      </c>
      <c r="S195" s="21" t="s">
        <v>262</v>
      </c>
      <c r="T195" s="22" t="s">
        <v>262</v>
      </c>
      <c r="U195" s="21" t="s">
        <v>262</v>
      </c>
      <c r="V195" s="25" t="s">
        <v>262</v>
      </c>
      <c r="W195" s="22" t="s">
        <v>262</v>
      </c>
      <c r="X195" s="22" t="s">
        <v>250</v>
      </c>
      <c r="Y195" s="26" t="s">
        <v>262</v>
      </c>
      <c r="Z195" s="27" t="s">
        <v>262</v>
      </c>
      <c r="AA195" s="28">
        <v>319.8</v>
      </c>
      <c r="AB195" s="29" t="s">
        <v>285</v>
      </c>
      <c r="AC195" s="30" t="s">
        <v>297</v>
      </c>
      <c r="AD195" s="30" t="s">
        <v>297</v>
      </c>
      <c r="AF195" s="31"/>
    </row>
    <row r="196" spans="1:32" ht="127.5" x14ac:dyDescent="0.25">
      <c r="A196" s="20" t="s">
        <v>242</v>
      </c>
      <c r="B196" s="21" t="s">
        <v>243</v>
      </c>
      <c r="C196" s="22" t="s">
        <v>245</v>
      </c>
      <c r="D196" s="22" t="s">
        <v>248</v>
      </c>
      <c r="E196" s="22" t="s">
        <v>249</v>
      </c>
      <c r="F196" s="22" t="s">
        <v>251</v>
      </c>
      <c r="G196" s="22" t="s">
        <v>251</v>
      </c>
      <c r="H196" s="23" t="s">
        <v>261</v>
      </c>
      <c r="I196" s="24">
        <v>70</v>
      </c>
      <c r="J196" s="21" t="s">
        <v>302</v>
      </c>
      <c r="K196" s="24">
        <v>94.9</v>
      </c>
      <c r="L196" s="25" t="s">
        <v>268</v>
      </c>
      <c r="M196" s="21" t="s">
        <v>270</v>
      </c>
      <c r="N196" s="22" t="s">
        <v>267</v>
      </c>
      <c r="O196" s="22" t="s">
        <v>262</v>
      </c>
      <c r="P196" s="22" t="s">
        <v>264</v>
      </c>
      <c r="Q196" s="22">
        <v>154.9</v>
      </c>
      <c r="R196" s="21" t="s">
        <v>262</v>
      </c>
      <c r="S196" s="21" t="s">
        <v>262</v>
      </c>
      <c r="T196" s="22" t="s">
        <v>262</v>
      </c>
      <c r="U196" s="21" t="s">
        <v>262</v>
      </c>
      <c r="V196" s="25" t="s">
        <v>262</v>
      </c>
      <c r="W196" s="22" t="s">
        <v>262</v>
      </c>
      <c r="X196" s="22" t="s">
        <v>250</v>
      </c>
      <c r="Y196" s="26" t="s">
        <v>262</v>
      </c>
      <c r="Z196" s="27" t="s">
        <v>262</v>
      </c>
      <c r="AA196" s="28">
        <v>319.8</v>
      </c>
      <c r="AB196" s="29" t="s">
        <v>285</v>
      </c>
      <c r="AC196" s="30" t="s">
        <v>297</v>
      </c>
      <c r="AD196" s="30" t="s">
        <v>297</v>
      </c>
      <c r="AF196" s="31"/>
    </row>
    <row r="197" spans="1:32" ht="127.5" x14ac:dyDescent="0.25">
      <c r="A197" s="20" t="s">
        <v>242</v>
      </c>
      <c r="B197" s="21" t="s">
        <v>243</v>
      </c>
      <c r="C197" s="22" t="s">
        <v>245</v>
      </c>
      <c r="D197" s="22" t="s">
        <v>248</v>
      </c>
      <c r="E197" s="22" t="s">
        <v>249</v>
      </c>
      <c r="F197" s="22" t="s">
        <v>251</v>
      </c>
      <c r="G197" s="22" t="s">
        <v>251</v>
      </c>
      <c r="H197" s="23" t="s">
        <v>261</v>
      </c>
      <c r="I197" s="24">
        <v>70</v>
      </c>
      <c r="J197" s="21" t="s">
        <v>303</v>
      </c>
      <c r="K197" s="24">
        <v>94.9</v>
      </c>
      <c r="L197" s="25" t="s">
        <v>268</v>
      </c>
      <c r="M197" s="21" t="s">
        <v>270</v>
      </c>
      <c r="N197" s="22" t="s">
        <v>267</v>
      </c>
      <c r="O197" s="22" t="s">
        <v>262</v>
      </c>
      <c r="P197" s="22" t="s">
        <v>264</v>
      </c>
      <c r="Q197" s="22">
        <v>154.9</v>
      </c>
      <c r="R197" s="21" t="s">
        <v>262</v>
      </c>
      <c r="S197" s="21" t="s">
        <v>262</v>
      </c>
      <c r="T197" s="22" t="s">
        <v>262</v>
      </c>
      <c r="U197" s="21" t="s">
        <v>262</v>
      </c>
      <c r="V197" s="25" t="s">
        <v>262</v>
      </c>
      <c r="W197" s="22" t="s">
        <v>262</v>
      </c>
      <c r="X197" s="22" t="s">
        <v>250</v>
      </c>
      <c r="Y197" s="26" t="s">
        <v>262</v>
      </c>
      <c r="Z197" s="27" t="s">
        <v>262</v>
      </c>
      <c r="AA197" s="28">
        <v>319.8</v>
      </c>
      <c r="AB197" s="29" t="s">
        <v>285</v>
      </c>
      <c r="AC197" s="30" t="s">
        <v>297</v>
      </c>
      <c r="AD197" s="30" t="s">
        <v>297</v>
      </c>
      <c r="AF197" s="31"/>
    </row>
    <row r="198" spans="1:32" ht="127.5" x14ac:dyDescent="0.25">
      <c r="A198" s="20" t="s">
        <v>242</v>
      </c>
      <c r="B198" s="21" t="s">
        <v>243</v>
      </c>
      <c r="C198" s="22" t="s">
        <v>245</v>
      </c>
      <c r="D198" s="22" t="s">
        <v>248</v>
      </c>
      <c r="E198" s="22" t="s">
        <v>249</v>
      </c>
      <c r="F198" s="22" t="s">
        <v>251</v>
      </c>
      <c r="G198" s="22" t="s">
        <v>251</v>
      </c>
      <c r="H198" s="23" t="s">
        <v>261</v>
      </c>
      <c r="I198" s="24">
        <v>70</v>
      </c>
      <c r="J198" s="21" t="s">
        <v>304</v>
      </c>
      <c r="K198" s="24">
        <v>104.9</v>
      </c>
      <c r="L198" s="25" t="s">
        <v>268</v>
      </c>
      <c r="M198" s="21" t="s">
        <v>270</v>
      </c>
      <c r="N198" s="22" t="s">
        <v>267</v>
      </c>
      <c r="O198" s="22" t="s">
        <v>262</v>
      </c>
      <c r="P198" s="22" t="s">
        <v>264</v>
      </c>
      <c r="Q198" s="22">
        <v>154.9</v>
      </c>
      <c r="R198" s="21" t="s">
        <v>262</v>
      </c>
      <c r="S198" s="21" t="s">
        <v>262</v>
      </c>
      <c r="T198" s="22" t="s">
        <v>262</v>
      </c>
      <c r="U198" s="21" t="s">
        <v>262</v>
      </c>
      <c r="V198" s="25" t="s">
        <v>262</v>
      </c>
      <c r="W198" s="22" t="s">
        <v>262</v>
      </c>
      <c r="X198" s="22" t="s">
        <v>250</v>
      </c>
      <c r="Y198" s="26" t="s">
        <v>262</v>
      </c>
      <c r="Z198" s="27" t="s">
        <v>262</v>
      </c>
      <c r="AA198" s="28">
        <v>329.8</v>
      </c>
      <c r="AB198" s="29" t="s">
        <v>285</v>
      </c>
      <c r="AC198" s="30" t="s">
        <v>297</v>
      </c>
      <c r="AD198" s="30" t="s">
        <v>297</v>
      </c>
      <c r="AF198" s="31"/>
    </row>
    <row r="199" spans="1:32" ht="127.5" x14ac:dyDescent="0.25">
      <c r="A199" s="20" t="s">
        <v>242</v>
      </c>
      <c r="B199" s="21" t="s">
        <v>243</v>
      </c>
      <c r="C199" s="22" t="s">
        <v>245</v>
      </c>
      <c r="D199" s="22" t="s">
        <v>248</v>
      </c>
      <c r="E199" s="22" t="s">
        <v>249</v>
      </c>
      <c r="F199" s="22" t="s">
        <v>251</v>
      </c>
      <c r="G199" s="22" t="s">
        <v>251</v>
      </c>
      <c r="H199" s="23" t="s">
        <v>261</v>
      </c>
      <c r="I199" s="24">
        <v>70</v>
      </c>
      <c r="J199" s="21" t="s">
        <v>302</v>
      </c>
      <c r="K199" s="24">
        <v>94.9</v>
      </c>
      <c r="L199" s="25" t="s">
        <v>268</v>
      </c>
      <c r="M199" s="21" t="s">
        <v>271</v>
      </c>
      <c r="N199" s="22" t="s">
        <v>267</v>
      </c>
      <c r="O199" s="22" t="s">
        <v>262</v>
      </c>
      <c r="P199" s="22" t="s">
        <v>264</v>
      </c>
      <c r="Q199" s="22">
        <v>189.9</v>
      </c>
      <c r="R199" s="21" t="s">
        <v>262</v>
      </c>
      <c r="S199" s="21" t="s">
        <v>262</v>
      </c>
      <c r="T199" s="22" t="s">
        <v>262</v>
      </c>
      <c r="U199" s="21" t="s">
        <v>262</v>
      </c>
      <c r="V199" s="25" t="s">
        <v>262</v>
      </c>
      <c r="W199" s="22" t="s">
        <v>262</v>
      </c>
      <c r="X199" s="22" t="s">
        <v>250</v>
      </c>
      <c r="Y199" s="26" t="s">
        <v>262</v>
      </c>
      <c r="Z199" s="27" t="s">
        <v>262</v>
      </c>
      <c r="AA199" s="28">
        <v>354.8</v>
      </c>
      <c r="AB199" s="29" t="s">
        <v>285</v>
      </c>
      <c r="AC199" s="30" t="s">
        <v>297</v>
      </c>
      <c r="AD199" s="30" t="s">
        <v>297</v>
      </c>
      <c r="AF199" s="31"/>
    </row>
    <row r="200" spans="1:32" ht="127.5" x14ac:dyDescent="0.25">
      <c r="A200" s="20" t="s">
        <v>242</v>
      </c>
      <c r="B200" s="21" t="s">
        <v>243</v>
      </c>
      <c r="C200" s="22" t="s">
        <v>245</v>
      </c>
      <c r="D200" s="22" t="s">
        <v>248</v>
      </c>
      <c r="E200" s="22" t="s">
        <v>249</v>
      </c>
      <c r="F200" s="22" t="s">
        <v>251</v>
      </c>
      <c r="G200" s="22" t="s">
        <v>251</v>
      </c>
      <c r="H200" s="23" t="s">
        <v>261</v>
      </c>
      <c r="I200" s="24">
        <v>70</v>
      </c>
      <c r="J200" s="21" t="s">
        <v>303</v>
      </c>
      <c r="K200" s="24">
        <v>94.9</v>
      </c>
      <c r="L200" s="25" t="s">
        <v>268</v>
      </c>
      <c r="M200" s="21" t="s">
        <v>271</v>
      </c>
      <c r="N200" s="22" t="s">
        <v>267</v>
      </c>
      <c r="O200" s="22" t="s">
        <v>262</v>
      </c>
      <c r="P200" s="22" t="s">
        <v>264</v>
      </c>
      <c r="Q200" s="22">
        <v>189.9</v>
      </c>
      <c r="R200" s="21" t="s">
        <v>262</v>
      </c>
      <c r="S200" s="21" t="s">
        <v>262</v>
      </c>
      <c r="T200" s="22" t="s">
        <v>262</v>
      </c>
      <c r="U200" s="21" t="s">
        <v>262</v>
      </c>
      <c r="V200" s="25" t="s">
        <v>262</v>
      </c>
      <c r="W200" s="22" t="s">
        <v>262</v>
      </c>
      <c r="X200" s="22" t="s">
        <v>250</v>
      </c>
      <c r="Y200" s="26" t="s">
        <v>262</v>
      </c>
      <c r="Z200" s="27" t="s">
        <v>262</v>
      </c>
      <c r="AA200" s="28">
        <v>354.8</v>
      </c>
      <c r="AB200" s="29" t="s">
        <v>285</v>
      </c>
      <c r="AC200" s="30" t="s">
        <v>297</v>
      </c>
      <c r="AD200" s="30" t="s">
        <v>297</v>
      </c>
      <c r="AF200" s="31"/>
    </row>
    <row r="201" spans="1:32" ht="127.5" x14ac:dyDescent="0.25">
      <c r="A201" s="20" t="s">
        <v>242</v>
      </c>
      <c r="B201" s="21" t="s">
        <v>243</v>
      </c>
      <c r="C201" s="22" t="s">
        <v>245</v>
      </c>
      <c r="D201" s="22" t="s">
        <v>248</v>
      </c>
      <c r="E201" s="22" t="s">
        <v>249</v>
      </c>
      <c r="F201" s="22" t="s">
        <v>251</v>
      </c>
      <c r="G201" s="22" t="s">
        <v>251</v>
      </c>
      <c r="H201" s="23" t="s">
        <v>261</v>
      </c>
      <c r="I201" s="24">
        <v>70</v>
      </c>
      <c r="J201" s="21" t="s">
        <v>304</v>
      </c>
      <c r="K201" s="24">
        <v>104.9</v>
      </c>
      <c r="L201" s="25" t="s">
        <v>268</v>
      </c>
      <c r="M201" s="21" t="s">
        <v>271</v>
      </c>
      <c r="N201" s="22" t="s">
        <v>267</v>
      </c>
      <c r="O201" s="22" t="s">
        <v>262</v>
      </c>
      <c r="P201" s="22" t="s">
        <v>264</v>
      </c>
      <c r="Q201" s="22">
        <v>189.9</v>
      </c>
      <c r="R201" s="21" t="s">
        <v>262</v>
      </c>
      <c r="S201" s="21" t="s">
        <v>262</v>
      </c>
      <c r="T201" s="22" t="s">
        <v>262</v>
      </c>
      <c r="U201" s="21" t="s">
        <v>262</v>
      </c>
      <c r="V201" s="25" t="s">
        <v>262</v>
      </c>
      <c r="W201" s="22" t="s">
        <v>262</v>
      </c>
      <c r="X201" s="22" t="s">
        <v>250</v>
      </c>
      <c r="Y201" s="26" t="s">
        <v>262</v>
      </c>
      <c r="Z201" s="27" t="s">
        <v>262</v>
      </c>
      <c r="AA201" s="28">
        <v>364.8</v>
      </c>
      <c r="AB201" s="29" t="s">
        <v>285</v>
      </c>
      <c r="AC201" s="30" t="s">
        <v>297</v>
      </c>
      <c r="AD201" s="30" t="s">
        <v>297</v>
      </c>
      <c r="AF201" s="31"/>
    </row>
    <row r="202" spans="1:32" ht="127.5" x14ac:dyDescent="0.25">
      <c r="A202" s="20" t="s">
        <v>242</v>
      </c>
      <c r="B202" s="21" t="s">
        <v>243</v>
      </c>
      <c r="C202" s="22" t="s">
        <v>245</v>
      </c>
      <c r="D202" s="22" t="s">
        <v>248</v>
      </c>
      <c r="E202" s="22" t="s">
        <v>249</v>
      </c>
      <c r="F202" s="22" t="s">
        <v>251</v>
      </c>
      <c r="G202" s="22" t="s">
        <v>251</v>
      </c>
      <c r="H202" s="23" t="s">
        <v>261</v>
      </c>
      <c r="I202" s="24">
        <v>70</v>
      </c>
      <c r="J202" s="21" t="s">
        <v>302</v>
      </c>
      <c r="K202" s="24">
        <v>94.9</v>
      </c>
      <c r="L202" s="25" t="s">
        <v>268</v>
      </c>
      <c r="M202" s="21" t="s">
        <v>272</v>
      </c>
      <c r="N202" s="22" t="s">
        <v>267</v>
      </c>
      <c r="O202" s="22" t="s">
        <v>262</v>
      </c>
      <c r="P202" s="22" t="s">
        <v>264</v>
      </c>
      <c r="Q202" s="22">
        <v>164.9</v>
      </c>
      <c r="R202" s="21" t="s">
        <v>262</v>
      </c>
      <c r="S202" s="21" t="s">
        <v>262</v>
      </c>
      <c r="T202" s="22" t="s">
        <v>262</v>
      </c>
      <c r="U202" s="21" t="s">
        <v>262</v>
      </c>
      <c r="V202" s="25" t="s">
        <v>262</v>
      </c>
      <c r="W202" s="22" t="s">
        <v>262</v>
      </c>
      <c r="X202" s="22" t="s">
        <v>250</v>
      </c>
      <c r="Y202" s="26" t="s">
        <v>262</v>
      </c>
      <c r="Z202" s="27" t="s">
        <v>262</v>
      </c>
      <c r="AA202" s="28">
        <v>329.8</v>
      </c>
      <c r="AB202" s="29" t="s">
        <v>285</v>
      </c>
      <c r="AC202" s="30" t="s">
        <v>297</v>
      </c>
      <c r="AD202" s="30" t="s">
        <v>297</v>
      </c>
      <c r="AF202" s="31"/>
    </row>
    <row r="203" spans="1:32" ht="127.5" x14ac:dyDescent="0.25">
      <c r="A203" s="20" t="s">
        <v>242</v>
      </c>
      <c r="B203" s="21" t="s">
        <v>243</v>
      </c>
      <c r="C203" s="22" t="s">
        <v>245</v>
      </c>
      <c r="D203" s="22" t="s">
        <v>248</v>
      </c>
      <c r="E203" s="22" t="s">
        <v>249</v>
      </c>
      <c r="F203" s="22" t="s">
        <v>251</v>
      </c>
      <c r="G203" s="22" t="s">
        <v>251</v>
      </c>
      <c r="H203" s="23" t="s">
        <v>261</v>
      </c>
      <c r="I203" s="24">
        <v>70</v>
      </c>
      <c r="J203" s="21" t="s">
        <v>303</v>
      </c>
      <c r="K203" s="24">
        <v>94.9</v>
      </c>
      <c r="L203" s="25" t="s">
        <v>268</v>
      </c>
      <c r="M203" s="21" t="s">
        <v>272</v>
      </c>
      <c r="N203" s="22" t="s">
        <v>267</v>
      </c>
      <c r="O203" s="22" t="s">
        <v>262</v>
      </c>
      <c r="P203" s="22" t="s">
        <v>264</v>
      </c>
      <c r="Q203" s="22">
        <v>164.9</v>
      </c>
      <c r="R203" s="21" t="s">
        <v>262</v>
      </c>
      <c r="S203" s="21" t="s">
        <v>262</v>
      </c>
      <c r="T203" s="22" t="s">
        <v>262</v>
      </c>
      <c r="U203" s="21" t="s">
        <v>262</v>
      </c>
      <c r="V203" s="25" t="s">
        <v>262</v>
      </c>
      <c r="W203" s="22" t="s">
        <v>262</v>
      </c>
      <c r="X203" s="22" t="s">
        <v>250</v>
      </c>
      <c r="Y203" s="26" t="s">
        <v>262</v>
      </c>
      <c r="Z203" s="27" t="s">
        <v>262</v>
      </c>
      <c r="AA203" s="28">
        <v>329.8</v>
      </c>
      <c r="AB203" s="29" t="s">
        <v>285</v>
      </c>
      <c r="AC203" s="30" t="s">
        <v>297</v>
      </c>
      <c r="AD203" s="30" t="s">
        <v>297</v>
      </c>
      <c r="AF203" s="31"/>
    </row>
    <row r="204" spans="1:32" ht="127.5" x14ac:dyDescent="0.25">
      <c r="A204" s="20" t="s">
        <v>242</v>
      </c>
      <c r="B204" s="21" t="s">
        <v>243</v>
      </c>
      <c r="C204" s="22" t="s">
        <v>245</v>
      </c>
      <c r="D204" s="22" t="s">
        <v>248</v>
      </c>
      <c r="E204" s="22" t="s">
        <v>249</v>
      </c>
      <c r="F204" s="22" t="s">
        <v>251</v>
      </c>
      <c r="G204" s="22" t="s">
        <v>251</v>
      </c>
      <c r="H204" s="23" t="s">
        <v>261</v>
      </c>
      <c r="I204" s="24">
        <v>70</v>
      </c>
      <c r="J204" s="21" t="s">
        <v>304</v>
      </c>
      <c r="K204" s="24">
        <v>104.9</v>
      </c>
      <c r="L204" s="25" t="s">
        <v>268</v>
      </c>
      <c r="M204" s="21" t="s">
        <v>272</v>
      </c>
      <c r="N204" s="22" t="s">
        <v>267</v>
      </c>
      <c r="O204" s="22" t="s">
        <v>262</v>
      </c>
      <c r="P204" s="22" t="s">
        <v>264</v>
      </c>
      <c r="Q204" s="22">
        <v>164.9</v>
      </c>
      <c r="R204" s="21" t="s">
        <v>262</v>
      </c>
      <c r="S204" s="21" t="s">
        <v>262</v>
      </c>
      <c r="T204" s="22" t="s">
        <v>262</v>
      </c>
      <c r="U204" s="21" t="s">
        <v>262</v>
      </c>
      <c r="V204" s="25" t="s">
        <v>262</v>
      </c>
      <c r="W204" s="22" t="s">
        <v>262</v>
      </c>
      <c r="X204" s="22" t="s">
        <v>250</v>
      </c>
      <c r="Y204" s="26" t="s">
        <v>262</v>
      </c>
      <c r="Z204" s="27" t="s">
        <v>262</v>
      </c>
      <c r="AA204" s="28">
        <v>339.8</v>
      </c>
      <c r="AB204" s="29" t="s">
        <v>285</v>
      </c>
      <c r="AC204" s="30" t="s">
        <v>297</v>
      </c>
      <c r="AD204" s="30" t="s">
        <v>297</v>
      </c>
      <c r="AF204" s="31"/>
    </row>
    <row r="205" spans="1:32" ht="127.5" x14ac:dyDescent="0.25">
      <c r="A205" s="20" t="s">
        <v>242</v>
      </c>
      <c r="B205" s="21" t="s">
        <v>243</v>
      </c>
      <c r="C205" s="22" t="s">
        <v>245</v>
      </c>
      <c r="D205" s="22" t="s">
        <v>248</v>
      </c>
      <c r="E205" s="22" t="s">
        <v>249</v>
      </c>
      <c r="F205" s="22" t="s">
        <v>251</v>
      </c>
      <c r="G205" s="22" t="s">
        <v>251</v>
      </c>
      <c r="H205" s="23" t="s">
        <v>261</v>
      </c>
      <c r="I205" s="24">
        <v>70</v>
      </c>
      <c r="J205" s="21" t="s">
        <v>302</v>
      </c>
      <c r="K205" s="24">
        <v>94.9</v>
      </c>
      <c r="L205" s="25" t="s">
        <v>268</v>
      </c>
      <c r="M205" s="21" t="s">
        <v>273</v>
      </c>
      <c r="N205" s="22" t="s">
        <v>267</v>
      </c>
      <c r="O205" s="22" t="s">
        <v>262</v>
      </c>
      <c r="P205" s="22" t="s">
        <v>264</v>
      </c>
      <c r="Q205" s="22">
        <v>174.9</v>
      </c>
      <c r="R205" s="21" t="s">
        <v>262</v>
      </c>
      <c r="S205" s="21" t="s">
        <v>262</v>
      </c>
      <c r="T205" s="22" t="s">
        <v>262</v>
      </c>
      <c r="U205" s="21" t="s">
        <v>262</v>
      </c>
      <c r="V205" s="25" t="s">
        <v>262</v>
      </c>
      <c r="W205" s="22" t="s">
        <v>262</v>
      </c>
      <c r="X205" s="22" t="s">
        <v>250</v>
      </c>
      <c r="Y205" s="26" t="s">
        <v>262</v>
      </c>
      <c r="Z205" s="27" t="s">
        <v>262</v>
      </c>
      <c r="AA205" s="28">
        <v>339.8</v>
      </c>
      <c r="AB205" s="29" t="s">
        <v>285</v>
      </c>
      <c r="AC205" s="30" t="s">
        <v>297</v>
      </c>
      <c r="AD205" s="30" t="s">
        <v>297</v>
      </c>
      <c r="AF205" s="31"/>
    </row>
    <row r="206" spans="1:32" ht="127.5" x14ac:dyDescent="0.25">
      <c r="A206" s="20" t="s">
        <v>242</v>
      </c>
      <c r="B206" s="21" t="s">
        <v>243</v>
      </c>
      <c r="C206" s="22" t="s">
        <v>245</v>
      </c>
      <c r="D206" s="22" t="s">
        <v>248</v>
      </c>
      <c r="E206" s="22" t="s">
        <v>249</v>
      </c>
      <c r="F206" s="22" t="s">
        <v>251</v>
      </c>
      <c r="G206" s="22" t="s">
        <v>251</v>
      </c>
      <c r="H206" s="23" t="s">
        <v>261</v>
      </c>
      <c r="I206" s="24">
        <v>70</v>
      </c>
      <c r="J206" s="21" t="s">
        <v>303</v>
      </c>
      <c r="K206" s="24">
        <v>94.9</v>
      </c>
      <c r="L206" s="25" t="s">
        <v>268</v>
      </c>
      <c r="M206" s="21" t="s">
        <v>273</v>
      </c>
      <c r="N206" s="22" t="s">
        <v>267</v>
      </c>
      <c r="O206" s="22" t="s">
        <v>262</v>
      </c>
      <c r="P206" s="22" t="s">
        <v>264</v>
      </c>
      <c r="Q206" s="22">
        <v>174.9</v>
      </c>
      <c r="R206" s="21" t="s">
        <v>262</v>
      </c>
      <c r="S206" s="21" t="s">
        <v>262</v>
      </c>
      <c r="T206" s="22" t="s">
        <v>262</v>
      </c>
      <c r="U206" s="21" t="s">
        <v>262</v>
      </c>
      <c r="V206" s="25" t="s">
        <v>262</v>
      </c>
      <c r="W206" s="22" t="s">
        <v>262</v>
      </c>
      <c r="X206" s="22" t="s">
        <v>250</v>
      </c>
      <c r="Y206" s="26" t="s">
        <v>262</v>
      </c>
      <c r="Z206" s="27" t="s">
        <v>262</v>
      </c>
      <c r="AA206" s="28">
        <v>339.8</v>
      </c>
      <c r="AB206" s="29" t="s">
        <v>285</v>
      </c>
      <c r="AC206" s="30" t="s">
        <v>297</v>
      </c>
      <c r="AD206" s="30" t="s">
        <v>297</v>
      </c>
      <c r="AF206" s="31"/>
    </row>
    <row r="207" spans="1:32" ht="127.5" x14ac:dyDescent="0.25">
      <c r="A207" s="20" t="s">
        <v>242</v>
      </c>
      <c r="B207" s="21" t="s">
        <v>243</v>
      </c>
      <c r="C207" s="22" t="s">
        <v>245</v>
      </c>
      <c r="D207" s="22" t="s">
        <v>248</v>
      </c>
      <c r="E207" s="22" t="s">
        <v>249</v>
      </c>
      <c r="F207" s="22" t="s">
        <v>251</v>
      </c>
      <c r="G207" s="22" t="s">
        <v>251</v>
      </c>
      <c r="H207" s="23" t="s">
        <v>261</v>
      </c>
      <c r="I207" s="24">
        <v>70</v>
      </c>
      <c r="J207" s="21" t="s">
        <v>304</v>
      </c>
      <c r="K207" s="24">
        <v>104.9</v>
      </c>
      <c r="L207" s="25" t="s">
        <v>268</v>
      </c>
      <c r="M207" s="21" t="s">
        <v>273</v>
      </c>
      <c r="N207" s="22" t="s">
        <v>267</v>
      </c>
      <c r="O207" s="22" t="s">
        <v>262</v>
      </c>
      <c r="P207" s="22" t="s">
        <v>264</v>
      </c>
      <c r="Q207" s="22">
        <v>174.9</v>
      </c>
      <c r="R207" s="21" t="s">
        <v>262</v>
      </c>
      <c r="S207" s="21" t="s">
        <v>262</v>
      </c>
      <c r="T207" s="22" t="s">
        <v>262</v>
      </c>
      <c r="U207" s="21" t="s">
        <v>262</v>
      </c>
      <c r="V207" s="25" t="s">
        <v>262</v>
      </c>
      <c r="W207" s="22" t="s">
        <v>262</v>
      </c>
      <c r="X207" s="22" t="s">
        <v>250</v>
      </c>
      <c r="Y207" s="26" t="s">
        <v>262</v>
      </c>
      <c r="Z207" s="27" t="s">
        <v>262</v>
      </c>
      <c r="AA207" s="28">
        <v>349.8</v>
      </c>
      <c r="AB207" s="29" t="s">
        <v>285</v>
      </c>
      <c r="AC207" s="30" t="s">
        <v>297</v>
      </c>
      <c r="AD207" s="30" t="s">
        <v>297</v>
      </c>
      <c r="AF207" s="31"/>
    </row>
    <row r="208" spans="1:32" ht="127.5" x14ac:dyDescent="0.25">
      <c r="A208" s="20" t="s">
        <v>242</v>
      </c>
      <c r="B208" s="21" t="s">
        <v>243</v>
      </c>
      <c r="C208" s="22" t="s">
        <v>245</v>
      </c>
      <c r="D208" s="22" t="s">
        <v>248</v>
      </c>
      <c r="E208" s="22" t="s">
        <v>249</v>
      </c>
      <c r="F208" s="22" t="s">
        <v>251</v>
      </c>
      <c r="G208" s="22" t="s">
        <v>251</v>
      </c>
      <c r="H208" s="23" t="s">
        <v>261</v>
      </c>
      <c r="I208" s="24">
        <v>70</v>
      </c>
      <c r="J208" s="21" t="s">
        <v>302</v>
      </c>
      <c r="K208" s="24">
        <v>94.9</v>
      </c>
      <c r="L208" s="25" t="s">
        <v>268</v>
      </c>
      <c r="M208" s="21" t="s">
        <v>274</v>
      </c>
      <c r="N208" s="22" t="s">
        <v>267</v>
      </c>
      <c r="O208" s="22" t="s">
        <v>262</v>
      </c>
      <c r="P208" s="22" t="s">
        <v>264</v>
      </c>
      <c r="Q208" s="22">
        <v>209.9</v>
      </c>
      <c r="R208" s="21" t="s">
        <v>262</v>
      </c>
      <c r="S208" s="21" t="s">
        <v>262</v>
      </c>
      <c r="T208" s="22" t="s">
        <v>262</v>
      </c>
      <c r="U208" s="21" t="s">
        <v>262</v>
      </c>
      <c r="V208" s="25" t="s">
        <v>262</v>
      </c>
      <c r="W208" s="22" t="s">
        <v>262</v>
      </c>
      <c r="X208" s="22" t="s">
        <v>250</v>
      </c>
      <c r="Y208" s="26" t="s">
        <v>262</v>
      </c>
      <c r="Z208" s="27" t="s">
        <v>262</v>
      </c>
      <c r="AA208" s="28">
        <v>374.8</v>
      </c>
      <c r="AB208" s="29" t="s">
        <v>285</v>
      </c>
      <c r="AC208" s="30" t="s">
        <v>297</v>
      </c>
      <c r="AD208" s="30" t="s">
        <v>297</v>
      </c>
      <c r="AF208" s="31"/>
    </row>
    <row r="209" spans="1:32" ht="127.5" x14ac:dyDescent="0.25">
      <c r="A209" s="20" t="s">
        <v>242</v>
      </c>
      <c r="B209" s="21" t="s">
        <v>243</v>
      </c>
      <c r="C209" s="22" t="s">
        <v>245</v>
      </c>
      <c r="D209" s="22" t="s">
        <v>248</v>
      </c>
      <c r="E209" s="22" t="s">
        <v>249</v>
      </c>
      <c r="F209" s="22" t="s">
        <v>251</v>
      </c>
      <c r="G209" s="22" t="s">
        <v>251</v>
      </c>
      <c r="H209" s="23" t="s">
        <v>261</v>
      </c>
      <c r="I209" s="24">
        <v>70</v>
      </c>
      <c r="J209" s="21" t="s">
        <v>303</v>
      </c>
      <c r="K209" s="24">
        <v>94.9</v>
      </c>
      <c r="L209" s="25" t="s">
        <v>268</v>
      </c>
      <c r="M209" s="21" t="s">
        <v>274</v>
      </c>
      <c r="N209" s="22" t="s">
        <v>267</v>
      </c>
      <c r="O209" s="22" t="s">
        <v>262</v>
      </c>
      <c r="P209" s="22" t="s">
        <v>264</v>
      </c>
      <c r="Q209" s="22">
        <v>209.9</v>
      </c>
      <c r="R209" s="21" t="s">
        <v>262</v>
      </c>
      <c r="S209" s="21" t="s">
        <v>262</v>
      </c>
      <c r="T209" s="22" t="s">
        <v>262</v>
      </c>
      <c r="U209" s="21" t="s">
        <v>262</v>
      </c>
      <c r="V209" s="25" t="s">
        <v>262</v>
      </c>
      <c r="W209" s="22" t="s">
        <v>262</v>
      </c>
      <c r="X209" s="22" t="s">
        <v>250</v>
      </c>
      <c r="Y209" s="26" t="s">
        <v>262</v>
      </c>
      <c r="Z209" s="27" t="s">
        <v>262</v>
      </c>
      <c r="AA209" s="28">
        <v>374.8</v>
      </c>
      <c r="AB209" s="29" t="s">
        <v>285</v>
      </c>
      <c r="AC209" s="30" t="s">
        <v>297</v>
      </c>
      <c r="AD209" s="30" t="s">
        <v>297</v>
      </c>
      <c r="AF209" s="31"/>
    </row>
    <row r="210" spans="1:32" ht="127.5" x14ac:dyDescent="0.25">
      <c r="A210" s="20" t="s">
        <v>242</v>
      </c>
      <c r="B210" s="21" t="s">
        <v>243</v>
      </c>
      <c r="C210" s="22" t="s">
        <v>245</v>
      </c>
      <c r="D210" s="22" t="s">
        <v>248</v>
      </c>
      <c r="E210" s="22" t="s">
        <v>249</v>
      </c>
      <c r="F210" s="22" t="s">
        <v>251</v>
      </c>
      <c r="G210" s="22" t="s">
        <v>251</v>
      </c>
      <c r="H210" s="23" t="s">
        <v>261</v>
      </c>
      <c r="I210" s="24">
        <v>70</v>
      </c>
      <c r="J210" s="21" t="s">
        <v>304</v>
      </c>
      <c r="K210" s="24">
        <v>104.9</v>
      </c>
      <c r="L210" s="25" t="s">
        <v>268</v>
      </c>
      <c r="M210" s="21" t="s">
        <v>274</v>
      </c>
      <c r="N210" s="22" t="s">
        <v>267</v>
      </c>
      <c r="O210" s="22" t="s">
        <v>262</v>
      </c>
      <c r="P210" s="22" t="s">
        <v>264</v>
      </c>
      <c r="Q210" s="22">
        <v>209.9</v>
      </c>
      <c r="R210" s="21" t="s">
        <v>262</v>
      </c>
      <c r="S210" s="21" t="s">
        <v>262</v>
      </c>
      <c r="T210" s="22" t="s">
        <v>262</v>
      </c>
      <c r="U210" s="21" t="s">
        <v>262</v>
      </c>
      <c r="V210" s="25" t="s">
        <v>262</v>
      </c>
      <c r="W210" s="22" t="s">
        <v>262</v>
      </c>
      <c r="X210" s="22" t="s">
        <v>250</v>
      </c>
      <c r="Y210" s="26" t="s">
        <v>262</v>
      </c>
      <c r="Z210" s="27" t="s">
        <v>262</v>
      </c>
      <c r="AA210" s="28">
        <v>384.8</v>
      </c>
      <c r="AB210" s="29" t="s">
        <v>285</v>
      </c>
      <c r="AC210" s="30" t="s">
        <v>297</v>
      </c>
      <c r="AD210" s="30" t="s">
        <v>297</v>
      </c>
      <c r="AF210" s="31"/>
    </row>
    <row r="211" spans="1:32" ht="127.5" x14ac:dyDescent="0.25">
      <c r="A211" s="20" t="s">
        <v>242</v>
      </c>
      <c r="B211" s="21" t="s">
        <v>243</v>
      </c>
      <c r="C211" s="22" t="s">
        <v>246</v>
      </c>
      <c r="D211" s="22" t="s">
        <v>248</v>
      </c>
      <c r="E211" s="22" t="s">
        <v>249</v>
      </c>
      <c r="F211" s="22" t="s">
        <v>251</v>
      </c>
      <c r="G211" s="22" t="s">
        <v>251</v>
      </c>
      <c r="H211" s="23" t="s">
        <v>261</v>
      </c>
      <c r="I211" s="24">
        <v>70</v>
      </c>
      <c r="J211" s="21" t="s">
        <v>302</v>
      </c>
      <c r="K211" s="24">
        <v>94.9</v>
      </c>
      <c r="L211" s="25" t="s">
        <v>268</v>
      </c>
      <c r="M211" s="21" t="s">
        <v>275</v>
      </c>
      <c r="N211" s="22" t="s">
        <v>267</v>
      </c>
      <c r="O211" s="22" t="s">
        <v>262</v>
      </c>
      <c r="P211" s="22" t="s">
        <v>264</v>
      </c>
      <c r="Q211" s="22">
        <v>199.9</v>
      </c>
      <c r="R211" s="21" t="s">
        <v>262</v>
      </c>
      <c r="S211" s="21" t="s">
        <v>262</v>
      </c>
      <c r="T211" s="22" t="s">
        <v>262</v>
      </c>
      <c r="U211" s="21" t="s">
        <v>262</v>
      </c>
      <c r="V211" s="25" t="s">
        <v>262</v>
      </c>
      <c r="W211" s="22" t="s">
        <v>262</v>
      </c>
      <c r="X211" s="22" t="s">
        <v>250</v>
      </c>
      <c r="Y211" s="26" t="s">
        <v>262</v>
      </c>
      <c r="Z211" s="27" t="s">
        <v>262</v>
      </c>
      <c r="AA211" s="28">
        <v>364.8</v>
      </c>
      <c r="AB211" s="29" t="s">
        <v>285</v>
      </c>
      <c r="AC211" s="30" t="s">
        <v>299</v>
      </c>
      <c r="AD211" s="30" t="s">
        <v>299</v>
      </c>
      <c r="AF211" s="31"/>
    </row>
    <row r="212" spans="1:32" ht="127.5" x14ac:dyDescent="0.25">
      <c r="A212" s="20" t="s">
        <v>242</v>
      </c>
      <c r="B212" s="21" t="s">
        <v>243</v>
      </c>
      <c r="C212" s="22" t="s">
        <v>246</v>
      </c>
      <c r="D212" s="22" t="s">
        <v>248</v>
      </c>
      <c r="E212" s="22" t="s">
        <v>249</v>
      </c>
      <c r="F212" s="22" t="s">
        <v>251</v>
      </c>
      <c r="G212" s="22" t="s">
        <v>251</v>
      </c>
      <c r="H212" s="23" t="s">
        <v>261</v>
      </c>
      <c r="I212" s="24">
        <v>70</v>
      </c>
      <c r="J212" s="21" t="s">
        <v>303</v>
      </c>
      <c r="K212" s="24">
        <v>94.9</v>
      </c>
      <c r="L212" s="25" t="s">
        <v>268</v>
      </c>
      <c r="M212" s="21" t="s">
        <v>275</v>
      </c>
      <c r="N212" s="22" t="s">
        <v>267</v>
      </c>
      <c r="O212" s="22" t="s">
        <v>262</v>
      </c>
      <c r="P212" s="22" t="s">
        <v>264</v>
      </c>
      <c r="Q212" s="22">
        <v>199.9</v>
      </c>
      <c r="R212" s="21" t="s">
        <v>262</v>
      </c>
      <c r="S212" s="21" t="s">
        <v>262</v>
      </c>
      <c r="T212" s="22" t="s">
        <v>262</v>
      </c>
      <c r="U212" s="21" t="s">
        <v>262</v>
      </c>
      <c r="V212" s="25" t="s">
        <v>262</v>
      </c>
      <c r="W212" s="22" t="s">
        <v>262</v>
      </c>
      <c r="X212" s="22" t="s">
        <v>250</v>
      </c>
      <c r="Y212" s="26" t="s">
        <v>262</v>
      </c>
      <c r="Z212" s="27" t="s">
        <v>262</v>
      </c>
      <c r="AA212" s="28">
        <v>364.8</v>
      </c>
      <c r="AB212" s="29" t="s">
        <v>285</v>
      </c>
      <c r="AC212" s="30" t="s">
        <v>299</v>
      </c>
      <c r="AD212" s="30" t="s">
        <v>299</v>
      </c>
      <c r="AF212" s="31"/>
    </row>
    <row r="213" spans="1:32" ht="127.5" x14ac:dyDescent="0.25">
      <c r="A213" s="20" t="s">
        <v>242</v>
      </c>
      <c r="B213" s="21" t="s">
        <v>243</v>
      </c>
      <c r="C213" s="22" t="s">
        <v>246</v>
      </c>
      <c r="D213" s="22" t="s">
        <v>248</v>
      </c>
      <c r="E213" s="22" t="s">
        <v>249</v>
      </c>
      <c r="F213" s="22" t="s">
        <v>251</v>
      </c>
      <c r="G213" s="22" t="s">
        <v>251</v>
      </c>
      <c r="H213" s="23" t="s">
        <v>261</v>
      </c>
      <c r="I213" s="24">
        <v>70</v>
      </c>
      <c r="J213" s="21" t="s">
        <v>304</v>
      </c>
      <c r="K213" s="24">
        <v>104.9</v>
      </c>
      <c r="L213" s="25" t="s">
        <v>268</v>
      </c>
      <c r="M213" s="21" t="s">
        <v>275</v>
      </c>
      <c r="N213" s="22" t="s">
        <v>267</v>
      </c>
      <c r="O213" s="22" t="s">
        <v>262</v>
      </c>
      <c r="P213" s="22" t="s">
        <v>264</v>
      </c>
      <c r="Q213" s="22">
        <v>199.9</v>
      </c>
      <c r="R213" s="21" t="s">
        <v>262</v>
      </c>
      <c r="S213" s="21" t="s">
        <v>262</v>
      </c>
      <c r="T213" s="22" t="s">
        <v>262</v>
      </c>
      <c r="U213" s="21" t="s">
        <v>262</v>
      </c>
      <c r="V213" s="25" t="s">
        <v>262</v>
      </c>
      <c r="W213" s="22" t="s">
        <v>262</v>
      </c>
      <c r="X213" s="22" t="s">
        <v>250</v>
      </c>
      <c r="Y213" s="26" t="s">
        <v>262</v>
      </c>
      <c r="Z213" s="27" t="s">
        <v>262</v>
      </c>
      <c r="AA213" s="28">
        <v>374.8</v>
      </c>
      <c r="AB213" s="29" t="s">
        <v>285</v>
      </c>
      <c r="AC213" s="30" t="s">
        <v>299</v>
      </c>
      <c r="AD213" s="30" t="s">
        <v>299</v>
      </c>
      <c r="AF213" s="31"/>
    </row>
    <row r="214" spans="1:32" ht="127.5" x14ac:dyDescent="0.25">
      <c r="A214" s="20" t="s">
        <v>242</v>
      </c>
      <c r="B214" s="21" t="s">
        <v>243</v>
      </c>
      <c r="C214" s="22" t="s">
        <v>247</v>
      </c>
      <c r="D214" s="22" t="s">
        <v>248</v>
      </c>
      <c r="E214" s="22" t="s">
        <v>249</v>
      </c>
      <c r="F214" s="22" t="s">
        <v>251</v>
      </c>
      <c r="G214" s="22" t="s">
        <v>251</v>
      </c>
      <c r="H214" s="23" t="s">
        <v>261</v>
      </c>
      <c r="I214" s="24">
        <v>70</v>
      </c>
      <c r="J214" s="21" t="s">
        <v>302</v>
      </c>
      <c r="K214" s="24">
        <v>94.9</v>
      </c>
      <c r="L214" s="25" t="s">
        <v>278</v>
      </c>
      <c r="M214" s="21" t="s">
        <v>276</v>
      </c>
      <c r="N214" s="22" t="s">
        <v>267</v>
      </c>
      <c r="O214" s="22" t="s">
        <v>277</v>
      </c>
      <c r="P214" s="22" t="s">
        <v>264</v>
      </c>
      <c r="Q214" s="22">
        <v>279.89999999999998</v>
      </c>
      <c r="R214" s="21" t="s">
        <v>262</v>
      </c>
      <c r="S214" s="21" t="s">
        <v>262</v>
      </c>
      <c r="T214" s="22" t="s">
        <v>262</v>
      </c>
      <c r="U214" s="21" t="s">
        <v>262</v>
      </c>
      <c r="V214" s="25" t="s">
        <v>262</v>
      </c>
      <c r="W214" s="22" t="s">
        <v>262</v>
      </c>
      <c r="X214" s="22" t="s">
        <v>250</v>
      </c>
      <c r="Y214" s="26" t="s">
        <v>262</v>
      </c>
      <c r="Z214" s="27" t="s">
        <v>262</v>
      </c>
      <c r="AA214" s="28">
        <v>444.79999999999995</v>
      </c>
      <c r="AB214" s="29" t="s">
        <v>285</v>
      </c>
      <c r="AC214" s="30" t="s">
        <v>301</v>
      </c>
      <c r="AD214" s="30" t="s">
        <v>301</v>
      </c>
      <c r="AF214" s="31"/>
    </row>
    <row r="215" spans="1:32" ht="127.5" x14ac:dyDescent="0.25">
      <c r="A215" s="20" t="s">
        <v>242</v>
      </c>
      <c r="B215" s="21" t="s">
        <v>243</v>
      </c>
      <c r="C215" s="22" t="s">
        <v>247</v>
      </c>
      <c r="D215" s="22" t="s">
        <v>248</v>
      </c>
      <c r="E215" s="22" t="s">
        <v>249</v>
      </c>
      <c r="F215" s="22" t="s">
        <v>251</v>
      </c>
      <c r="G215" s="22" t="s">
        <v>251</v>
      </c>
      <c r="H215" s="23" t="s">
        <v>261</v>
      </c>
      <c r="I215" s="24">
        <v>70</v>
      </c>
      <c r="J215" s="21" t="s">
        <v>303</v>
      </c>
      <c r="K215" s="24">
        <v>94.9</v>
      </c>
      <c r="L215" s="25" t="s">
        <v>278</v>
      </c>
      <c r="M215" s="21" t="s">
        <v>276</v>
      </c>
      <c r="N215" s="22" t="s">
        <v>267</v>
      </c>
      <c r="O215" s="22" t="s">
        <v>277</v>
      </c>
      <c r="P215" s="22" t="s">
        <v>264</v>
      </c>
      <c r="Q215" s="22">
        <v>279.89999999999998</v>
      </c>
      <c r="R215" s="21" t="s">
        <v>262</v>
      </c>
      <c r="S215" s="21" t="s">
        <v>262</v>
      </c>
      <c r="T215" s="22" t="s">
        <v>262</v>
      </c>
      <c r="U215" s="21" t="s">
        <v>262</v>
      </c>
      <c r="V215" s="25" t="s">
        <v>262</v>
      </c>
      <c r="W215" s="22" t="s">
        <v>262</v>
      </c>
      <c r="X215" s="22" t="s">
        <v>250</v>
      </c>
      <c r="Y215" s="26" t="s">
        <v>262</v>
      </c>
      <c r="Z215" s="27" t="s">
        <v>262</v>
      </c>
      <c r="AA215" s="28">
        <v>444.79999999999995</v>
      </c>
      <c r="AB215" s="29" t="s">
        <v>285</v>
      </c>
      <c r="AC215" s="30" t="s">
        <v>301</v>
      </c>
      <c r="AD215" s="30" t="s">
        <v>301</v>
      </c>
      <c r="AF215" s="31"/>
    </row>
    <row r="216" spans="1:32" ht="127.5" x14ac:dyDescent="0.25">
      <c r="A216" s="20" t="s">
        <v>242</v>
      </c>
      <c r="B216" s="21" t="s">
        <v>243</v>
      </c>
      <c r="C216" s="22" t="s">
        <v>247</v>
      </c>
      <c r="D216" s="22" t="s">
        <v>248</v>
      </c>
      <c r="E216" s="22" t="s">
        <v>249</v>
      </c>
      <c r="F216" s="22" t="s">
        <v>251</v>
      </c>
      <c r="G216" s="22" t="s">
        <v>251</v>
      </c>
      <c r="H216" s="23" t="s">
        <v>261</v>
      </c>
      <c r="I216" s="24">
        <v>70</v>
      </c>
      <c r="J216" s="21" t="s">
        <v>304</v>
      </c>
      <c r="K216" s="24">
        <v>104.9</v>
      </c>
      <c r="L216" s="25" t="s">
        <v>278</v>
      </c>
      <c r="M216" s="21" t="s">
        <v>276</v>
      </c>
      <c r="N216" s="22" t="s">
        <v>267</v>
      </c>
      <c r="O216" s="22" t="s">
        <v>277</v>
      </c>
      <c r="P216" s="22" t="s">
        <v>264</v>
      </c>
      <c r="Q216" s="22">
        <v>279.89999999999998</v>
      </c>
      <c r="R216" s="21" t="s">
        <v>262</v>
      </c>
      <c r="S216" s="21" t="s">
        <v>262</v>
      </c>
      <c r="T216" s="22" t="s">
        <v>262</v>
      </c>
      <c r="U216" s="21" t="s">
        <v>262</v>
      </c>
      <c r="V216" s="25" t="s">
        <v>262</v>
      </c>
      <c r="W216" s="22" t="s">
        <v>262</v>
      </c>
      <c r="X216" s="22" t="s">
        <v>250</v>
      </c>
      <c r="Y216" s="26" t="s">
        <v>262</v>
      </c>
      <c r="Z216" s="27" t="s">
        <v>262</v>
      </c>
      <c r="AA216" s="28">
        <v>454.79999999999995</v>
      </c>
      <c r="AB216" s="29" t="s">
        <v>285</v>
      </c>
      <c r="AC216" s="30" t="s">
        <v>301</v>
      </c>
      <c r="AD216" s="30" t="s">
        <v>301</v>
      </c>
      <c r="AF216" s="31"/>
    </row>
    <row r="217" spans="1:32" ht="114.75" x14ac:dyDescent="0.25">
      <c r="A217" s="20" t="s">
        <v>242</v>
      </c>
      <c r="B217" s="21" t="s">
        <v>243</v>
      </c>
      <c r="C217" s="22" t="s">
        <v>246</v>
      </c>
      <c r="D217" s="22" t="s">
        <v>248</v>
      </c>
      <c r="E217" s="22" t="s">
        <v>249</v>
      </c>
      <c r="F217" s="22" t="s">
        <v>250</v>
      </c>
      <c r="G217" s="22" t="s">
        <v>251</v>
      </c>
      <c r="H217" s="23" t="s">
        <v>252</v>
      </c>
      <c r="I217" s="24">
        <v>65</v>
      </c>
      <c r="J217" s="21" t="s">
        <v>253</v>
      </c>
      <c r="K217" s="24">
        <v>79.900000000000006</v>
      </c>
      <c r="L217" s="25" t="s">
        <v>262</v>
      </c>
      <c r="M217" s="21" t="s">
        <v>305</v>
      </c>
      <c r="N217" s="22" t="s">
        <v>267</v>
      </c>
      <c r="O217" s="22" t="s">
        <v>262</v>
      </c>
      <c r="P217" s="22" t="s">
        <v>264</v>
      </c>
      <c r="Q217" s="22">
        <v>219.9</v>
      </c>
      <c r="R217" s="21" t="s">
        <v>262</v>
      </c>
      <c r="S217" s="21" t="s">
        <v>262</v>
      </c>
      <c r="T217" s="22" t="s">
        <v>262</v>
      </c>
      <c r="U217" s="21" t="s">
        <v>262</v>
      </c>
      <c r="V217" s="25" t="s">
        <v>262</v>
      </c>
      <c r="W217" s="22" t="s">
        <v>262</v>
      </c>
      <c r="X217" s="22" t="s">
        <v>250</v>
      </c>
      <c r="Y217" s="26" t="s">
        <v>262</v>
      </c>
      <c r="Z217" s="27" t="s">
        <v>262</v>
      </c>
      <c r="AA217" s="28">
        <v>364.8</v>
      </c>
      <c r="AB217" s="29" t="s">
        <v>285</v>
      </c>
      <c r="AC217" s="30" t="s">
        <v>288</v>
      </c>
      <c r="AD217" s="30" t="s">
        <v>288</v>
      </c>
      <c r="AF217" s="31"/>
    </row>
    <row r="218" spans="1:32" ht="114.75" x14ac:dyDescent="0.25">
      <c r="A218" s="20" t="s">
        <v>242</v>
      </c>
      <c r="B218" s="21" t="s">
        <v>243</v>
      </c>
      <c r="C218" s="22" t="s">
        <v>246</v>
      </c>
      <c r="D218" s="22" t="s">
        <v>248</v>
      </c>
      <c r="E218" s="22" t="s">
        <v>249</v>
      </c>
      <c r="F218" s="22" t="s">
        <v>250</v>
      </c>
      <c r="G218" s="22" t="s">
        <v>251</v>
      </c>
      <c r="H218" s="23" t="s">
        <v>252</v>
      </c>
      <c r="I218" s="24">
        <v>65</v>
      </c>
      <c r="J218" s="21" t="s">
        <v>254</v>
      </c>
      <c r="K218" s="24">
        <v>79.900000000000006</v>
      </c>
      <c r="L218" s="25" t="s">
        <v>262</v>
      </c>
      <c r="M218" s="21" t="s">
        <v>305</v>
      </c>
      <c r="N218" s="22" t="s">
        <v>267</v>
      </c>
      <c r="O218" s="22" t="s">
        <v>262</v>
      </c>
      <c r="P218" s="22" t="s">
        <v>264</v>
      </c>
      <c r="Q218" s="22">
        <v>219.9</v>
      </c>
      <c r="R218" s="21" t="s">
        <v>262</v>
      </c>
      <c r="S218" s="21" t="s">
        <v>262</v>
      </c>
      <c r="T218" s="22" t="s">
        <v>262</v>
      </c>
      <c r="U218" s="21" t="s">
        <v>262</v>
      </c>
      <c r="V218" s="25" t="s">
        <v>262</v>
      </c>
      <c r="W218" s="22" t="s">
        <v>262</v>
      </c>
      <c r="X218" s="22" t="s">
        <v>250</v>
      </c>
      <c r="Y218" s="26" t="s">
        <v>262</v>
      </c>
      <c r="Z218" s="27" t="s">
        <v>262</v>
      </c>
      <c r="AA218" s="28">
        <v>364.8</v>
      </c>
      <c r="AB218" s="29" t="s">
        <v>285</v>
      </c>
      <c r="AC218" s="30" t="s">
        <v>288</v>
      </c>
      <c r="AD218" s="30" t="s">
        <v>288</v>
      </c>
      <c r="AF218" s="31"/>
    </row>
    <row r="219" spans="1:32" ht="114.75" x14ac:dyDescent="0.25">
      <c r="A219" s="20" t="s">
        <v>242</v>
      </c>
      <c r="B219" s="21" t="s">
        <v>243</v>
      </c>
      <c r="C219" s="22" t="s">
        <v>246</v>
      </c>
      <c r="D219" s="22" t="s">
        <v>248</v>
      </c>
      <c r="E219" s="22" t="s">
        <v>249</v>
      </c>
      <c r="F219" s="22" t="s">
        <v>250</v>
      </c>
      <c r="G219" s="22" t="s">
        <v>251</v>
      </c>
      <c r="H219" s="23" t="s">
        <v>252</v>
      </c>
      <c r="I219" s="24">
        <v>65</v>
      </c>
      <c r="J219" s="21" t="s">
        <v>255</v>
      </c>
      <c r="K219" s="24">
        <v>79.900000000000006</v>
      </c>
      <c r="L219" s="25" t="s">
        <v>262</v>
      </c>
      <c r="M219" s="21" t="s">
        <v>305</v>
      </c>
      <c r="N219" s="22" t="s">
        <v>267</v>
      </c>
      <c r="O219" s="22" t="s">
        <v>262</v>
      </c>
      <c r="P219" s="22" t="s">
        <v>264</v>
      </c>
      <c r="Q219" s="22">
        <v>219.9</v>
      </c>
      <c r="R219" s="21" t="s">
        <v>262</v>
      </c>
      <c r="S219" s="21" t="s">
        <v>262</v>
      </c>
      <c r="T219" s="22" t="s">
        <v>262</v>
      </c>
      <c r="U219" s="21" t="s">
        <v>262</v>
      </c>
      <c r="V219" s="25" t="s">
        <v>262</v>
      </c>
      <c r="W219" s="22" t="s">
        <v>262</v>
      </c>
      <c r="X219" s="22" t="s">
        <v>250</v>
      </c>
      <c r="Y219" s="26" t="s">
        <v>262</v>
      </c>
      <c r="Z219" s="27" t="s">
        <v>262</v>
      </c>
      <c r="AA219" s="28">
        <v>364.8</v>
      </c>
      <c r="AB219" s="29" t="s">
        <v>285</v>
      </c>
      <c r="AC219" s="30" t="s">
        <v>288</v>
      </c>
      <c r="AD219" s="30" t="s">
        <v>288</v>
      </c>
      <c r="AF219" s="31"/>
    </row>
    <row r="220" spans="1:32" ht="114.75" x14ac:dyDescent="0.25">
      <c r="A220" s="20" t="s">
        <v>242</v>
      </c>
      <c r="B220" s="21" t="s">
        <v>243</v>
      </c>
      <c r="C220" s="22" t="s">
        <v>246</v>
      </c>
      <c r="D220" s="22" t="s">
        <v>248</v>
      </c>
      <c r="E220" s="22" t="s">
        <v>249</v>
      </c>
      <c r="F220" s="22" t="s">
        <v>250</v>
      </c>
      <c r="G220" s="22" t="s">
        <v>251</v>
      </c>
      <c r="H220" s="23" t="s">
        <v>252</v>
      </c>
      <c r="I220" s="24">
        <v>65</v>
      </c>
      <c r="J220" s="21" t="s">
        <v>256</v>
      </c>
      <c r="K220" s="24">
        <v>79.900000000000006</v>
      </c>
      <c r="L220" s="25" t="s">
        <v>262</v>
      </c>
      <c r="M220" s="21" t="s">
        <v>305</v>
      </c>
      <c r="N220" s="22" t="s">
        <v>267</v>
      </c>
      <c r="O220" s="22" t="s">
        <v>262</v>
      </c>
      <c r="P220" s="22" t="s">
        <v>264</v>
      </c>
      <c r="Q220" s="22">
        <v>219.9</v>
      </c>
      <c r="R220" s="21" t="s">
        <v>262</v>
      </c>
      <c r="S220" s="21" t="s">
        <v>262</v>
      </c>
      <c r="T220" s="22" t="s">
        <v>262</v>
      </c>
      <c r="U220" s="21" t="s">
        <v>262</v>
      </c>
      <c r="V220" s="25" t="s">
        <v>262</v>
      </c>
      <c r="W220" s="22" t="s">
        <v>262</v>
      </c>
      <c r="X220" s="22" t="s">
        <v>250</v>
      </c>
      <c r="Y220" s="26" t="s">
        <v>262</v>
      </c>
      <c r="Z220" s="27" t="s">
        <v>262</v>
      </c>
      <c r="AA220" s="28">
        <v>364.8</v>
      </c>
      <c r="AB220" s="29" t="s">
        <v>285</v>
      </c>
      <c r="AC220" s="30" t="s">
        <v>288</v>
      </c>
      <c r="AD220" s="30" t="s">
        <v>288</v>
      </c>
      <c r="AF220" s="31"/>
    </row>
    <row r="221" spans="1:32" ht="114.75" x14ac:dyDescent="0.25">
      <c r="A221" s="20" t="s">
        <v>242</v>
      </c>
      <c r="B221" s="21" t="s">
        <v>243</v>
      </c>
      <c r="C221" s="22" t="s">
        <v>246</v>
      </c>
      <c r="D221" s="22" t="s">
        <v>248</v>
      </c>
      <c r="E221" s="22" t="s">
        <v>249</v>
      </c>
      <c r="F221" s="22" t="s">
        <v>250</v>
      </c>
      <c r="G221" s="22" t="s">
        <v>251</v>
      </c>
      <c r="H221" s="23" t="s">
        <v>252</v>
      </c>
      <c r="I221" s="24">
        <v>65</v>
      </c>
      <c r="J221" s="21" t="s">
        <v>257</v>
      </c>
      <c r="K221" s="24">
        <v>84.9</v>
      </c>
      <c r="L221" s="25" t="s">
        <v>268</v>
      </c>
      <c r="M221" s="21" t="s">
        <v>305</v>
      </c>
      <c r="N221" s="22" t="s">
        <v>267</v>
      </c>
      <c r="O221" s="22" t="s">
        <v>262</v>
      </c>
      <c r="P221" s="22" t="s">
        <v>264</v>
      </c>
      <c r="Q221" s="22">
        <v>219.9</v>
      </c>
      <c r="R221" s="21" t="s">
        <v>262</v>
      </c>
      <c r="S221" s="21" t="s">
        <v>262</v>
      </c>
      <c r="T221" s="22" t="s">
        <v>262</v>
      </c>
      <c r="U221" s="21" t="s">
        <v>262</v>
      </c>
      <c r="V221" s="25" t="s">
        <v>262</v>
      </c>
      <c r="W221" s="22" t="s">
        <v>262</v>
      </c>
      <c r="X221" s="22" t="s">
        <v>250</v>
      </c>
      <c r="Y221" s="26" t="s">
        <v>262</v>
      </c>
      <c r="Z221" s="27" t="s">
        <v>262</v>
      </c>
      <c r="AA221" s="28">
        <v>369.8</v>
      </c>
      <c r="AB221" s="29" t="s">
        <v>285</v>
      </c>
      <c r="AC221" s="30" t="s">
        <v>289</v>
      </c>
      <c r="AD221" s="30" t="s">
        <v>289</v>
      </c>
      <c r="AF221" s="31"/>
    </row>
    <row r="222" spans="1:32" ht="114.75" x14ac:dyDescent="0.25">
      <c r="A222" s="20" t="s">
        <v>242</v>
      </c>
      <c r="B222" s="21" t="s">
        <v>243</v>
      </c>
      <c r="C222" s="22" t="s">
        <v>246</v>
      </c>
      <c r="D222" s="22" t="s">
        <v>248</v>
      </c>
      <c r="E222" s="22" t="s">
        <v>249</v>
      </c>
      <c r="F222" s="22" t="s">
        <v>250</v>
      </c>
      <c r="G222" s="22" t="s">
        <v>251</v>
      </c>
      <c r="H222" s="23" t="s">
        <v>252</v>
      </c>
      <c r="I222" s="24">
        <v>65</v>
      </c>
      <c r="J222" s="21" t="s">
        <v>258</v>
      </c>
      <c r="K222" s="24">
        <v>84.9</v>
      </c>
      <c r="L222" s="25" t="s">
        <v>268</v>
      </c>
      <c r="M222" s="21" t="s">
        <v>305</v>
      </c>
      <c r="N222" s="22" t="s">
        <v>267</v>
      </c>
      <c r="O222" s="22" t="s">
        <v>262</v>
      </c>
      <c r="P222" s="22" t="s">
        <v>264</v>
      </c>
      <c r="Q222" s="22">
        <v>219.9</v>
      </c>
      <c r="R222" s="21" t="s">
        <v>262</v>
      </c>
      <c r="S222" s="21" t="s">
        <v>262</v>
      </c>
      <c r="T222" s="22" t="s">
        <v>262</v>
      </c>
      <c r="U222" s="21" t="s">
        <v>262</v>
      </c>
      <c r="V222" s="25" t="s">
        <v>262</v>
      </c>
      <c r="W222" s="22" t="s">
        <v>262</v>
      </c>
      <c r="X222" s="22" t="s">
        <v>250</v>
      </c>
      <c r="Y222" s="26" t="s">
        <v>262</v>
      </c>
      <c r="Z222" s="27" t="s">
        <v>262</v>
      </c>
      <c r="AA222" s="28">
        <v>369.8</v>
      </c>
      <c r="AB222" s="29" t="s">
        <v>285</v>
      </c>
      <c r="AC222" s="30" t="s">
        <v>289</v>
      </c>
      <c r="AD222" s="30" t="s">
        <v>289</v>
      </c>
      <c r="AF222" s="31"/>
    </row>
    <row r="223" spans="1:32" ht="114.75" x14ac:dyDescent="0.25">
      <c r="A223" s="20" t="s">
        <v>242</v>
      </c>
      <c r="B223" s="21" t="s">
        <v>243</v>
      </c>
      <c r="C223" s="22" t="s">
        <v>246</v>
      </c>
      <c r="D223" s="22" t="s">
        <v>248</v>
      </c>
      <c r="E223" s="22" t="s">
        <v>249</v>
      </c>
      <c r="F223" s="22" t="s">
        <v>250</v>
      </c>
      <c r="G223" s="22" t="s">
        <v>251</v>
      </c>
      <c r="H223" s="23" t="s">
        <v>252</v>
      </c>
      <c r="I223" s="24">
        <v>65</v>
      </c>
      <c r="J223" s="21" t="s">
        <v>260</v>
      </c>
      <c r="K223" s="24">
        <v>84.9</v>
      </c>
      <c r="L223" s="25" t="s">
        <v>268</v>
      </c>
      <c r="M223" s="21" t="s">
        <v>305</v>
      </c>
      <c r="N223" s="22" t="s">
        <v>267</v>
      </c>
      <c r="O223" s="22" t="s">
        <v>262</v>
      </c>
      <c r="P223" s="22" t="s">
        <v>264</v>
      </c>
      <c r="Q223" s="22">
        <v>219.9</v>
      </c>
      <c r="R223" s="21" t="s">
        <v>262</v>
      </c>
      <c r="S223" s="21" t="s">
        <v>262</v>
      </c>
      <c r="T223" s="22" t="s">
        <v>262</v>
      </c>
      <c r="U223" s="21" t="s">
        <v>262</v>
      </c>
      <c r="V223" s="25" t="s">
        <v>262</v>
      </c>
      <c r="W223" s="22" t="s">
        <v>262</v>
      </c>
      <c r="X223" s="22" t="s">
        <v>250</v>
      </c>
      <c r="Y223" s="26" t="s">
        <v>262</v>
      </c>
      <c r="Z223" s="27" t="s">
        <v>262</v>
      </c>
      <c r="AA223" s="28">
        <v>369.8</v>
      </c>
      <c r="AB223" s="29" t="s">
        <v>285</v>
      </c>
      <c r="AC223" s="30" t="s">
        <v>289</v>
      </c>
      <c r="AD223" s="30" t="s">
        <v>289</v>
      </c>
      <c r="AF223" s="31"/>
    </row>
    <row r="224" spans="1:32" ht="114.75" x14ac:dyDescent="0.25">
      <c r="A224" s="20" t="s">
        <v>242</v>
      </c>
      <c r="B224" s="21" t="s">
        <v>243</v>
      </c>
      <c r="C224" s="22" t="s">
        <v>246</v>
      </c>
      <c r="D224" s="22" t="s">
        <v>248</v>
      </c>
      <c r="E224" s="22" t="s">
        <v>249</v>
      </c>
      <c r="F224" s="22" t="s">
        <v>250</v>
      </c>
      <c r="G224" s="22" t="s">
        <v>251</v>
      </c>
      <c r="H224" s="23" t="s">
        <v>252</v>
      </c>
      <c r="I224" s="24">
        <v>65</v>
      </c>
      <c r="J224" s="21" t="s">
        <v>259</v>
      </c>
      <c r="K224" s="24">
        <v>79.900000000000006</v>
      </c>
      <c r="L224" s="25" t="s">
        <v>262</v>
      </c>
      <c r="M224" s="21" t="s">
        <v>305</v>
      </c>
      <c r="N224" s="22" t="s">
        <v>267</v>
      </c>
      <c r="O224" s="22" t="s">
        <v>262</v>
      </c>
      <c r="P224" s="22" t="s">
        <v>264</v>
      </c>
      <c r="Q224" s="22">
        <v>219.9</v>
      </c>
      <c r="R224" s="21" t="s">
        <v>262</v>
      </c>
      <c r="S224" s="21" t="s">
        <v>262</v>
      </c>
      <c r="T224" s="22" t="s">
        <v>262</v>
      </c>
      <c r="U224" s="21" t="s">
        <v>262</v>
      </c>
      <c r="V224" s="25" t="s">
        <v>262</v>
      </c>
      <c r="W224" s="22" t="s">
        <v>262</v>
      </c>
      <c r="X224" s="22" t="s">
        <v>250</v>
      </c>
      <c r="Y224" s="26" t="s">
        <v>262</v>
      </c>
      <c r="Z224" s="27" t="s">
        <v>262</v>
      </c>
      <c r="AA224" s="28">
        <v>364.8</v>
      </c>
      <c r="AB224" s="29" t="s">
        <v>285</v>
      </c>
      <c r="AC224" s="30" t="s">
        <v>288</v>
      </c>
      <c r="AD224" s="30" t="s">
        <v>288</v>
      </c>
      <c r="AF224" s="31"/>
    </row>
    <row r="225" spans="1:32" ht="127.5" x14ac:dyDescent="0.25">
      <c r="A225" s="20" t="s">
        <v>242</v>
      </c>
      <c r="B225" s="21" t="s">
        <v>243</v>
      </c>
      <c r="C225" s="22" t="s">
        <v>246</v>
      </c>
      <c r="D225" s="22" t="s">
        <v>248</v>
      </c>
      <c r="E225" s="22" t="s">
        <v>249</v>
      </c>
      <c r="F225" s="22" t="s">
        <v>251</v>
      </c>
      <c r="G225" s="22" t="s">
        <v>251</v>
      </c>
      <c r="H225" s="23" t="s">
        <v>261</v>
      </c>
      <c r="I225" s="24">
        <v>70</v>
      </c>
      <c r="J225" s="21" t="s">
        <v>253</v>
      </c>
      <c r="K225" s="24">
        <v>79.900000000000006</v>
      </c>
      <c r="L225" s="25" t="s">
        <v>262</v>
      </c>
      <c r="M225" s="21" t="s">
        <v>305</v>
      </c>
      <c r="N225" s="22" t="s">
        <v>267</v>
      </c>
      <c r="O225" s="22" t="s">
        <v>262</v>
      </c>
      <c r="P225" s="22" t="s">
        <v>264</v>
      </c>
      <c r="Q225" s="22">
        <v>219.9</v>
      </c>
      <c r="R225" s="21" t="s">
        <v>262</v>
      </c>
      <c r="S225" s="21" t="s">
        <v>262</v>
      </c>
      <c r="T225" s="22" t="s">
        <v>262</v>
      </c>
      <c r="U225" s="21" t="s">
        <v>262</v>
      </c>
      <c r="V225" s="25" t="s">
        <v>262</v>
      </c>
      <c r="W225" s="22" t="s">
        <v>262</v>
      </c>
      <c r="X225" s="22" t="s">
        <v>250</v>
      </c>
      <c r="Y225" s="26" t="s">
        <v>262</v>
      </c>
      <c r="Z225" s="27" t="s">
        <v>262</v>
      </c>
      <c r="AA225" s="28">
        <v>369.8</v>
      </c>
      <c r="AB225" s="29" t="s">
        <v>285</v>
      </c>
      <c r="AC225" s="30" t="s">
        <v>298</v>
      </c>
      <c r="AD225" s="30" t="s">
        <v>298</v>
      </c>
      <c r="AF225" s="31"/>
    </row>
    <row r="226" spans="1:32" ht="127.5" x14ac:dyDescent="0.25">
      <c r="A226" s="20" t="s">
        <v>242</v>
      </c>
      <c r="B226" s="21" t="s">
        <v>243</v>
      </c>
      <c r="C226" s="22" t="s">
        <v>246</v>
      </c>
      <c r="D226" s="22" t="s">
        <v>248</v>
      </c>
      <c r="E226" s="22" t="s">
        <v>249</v>
      </c>
      <c r="F226" s="22" t="s">
        <v>251</v>
      </c>
      <c r="G226" s="22" t="s">
        <v>251</v>
      </c>
      <c r="H226" s="23" t="s">
        <v>261</v>
      </c>
      <c r="I226" s="24">
        <v>70</v>
      </c>
      <c r="J226" s="21" t="s">
        <v>254</v>
      </c>
      <c r="K226" s="24">
        <v>79.900000000000006</v>
      </c>
      <c r="L226" s="25" t="s">
        <v>262</v>
      </c>
      <c r="M226" s="21" t="s">
        <v>305</v>
      </c>
      <c r="N226" s="22" t="s">
        <v>267</v>
      </c>
      <c r="O226" s="22" t="s">
        <v>262</v>
      </c>
      <c r="P226" s="22" t="s">
        <v>264</v>
      </c>
      <c r="Q226" s="22">
        <v>219.9</v>
      </c>
      <c r="R226" s="21" t="s">
        <v>262</v>
      </c>
      <c r="S226" s="21" t="s">
        <v>262</v>
      </c>
      <c r="T226" s="22" t="s">
        <v>262</v>
      </c>
      <c r="U226" s="21" t="s">
        <v>262</v>
      </c>
      <c r="V226" s="25" t="s">
        <v>262</v>
      </c>
      <c r="W226" s="22" t="s">
        <v>262</v>
      </c>
      <c r="X226" s="22" t="s">
        <v>250</v>
      </c>
      <c r="Y226" s="26" t="s">
        <v>262</v>
      </c>
      <c r="Z226" s="27" t="s">
        <v>262</v>
      </c>
      <c r="AA226" s="28">
        <v>369.8</v>
      </c>
      <c r="AB226" s="29" t="s">
        <v>285</v>
      </c>
      <c r="AC226" s="30" t="s">
        <v>298</v>
      </c>
      <c r="AD226" s="30" t="s">
        <v>298</v>
      </c>
      <c r="AF226" s="31"/>
    </row>
    <row r="227" spans="1:32" ht="127.5" x14ac:dyDescent="0.25">
      <c r="A227" s="20" t="s">
        <v>242</v>
      </c>
      <c r="B227" s="21" t="s">
        <v>243</v>
      </c>
      <c r="C227" s="22" t="s">
        <v>246</v>
      </c>
      <c r="D227" s="22" t="s">
        <v>248</v>
      </c>
      <c r="E227" s="22" t="s">
        <v>249</v>
      </c>
      <c r="F227" s="22" t="s">
        <v>251</v>
      </c>
      <c r="G227" s="22" t="s">
        <v>251</v>
      </c>
      <c r="H227" s="23" t="s">
        <v>261</v>
      </c>
      <c r="I227" s="24">
        <v>70</v>
      </c>
      <c r="J227" s="21" t="s">
        <v>255</v>
      </c>
      <c r="K227" s="24">
        <v>79.900000000000006</v>
      </c>
      <c r="L227" s="25" t="s">
        <v>262</v>
      </c>
      <c r="M227" s="21" t="s">
        <v>305</v>
      </c>
      <c r="N227" s="22" t="s">
        <v>267</v>
      </c>
      <c r="O227" s="22" t="s">
        <v>262</v>
      </c>
      <c r="P227" s="22" t="s">
        <v>264</v>
      </c>
      <c r="Q227" s="22">
        <v>219.9</v>
      </c>
      <c r="R227" s="21" t="s">
        <v>262</v>
      </c>
      <c r="S227" s="21" t="s">
        <v>262</v>
      </c>
      <c r="T227" s="22" t="s">
        <v>262</v>
      </c>
      <c r="U227" s="21" t="s">
        <v>262</v>
      </c>
      <c r="V227" s="25" t="s">
        <v>262</v>
      </c>
      <c r="W227" s="22" t="s">
        <v>262</v>
      </c>
      <c r="X227" s="22" t="s">
        <v>250</v>
      </c>
      <c r="Y227" s="26" t="s">
        <v>262</v>
      </c>
      <c r="Z227" s="27" t="s">
        <v>262</v>
      </c>
      <c r="AA227" s="28">
        <v>369.8</v>
      </c>
      <c r="AB227" s="29" t="s">
        <v>285</v>
      </c>
      <c r="AC227" s="30" t="s">
        <v>298</v>
      </c>
      <c r="AD227" s="30" t="s">
        <v>298</v>
      </c>
      <c r="AF227" s="31"/>
    </row>
    <row r="228" spans="1:32" ht="127.5" x14ac:dyDescent="0.25">
      <c r="A228" s="20" t="s">
        <v>242</v>
      </c>
      <c r="B228" s="21" t="s">
        <v>243</v>
      </c>
      <c r="C228" s="22" t="s">
        <v>246</v>
      </c>
      <c r="D228" s="22" t="s">
        <v>248</v>
      </c>
      <c r="E228" s="22" t="s">
        <v>249</v>
      </c>
      <c r="F228" s="22" t="s">
        <v>251</v>
      </c>
      <c r="G228" s="22" t="s">
        <v>251</v>
      </c>
      <c r="H228" s="23" t="s">
        <v>261</v>
      </c>
      <c r="I228" s="24">
        <v>70</v>
      </c>
      <c r="J228" s="21" t="s">
        <v>256</v>
      </c>
      <c r="K228" s="24">
        <v>79.900000000000006</v>
      </c>
      <c r="L228" s="25" t="s">
        <v>262</v>
      </c>
      <c r="M228" s="21" t="s">
        <v>305</v>
      </c>
      <c r="N228" s="22" t="s">
        <v>267</v>
      </c>
      <c r="O228" s="22" t="s">
        <v>262</v>
      </c>
      <c r="P228" s="22" t="s">
        <v>264</v>
      </c>
      <c r="Q228" s="22">
        <v>219.9</v>
      </c>
      <c r="R228" s="21" t="s">
        <v>262</v>
      </c>
      <c r="S228" s="21" t="s">
        <v>262</v>
      </c>
      <c r="T228" s="22" t="s">
        <v>262</v>
      </c>
      <c r="U228" s="21" t="s">
        <v>262</v>
      </c>
      <c r="V228" s="25" t="s">
        <v>262</v>
      </c>
      <c r="W228" s="22" t="s">
        <v>262</v>
      </c>
      <c r="X228" s="22" t="s">
        <v>250</v>
      </c>
      <c r="Y228" s="26" t="s">
        <v>262</v>
      </c>
      <c r="Z228" s="27" t="s">
        <v>262</v>
      </c>
      <c r="AA228" s="28">
        <v>369.8</v>
      </c>
      <c r="AB228" s="29" t="s">
        <v>285</v>
      </c>
      <c r="AC228" s="30" t="s">
        <v>298</v>
      </c>
      <c r="AD228" s="30" t="s">
        <v>298</v>
      </c>
      <c r="AF228" s="31"/>
    </row>
    <row r="229" spans="1:32" ht="127.5" x14ac:dyDescent="0.25">
      <c r="A229" s="20" t="s">
        <v>242</v>
      </c>
      <c r="B229" s="21" t="s">
        <v>243</v>
      </c>
      <c r="C229" s="22" t="s">
        <v>246</v>
      </c>
      <c r="D229" s="22" t="s">
        <v>248</v>
      </c>
      <c r="E229" s="22" t="s">
        <v>249</v>
      </c>
      <c r="F229" s="22" t="s">
        <v>251</v>
      </c>
      <c r="G229" s="22" t="s">
        <v>251</v>
      </c>
      <c r="H229" s="23" t="s">
        <v>261</v>
      </c>
      <c r="I229" s="24">
        <v>70</v>
      </c>
      <c r="J229" s="21" t="s">
        <v>257</v>
      </c>
      <c r="K229" s="24">
        <v>84.9</v>
      </c>
      <c r="L229" s="25" t="s">
        <v>268</v>
      </c>
      <c r="M229" s="21" t="s">
        <v>305</v>
      </c>
      <c r="N229" s="22" t="s">
        <v>267</v>
      </c>
      <c r="O229" s="22" t="s">
        <v>262</v>
      </c>
      <c r="P229" s="22" t="s">
        <v>264</v>
      </c>
      <c r="Q229" s="22">
        <v>219.9</v>
      </c>
      <c r="R229" s="21" t="s">
        <v>262</v>
      </c>
      <c r="S229" s="21" t="s">
        <v>262</v>
      </c>
      <c r="T229" s="22" t="s">
        <v>262</v>
      </c>
      <c r="U229" s="21" t="s">
        <v>262</v>
      </c>
      <c r="V229" s="25" t="s">
        <v>262</v>
      </c>
      <c r="W229" s="22" t="s">
        <v>262</v>
      </c>
      <c r="X229" s="22" t="s">
        <v>250</v>
      </c>
      <c r="Y229" s="26" t="s">
        <v>262</v>
      </c>
      <c r="Z229" s="27" t="s">
        <v>262</v>
      </c>
      <c r="AA229" s="28">
        <v>374.8</v>
      </c>
      <c r="AB229" s="29" t="s">
        <v>285</v>
      </c>
      <c r="AC229" s="30" t="s">
        <v>299</v>
      </c>
      <c r="AD229" s="30" t="s">
        <v>299</v>
      </c>
      <c r="AF229" s="31"/>
    </row>
    <row r="230" spans="1:32" ht="127.5" x14ac:dyDescent="0.25">
      <c r="A230" s="20" t="s">
        <v>242</v>
      </c>
      <c r="B230" s="21" t="s">
        <v>243</v>
      </c>
      <c r="C230" s="22" t="s">
        <v>246</v>
      </c>
      <c r="D230" s="22" t="s">
        <v>248</v>
      </c>
      <c r="E230" s="22" t="s">
        <v>249</v>
      </c>
      <c r="F230" s="22" t="s">
        <v>251</v>
      </c>
      <c r="G230" s="22" t="s">
        <v>251</v>
      </c>
      <c r="H230" s="23" t="s">
        <v>261</v>
      </c>
      <c r="I230" s="24">
        <v>70</v>
      </c>
      <c r="J230" s="21" t="s">
        <v>258</v>
      </c>
      <c r="K230" s="24">
        <v>84.9</v>
      </c>
      <c r="L230" s="25" t="s">
        <v>268</v>
      </c>
      <c r="M230" s="21" t="s">
        <v>305</v>
      </c>
      <c r="N230" s="22" t="s">
        <v>267</v>
      </c>
      <c r="O230" s="22" t="s">
        <v>262</v>
      </c>
      <c r="P230" s="22" t="s">
        <v>264</v>
      </c>
      <c r="Q230" s="22">
        <v>219.9</v>
      </c>
      <c r="R230" s="21" t="s">
        <v>262</v>
      </c>
      <c r="S230" s="21" t="s">
        <v>262</v>
      </c>
      <c r="T230" s="22" t="s">
        <v>262</v>
      </c>
      <c r="U230" s="21" t="s">
        <v>262</v>
      </c>
      <c r="V230" s="25" t="s">
        <v>262</v>
      </c>
      <c r="W230" s="22" t="s">
        <v>262</v>
      </c>
      <c r="X230" s="22" t="s">
        <v>250</v>
      </c>
      <c r="Y230" s="26" t="s">
        <v>262</v>
      </c>
      <c r="Z230" s="27" t="s">
        <v>262</v>
      </c>
      <c r="AA230" s="28">
        <v>374.8</v>
      </c>
      <c r="AB230" s="29" t="s">
        <v>285</v>
      </c>
      <c r="AC230" s="30" t="s">
        <v>299</v>
      </c>
      <c r="AD230" s="30" t="s">
        <v>299</v>
      </c>
      <c r="AF230" s="31"/>
    </row>
    <row r="231" spans="1:32" ht="127.5" x14ac:dyDescent="0.25">
      <c r="A231" s="20" t="s">
        <v>242</v>
      </c>
      <c r="B231" s="21" t="s">
        <v>243</v>
      </c>
      <c r="C231" s="22" t="s">
        <v>246</v>
      </c>
      <c r="D231" s="22" t="s">
        <v>248</v>
      </c>
      <c r="E231" s="22" t="s">
        <v>249</v>
      </c>
      <c r="F231" s="22" t="s">
        <v>251</v>
      </c>
      <c r="G231" s="22" t="s">
        <v>251</v>
      </c>
      <c r="H231" s="23" t="s">
        <v>261</v>
      </c>
      <c r="I231" s="24">
        <v>70</v>
      </c>
      <c r="J231" s="21" t="s">
        <v>260</v>
      </c>
      <c r="K231" s="24">
        <v>84.9</v>
      </c>
      <c r="L231" s="25" t="s">
        <v>268</v>
      </c>
      <c r="M231" s="21" t="s">
        <v>305</v>
      </c>
      <c r="N231" s="22" t="s">
        <v>267</v>
      </c>
      <c r="O231" s="22" t="s">
        <v>262</v>
      </c>
      <c r="P231" s="22" t="s">
        <v>264</v>
      </c>
      <c r="Q231" s="22">
        <v>219.9</v>
      </c>
      <c r="R231" s="21" t="s">
        <v>262</v>
      </c>
      <c r="S231" s="21" t="s">
        <v>262</v>
      </c>
      <c r="T231" s="22" t="s">
        <v>262</v>
      </c>
      <c r="U231" s="21" t="s">
        <v>262</v>
      </c>
      <c r="V231" s="25" t="s">
        <v>262</v>
      </c>
      <c r="W231" s="22" t="s">
        <v>262</v>
      </c>
      <c r="X231" s="22" t="s">
        <v>250</v>
      </c>
      <c r="Y231" s="26" t="s">
        <v>262</v>
      </c>
      <c r="Z231" s="27" t="s">
        <v>262</v>
      </c>
      <c r="AA231" s="28">
        <v>374.8</v>
      </c>
      <c r="AB231" s="29" t="s">
        <v>285</v>
      </c>
      <c r="AC231" s="30" t="s">
        <v>299</v>
      </c>
      <c r="AD231" s="30" t="s">
        <v>299</v>
      </c>
      <c r="AF231" s="31"/>
    </row>
    <row r="232" spans="1:32" ht="127.5" x14ac:dyDescent="0.25">
      <c r="A232" s="20" t="s">
        <v>242</v>
      </c>
      <c r="B232" s="21" t="s">
        <v>243</v>
      </c>
      <c r="C232" s="22" t="s">
        <v>246</v>
      </c>
      <c r="D232" s="22" t="s">
        <v>248</v>
      </c>
      <c r="E232" s="22" t="s">
        <v>249</v>
      </c>
      <c r="F232" s="22" t="s">
        <v>251</v>
      </c>
      <c r="G232" s="22" t="s">
        <v>251</v>
      </c>
      <c r="H232" s="23" t="s">
        <v>261</v>
      </c>
      <c r="I232" s="24">
        <v>70</v>
      </c>
      <c r="J232" s="21" t="s">
        <v>259</v>
      </c>
      <c r="K232" s="24">
        <v>79.900000000000006</v>
      </c>
      <c r="L232" s="25" t="s">
        <v>262</v>
      </c>
      <c r="M232" s="21" t="s">
        <v>305</v>
      </c>
      <c r="N232" s="22" t="s">
        <v>267</v>
      </c>
      <c r="O232" s="22" t="s">
        <v>262</v>
      </c>
      <c r="P232" s="22" t="s">
        <v>264</v>
      </c>
      <c r="Q232" s="22">
        <v>219.9</v>
      </c>
      <c r="R232" s="21" t="s">
        <v>262</v>
      </c>
      <c r="S232" s="21" t="s">
        <v>262</v>
      </c>
      <c r="T232" s="22" t="s">
        <v>262</v>
      </c>
      <c r="U232" s="21" t="s">
        <v>262</v>
      </c>
      <c r="V232" s="25" t="s">
        <v>262</v>
      </c>
      <c r="W232" s="22" t="s">
        <v>262</v>
      </c>
      <c r="X232" s="22" t="s">
        <v>250</v>
      </c>
      <c r="Y232" s="26" t="s">
        <v>262</v>
      </c>
      <c r="Z232" s="27" t="s">
        <v>262</v>
      </c>
      <c r="AA232" s="28">
        <v>369.8</v>
      </c>
      <c r="AB232" s="29" t="s">
        <v>285</v>
      </c>
      <c r="AC232" s="30" t="s">
        <v>298</v>
      </c>
      <c r="AD232" s="30" t="s">
        <v>298</v>
      </c>
      <c r="AF232" s="31"/>
    </row>
    <row r="233" spans="1:32" ht="114.75" x14ac:dyDescent="0.25">
      <c r="A233" s="20" t="s">
        <v>242</v>
      </c>
      <c r="B233" s="21" t="s">
        <v>243</v>
      </c>
      <c r="C233" s="22" t="s">
        <v>246</v>
      </c>
      <c r="D233" s="22" t="s">
        <v>248</v>
      </c>
      <c r="E233" s="22" t="s">
        <v>249</v>
      </c>
      <c r="F233" s="22" t="s">
        <v>250</v>
      </c>
      <c r="G233" s="22" t="s">
        <v>251</v>
      </c>
      <c r="H233" s="23" t="s">
        <v>252</v>
      </c>
      <c r="I233" s="24">
        <v>65</v>
      </c>
      <c r="J233" s="21" t="s">
        <v>302</v>
      </c>
      <c r="K233" s="24">
        <v>94.9</v>
      </c>
      <c r="L233" s="25" t="s">
        <v>268</v>
      </c>
      <c r="M233" s="21" t="s">
        <v>305</v>
      </c>
      <c r="N233" s="22" t="s">
        <v>267</v>
      </c>
      <c r="O233" s="22" t="s">
        <v>262</v>
      </c>
      <c r="P233" s="22" t="s">
        <v>264</v>
      </c>
      <c r="Q233" s="22">
        <v>219.9</v>
      </c>
      <c r="R233" s="21" t="s">
        <v>262</v>
      </c>
      <c r="S233" s="21" t="s">
        <v>262</v>
      </c>
      <c r="T233" s="22" t="s">
        <v>262</v>
      </c>
      <c r="U233" s="21" t="s">
        <v>262</v>
      </c>
      <c r="V233" s="25" t="s">
        <v>262</v>
      </c>
      <c r="W233" s="22" t="s">
        <v>262</v>
      </c>
      <c r="X233" s="22" t="s">
        <v>250</v>
      </c>
      <c r="Y233" s="26" t="s">
        <v>262</v>
      </c>
      <c r="Z233" s="27" t="s">
        <v>262</v>
      </c>
      <c r="AA233" s="28">
        <v>379.8</v>
      </c>
      <c r="AB233" s="29" t="s">
        <v>285</v>
      </c>
      <c r="AC233" s="30" t="s">
        <v>289</v>
      </c>
      <c r="AD233" s="30" t="s">
        <v>289</v>
      </c>
      <c r="AF233" s="31"/>
    </row>
    <row r="234" spans="1:32" ht="114.75" x14ac:dyDescent="0.25">
      <c r="A234" s="20" t="s">
        <v>242</v>
      </c>
      <c r="B234" s="21" t="s">
        <v>243</v>
      </c>
      <c r="C234" s="22" t="s">
        <v>246</v>
      </c>
      <c r="D234" s="22" t="s">
        <v>248</v>
      </c>
      <c r="E234" s="22" t="s">
        <v>249</v>
      </c>
      <c r="F234" s="22" t="s">
        <v>250</v>
      </c>
      <c r="G234" s="22" t="s">
        <v>251</v>
      </c>
      <c r="H234" s="23" t="s">
        <v>252</v>
      </c>
      <c r="I234" s="24">
        <v>65</v>
      </c>
      <c r="J234" s="21" t="s">
        <v>303</v>
      </c>
      <c r="K234" s="24">
        <v>94.9</v>
      </c>
      <c r="L234" s="25" t="s">
        <v>268</v>
      </c>
      <c r="M234" s="21" t="s">
        <v>305</v>
      </c>
      <c r="N234" s="22" t="s">
        <v>267</v>
      </c>
      <c r="O234" s="22" t="s">
        <v>262</v>
      </c>
      <c r="P234" s="22" t="s">
        <v>264</v>
      </c>
      <c r="Q234" s="22">
        <v>219.9</v>
      </c>
      <c r="R234" s="21" t="s">
        <v>262</v>
      </c>
      <c r="S234" s="21" t="s">
        <v>262</v>
      </c>
      <c r="T234" s="22" t="s">
        <v>262</v>
      </c>
      <c r="U234" s="21" t="s">
        <v>262</v>
      </c>
      <c r="V234" s="25" t="s">
        <v>262</v>
      </c>
      <c r="W234" s="22" t="s">
        <v>262</v>
      </c>
      <c r="X234" s="22" t="s">
        <v>250</v>
      </c>
      <c r="Y234" s="26" t="s">
        <v>262</v>
      </c>
      <c r="Z234" s="27" t="s">
        <v>262</v>
      </c>
      <c r="AA234" s="28">
        <v>379.8</v>
      </c>
      <c r="AB234" s="29" t="s">
        <v>285</v>
      </c>
      <c r="AC234" s="30" t="s">
        <v>289</v>
      </c>
      <c r="AD234" s="30" t="s">
        <v>289</v>
      </c>
      <c r="AF234" s="31"/>
    </row>
    <row r="235" spans="1:32" ht="114.75" x14ac:dyDescent="0.25">
      <c r="A235" s="20" t="s">
        <v>242</v>
      </c>
      <c r="B235" s="21" t="s">
        <v>243</v>
      </c>
      <c r="C235" s="22" t="s">
        <v>246</v>
      </c>
      <c r="D235" s="22" t="s">
        <v>248</v>
      </c>
      <c r="E235" s="22" t="s">
        <v>249</v>
      </c>
      <c r="F235" s="22" t="s">
        <v>250</v>
      </c>
      <c r="G235" s="22" t="s">
        <v>251</v>
      </c>
      <c r="H235" s="23" t="s">
        <v>252</v>
      </c>
      <c r="I235" s="24">
        <v>65</v>
      </c>
      <c r="J235" s="21" t="s">
        <v>304</v>
      </c>
      <c r="K235" s="24">
        <v>104.9</v>
      </c>
      <c r="L235" s="25" t="s">
        <v>268</v>
      </c>
      <c r="M235" s="21" t="s">
        <v>305</v>
      </c>
      <c r="N235" s="22" t="s">
        <v>267</v>
      </c>
      <c r="O235" s="22" t="s">
        <v>262</v>
      </c>
      <c r="P235" s="22" t="s">
        <v>264</v>
      </c>
      <c r="Q235" s="22">
        <v>219.9</v>
      </c>
      <c r="R235" s="21" t="s">
        <v>262</v>
      </c>
      <c r="S235" s="21" t="s">
        <v>262</v>
      </c>
      <c r="T235" s="22" t="s">
        <v>262</v>
      </c>
      <c r="U235" s="21" t="s">
        <v>262</v>
      </c>
      <c r="V235" s="25" t="s">
        <v>262</v>
      </c>
      <c r="W235" s="22" t="s">
        <v>262</v>
      </c>
      <c r="X235" s="22" t="s">
        <v>250</v>
      </c>
      <c r="Y235" s="26" t="s">
        <v>262</v>
      </c>
      <c r="Z235" s="27" t="s">
        <v>262</v>
      </c>
      <c r="AA235" s="28">
        <v>389.8</v>
      </c>
      <c r="AB235" s="29" t="s">
        <v>285</v>
      </c>
      <c r="AC235" s="30" t="s">
        <v>289</v>
      </c>
      <c r="AD235" s="30" t="s">
        <v>289</v>
      </c>
      <c r="AF235" s="31"/>
    </row>
    <row r="236" spans="1:32" ht="127.5" x14ac:dyDescent="0.25">
      <c r="A236" s="20" t="s">
        <v>242</v>
      </c>
      <c r="B236" s="21" t="s">
        <v>243</v>
      </c>
      <c r="C236" s="22" t="s">
        <v>246</v>
      </c>
      <c r="D236" s="22" t="s">
        <v>248</v>
      </c>
      <c r="E236" s="22" t="s">
        <v>249</v>
      </c>
      <c r="F236" s="22" t="s">
        <v>251</v>
      </c>
      <c r="G236" s="22" t="s">
        <v>251</v>
      </c>
      <c r="H236" s="23" t="s">
        <v>261</v>
      </c>
      <c r="I236" s="24">
        <v>70</v>
      </c>
      <c r="J236" s="21" t="s">
        <v>302</v>
      </c>
      <c r="K236" s="24">
        <v>94.9</v>
      </c>
      <c r="L236" s="25" t="s">
        <v>268</v>
      </c>
      <c r="M236" s="21" t="s">
        <v>305</v>
      </c>
      <c r="N236" s="22" t="s">
        <v>267</v>
      </c>
      <c r="O236" s="22" t="s">
        <v>262</v>
      </c>
      <c r="P236" s="22" t="s">
        <v>264</v>
      </c>
      <c r="Q236" s="22">
        <v>219.9</v>
      </c>
      <c r="R236" s="21" t="s">
        <v>262</v>
      </c>
      <c r="S236" s="21" t="s">
        <v>262</v>
      </c>
      <c r="T236" s="22" t="s">
        <v>262</v>
      </c>
      <c r="U236" s="21" t="s">
        <v>262</v>
      </c>
      <c r="V236" s="25" t="s">
        <v>262</v>
      </c>
      <c r="W236" s="22" t="s">
        <v>262</v>
      </c>
      <c r="X236" s="22" t="s">
        <v>250</v>
      </c>
      <c r="Y236" s="26" t="s">
        <v>262</v>
      </c>
      <c r="Z236" s="27" t="s">
        <v>262</v>
      </c>
      <c r="AA236" s="28">
        <v>384.8</v>
      </c>
      <c r="AB236" s="29" t="s">
        <v>285</v>
      </c>
      <c r="AC236" s="30" t="s">
        <v>299</v>
      </c>
      <c r="AD236" s="30" t="s">
        <v>299</v>
      </c>
      <c r="AF236" s="31"/>
    </row>
    <row r="237" spans="1:32" ht="127.5" x14ac:dyDescent="0.25">
      <c r="A237" s="20" t="s">
        <v>242</v>
      </c>
      <c r="B237" s="21" t="s">
        <v>243</v>
      </c>
      <c r="C237" s="22" t="s">
        <v>246</v>
      </c>
      <c r="D237" s="22" t="s">
        <v>248</v>
      </c>
      <c r="E237" s="22" t="s">
        <v>249</v>
      </c>
      <c r="F237" s="22" t="s">
        <v>251</v>
      </c>
      <c r="G237" s="22" t="s">
        <v>251</v>
      </c>
      <c r="H237" s="23" t="s">
        <v>261</v>
      </c>
      <c r="I237" s="24">
        <v>70</v>
      </c>
      <c r="J237" s="21" t="s">
        <v>303</v>
      </c>
      <c r="K237" s="24">
        <v>94.9</v>
      </c>
      <c r="L237" s="25" t="s">
        <v>268</v>
      </c>
      <c r="M237" s="21" t="s">
        <v>305</v>
      </c>
      <c r="N237" s="22" t="s">
        <v>267</v>
      </c>
      <c r="O237" s="22" t="s">
        <v>262</v>
      </c>
      <c r="P237" s="22" t="s">
        <v>264</v>
      </c>
      <c r="Q237" s="22">
        <v>219.9</v>
      </c>
      <c r="R237" s="21" t="s">
        <v>262</v>
      </c>
      <c r="S237" s="21" t="s">
        <v>262</v>
      </c>
      <c r="T237" s="22" t="s">
        <v>262</v>
      </c>
      <c r="U237" s="21" t="s">
        <v>262</v>
      </c>
      <c r="V237" s="25" t="s">
        <v>262</v>
      </c>
      <c r="W237" s="22" t="s">
        <v>262</v>
      </c>
      <c r="X237" s="22" t="s">
        <v>250</v>
      </c>
      <c r="Y237" s="26" t="s">
        <v>262</v>
      </c>
      <c r="Z237" s="27" t="s">
        <v>262</v>
      </c>
      <c r="AA237" s="28">
        <v>384.8</v>
      </c>
      <c r="AB237" s="29" t="s">
        <v>285</v>
      </c>
      <c r="AC237" s="30" t="s">
        <v>299</v>
      </c>
      <c r="AD237" s="30" t="s">
        <v>299</v>
      </c>
      <c r="AF237" s="31"/>
    </row>
    <row r="238" spans="1:32" ht="127.5" x14ac:dyDescent="0.25">
      <c r="A238" s="20" t="s">
        <v>242</v>
      </c>
      <c r="B238" s="21" t="s">
        <v>243</v>
      </c>
      <c r="C238" s="22" t="s">
        <v>246</v>
      </c>
      <c r="D238" s="22" t="s">
        <v>248</v>
      </c>
      <c r="E238" s="22" t="s">
        <v>249</v>
      </c>
      <c r="F238" s="22" t="s">
        <v>251</v>
      </c>
      <c r="G238" s="22" t="s">
        <v>251</v>
      </c>
      <c r="H238" s="23" t="s">
        <v>261</v>
      </c>
      <c r="I238" s="24">
        <v>70</v>
      </c>
      <c r="J238" s="21" t="s">
        <v>304</v>
      </c>
      <c r="K238" s="24">
        <v>104.9</v>
      </c>
      <c r="L238" s="25" t="s">
        <v>268</v>
      </c>
      <c r="M238" s="21" t="s">
        <v>305</v>
      </c>
      <c r="N238" s="22" t="s">
        <v>267</v>
      </c>
      <c r="O238" s="22" t="s">
        <v>262</v>
      </c>
      <c r="P238" s="22" t="s">
        <v>264</v>
      </c>
      <c r="Q238" s="22">
        <v>219.9</v>
      </c>
      <c r="R238" s="21" t="s">
        <v>262</v>
      </c>
      <c r="S238" s="21" t="s">
        <v>262</v>
      </c>
      <c r="T238" s="22" t="s">
        <v>262</v>
      </c>
      <c r="U238" s="21" t="s">
        <v>262</v>
      </c>
      <c r="V238" s="25" t="s">
        <v>262</v>
      </c>
      <c r="W238" s="22" t="s">
        <v>262</v>
      </c>
      <c r="X238" s="22" t="s">
        <v>250</v>
      </c>
      <c r="Y238" s="26" t="s">
        <v>262</v>
      </c>
      <c r="Z238" s="27" t="s">
        <v>262</v>
      </c>
      <c r="AA238" s="28">
        <v>394.8</v>
      </c>
      <c r="AB238" s="29" t="s">
        <v>285</v>
      </c>
      <c r="AC238" s="30" t="s">
        <v>299</v>
      </c>
      <c r="AD238" s="30" t="s">
        <v>299</v>
      </c>
      <c r="AF238" s="31"/>
    </row>
  </sheetData>
  <autoFilter ref="A4:AF2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AY216"/>
  <sheetViews>
    <sheetView topLeftCell="AL184" zoomScale="70" zoomScaleNormal="70" workbookViewId="0">
      <selection activeCell="F5" sqref="F5:AY216"/>
    </sheetView>
  </sheetViews>
  <sheetFormatPr defaultRowHeight="15" x14ac:dyDescent="0.25"/>
  <cols>
    <col min="1" max="1" width="13.28515625" customWidth="1"/>
    <col min="2" max="2" width="15.5703125" customWidth="1"/>
    <col min="3" max="3" width="15.42578125" bestFit="1" customWidth="1"/>
    <col min="5" max="5" width="14.42578125" bestFit="1" customWidth="1"/>
    <col min="6" max="6" width="15" bestFit="1" customWidth="1"/>
    <col min="7" max="7" width="14.85546875" customWidth="1"/>
    <col min="8" max="8" width="15.140625" customWidth="1"/>
    <col min="9" max="9" width="12.5703125" bestFit="1" customWidth="1"/>
    <col min="10" max="10" width="19.140625" bestFit="1" customWidth="1"/>
    <col min="11" max="11" width="24.5703125" bestFit="1" customWidth="1"/>
    <col min="12" max="12" width="12.5703125" bestFit="1" customWidth="1"/>
    <col min="13" max="13" width="13.28515625" bestFit="1" customWidth="1"/>
    <col min="14" max="14" width="20.28515625" bestFit="1" customWidth="1"/>
    <col min="15" max="15" width="15.85546875" customWidth="1"/>
    <col min="16" max="16" width="16.28515625" bestFit="1" customWidth="1"/>
    <col min="17" max="18" width="24.140625" bestFit="1" customWidth="1"/>
    <col min="20" max="20" width="28.7109375" bestFit="1" customWidth="1"/>
    <col min="29" max="29" width="24" bestFit="1" customWidth="1"/>
    <col min="30" max="30" width="36.28515625" bestFit="1" customWidth="1"/>
    <col min="35" max="35" width="6.28515625" customWidth="1"/>
    <col min="36" max="36" width="28.85546875" customWidth="1"/>
    <col min="37" max="37" width="36.85546875" style="35" customWidth="1"/>
    <col min="40" max="40" width="19" customWidth="1"/>
    <col min="41" max="41" width="43" customWidth="1"/>
    <col min="42" max="42" width="32.28515625" bestFit="1" customWidth="1"/>
    <col min="43" max="43" width="15.140625" bestFit="1" customWidth="1"/>
    <col min="44" max="44" width="19" bestFit="1" customWidth="1"/>
    <col min="45" max="45" width="17.7109375" bestFit="1" customWidth="1"/>
    <col min="46" max="46" width="13" bestFit="1" customWidth="1"/>
    <col min="47" max="47" width="12.42578125" bestFit="1" customWidth="1"/>
    <col min="48" max="48" width="17.140625" bestFit="1" customWidth="1"/>
    <col min="49" max="49" width="18.42578125" bestFit="1" customWidth="1"/>
    <col min="50" max="50" width="11.28515625" bestFit="1" customWidth="1"/>
    <col min="51" max="51" width="11.7109375" bestFit="1" customWidth="1"/>
  </cols>
  <sheetData>
    <row r="1" spans="1:51" x14ac:dyDescent="0.25">
      <c r="A1" s="58" t="s">
        <v>306</v>
      </c>
      <c r="B1" s="58"/>
      <c r="C1" s="58"/>
    </row>
    <row r="2" spans="1:51" x14ac:dyDescent="0.25">
      <c r="A2" s="58" t="s">
        <v>307</v>
      </c>
      <c r="B2" s="58"/>
      <c r="C2" s="58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 s="35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</row>
    <row r="3" spans="1:51" x14ac:dyDescent="0.25">
      <c r="B3" s="32"/>
      <c r="C3" s="32"/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4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36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33" t="s">
        <v>308</v>
      </c>
      <c r="B4" s="34" t="s">
        <v>309</v>
      </c>
      <c r="C4" s="34" t="s">
        <v>310</v>
      </c>
      <c r="D4" s="7" t="s">
        <v>48</v>
      </c>
      <c r="E4" s="8" t="s">
        <v>1</v>
      </c>
      <c r="F4" s="9" t="s">
        <v>49</v>
      </c>
      <c r="G4" s="9" t="s">
        <v>50</v>
      </c>
      <c r="H4" s="9" t="s">
        <v>51</v>
      </c>
      <c r="I4" s="9" t="s">
        <v>52</v>
      </c>
      <c r="J4" s="9" t="s">
        <v>53</v>
      </c>
      <c r="K4" s="9" t="s">
        <v>7</v>
      </c>
      <c r="L4" s="9" t="s">
        <v>8</v>
      </c>
      <c r="M4" s="9" t="s">
        <v>54</v>
      </c>
      <c r="N4" s="9" t="s">
        <v>55</v>
      </c>
      <c r="O4" s="9" t="s">
        <v>56</v>
      </c>
      <c r="P4" s="9" t="s">
        <v>57</v>
      </c>
      <c r="Q4" s="9" t="s">
        <v>58</v>
      </c>
      <c r="R4" s="10" t="s">
        <v>59</v>
      </c>
      <c r="S4" s="11"/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69</v>
      </c>
      <c r="AD4" s="5" t="s">
        <v>70</v>
      </c>
      <c r="AE4" s="5" t="s">
        <v>71</v>
      </c>
      <c r="AF4" s="5" t="s">
        <v>72</v>
      </c>
      <c r="AG4" s="5" t="s">
        <v>29</v>
      </c>
      <c r="AH4" s="5" t="s">
        <v>73</v>
      </c>
      <c r="AI4" s="5" t="s">
        <v>74</v>
      </c>
      <c r="AJ4" s="5" t="s">
        <v>75</v>
      </c>
      <c r="AK4" s="36" t="s">
        <v>76</v>
      </c>
      <c r="AL4" s="5" t="s">
        <v>77</v>
      </c>
      <c r="AM4" s="5" t="s">
        <v>78</v>
      </c>
      <c r="AN4" s="5" t="s">
        <v>79</v>
      </c>
      <c r="AO4" s="5" t="s">
        <v>80</v>
      </c>
      <c r="AP4" s="5" t="s">
        <v>81</v>
      </c>
      <c r="AQ4" s="5" t="s">
        <v>82</v>
      </c>
      <c r="AR4" s="5" t="s">
        <v>83</v>
      </c>
      <c r="AS4" s="5" t="s">
        <v>84</v>
      </c>
      <c r="AT4" s="5" t="s">
        <v>42</v>
      </c>
      <c r="AU4" s="5" t="s">
        <v>43</v>
      </c>
      <c r="AV4" s="5" t="s">
        <v>85</v>
      </c>
      <c r="AW4" s="5" t="s">
        <v>45</v>
      </c>
      <c r="AX4" s="5" t="s">
        <v>86</v>
      </c>
      <c r="AY4" s="5" t="s">
        <v>87</v>
      </c>
    </row>
    <row r="5" spans="1:51" x14ac:dyDescent="0.25">
      <c r="A5" t="str">
        <f t="shared" ref="A5" si="0">_xlfn.CONCAT(F5:Q5,S5)</f>
        <v>"Fixo Ilimitado"99999"TV Start HD""VX Até 2mb""LD Ilimitado"</v>
      </c>
      <c r="B5" t="str">
        <f>IF(A5=A4,"Remover","")</f>
        <v/>
      </c>
      <c r="C5">
        <f t="shared" ref="C5:C36" si="1">COUNTIF(K:K,K5)</f>
        <v>12</v>
      </c>
      <c r="F5" t="s">
        <v>90</v>
      </c>
      <c r="G5">
        <v>99999</v>
      </c>
      <c r="K5" t="s">
        <v>158</v>
      </c>
      <c r="N5" t="s">
        <v>128</v>
      </c>
      <c r="P5" t="s">
        <v>95</v>
      </c>
      <c r="R5" t="s">
        <v>96</v>
      </c>
      <c r="T5">
        <v>234.8</v>
      </c>
      <c r="W5">
        <v>65</v>
      </c>
      <c r="X5">
        <v>0</v>
      </c>
      <c r="Y5">
        <v>5</v>
      </c>
      <c r="Z5">
        <v>89.9</v>
      </c>
      <c r="AA5">
        <v>79.900000000000006</v>
      </c>
      <c r="AB5">
        <v>79.900000000000006</v>
      </c>
      <c r="AC5">
        <v>0</v>
      </c>
      <c r="AJ5" t="s">
        <v>280</v>
      </c>
      <c r="AK5" t="s">
        <v>292</v>
      </c>
      <c r="AN5" t="s">
        <v>280</v>
      </c>
      <c r="AO5" t="s">
        <v>292</v>
      </c>
      <c r="AP5" s="14" t="s">
        <v>163</v>
      </c>
      <c r="AQ5">
        <v>0</v>
      </c>
      <c r="AR5">
        <v>99999</v>
      </c>
      <c r="AT5" t="s">
        <v>107</v>
      </c>
      <c r="AU5" t="s">
        <v>107</v>
      </c>
      <c r="AV5" t="s">
        <v>91</v>
      </c>
      <c r="AX5" t="s">
        <v>108</v>
      </c>
    </row>
    <row r="6" spans="1:51" x14ac:dyDescent="0.25">
      <c r="A6" t="str">
        <f t="shared" ref="A6:A29" si="2">_xlfn.CONCAT(F6:Q6,S6)</f>
        <v>"Fixo Ilimitado"99999"TV Start HD""VX Até 15mb""LD Ilimitado"</v>
      </c>
      <c r="B6" t="str">
        <f t="shared" ref="B6:B69" si="3">IF(A6=A5,"Remover","")</f>
        <v/>
      </c>
      <c r="C6">
        <f t="shared" si="1"/>
        <v>12</v>
      </c>
      <c r="F6" t="s">
        <v>90</v>
      </c>
      <c r="G6">
        <v>99999</v>
      </c>
      <c r="K6" t="s">
        <v>158</v>
      </c>
      <c r="N6" t="s">
        <v>121</v>
      </c>
      <c r="P6" t="s">
        <v>95</v>
      </c>
      <c r="R6" t="s">
        <v>96</v>
      </c>
      <c r="T6">
        <v>239.8</v>
      </c>
      <c r="W6">
        <v>65</v>
      </c>
      <c r="X6">
        <v>0</v>
      </c>
      <c r="Y6">
        <v>5</v>
      </c>
      <c r="Z6">
        <v>89.9</v>
      </c>
      <c r="AA6">
        <v>84.9</v>
      </c>
      <c r="AB6">
        <v>84.9</v>
      </c>
      <c r="AC6">
        <v>0</v>
      </c>
      <c r="AD6" t="s">
        <v>168</v>
      </c>
      <c r="AJ6" t="s">
        <v>281</v>
      </c>
      <c r="AK6" t="s">
        <v>293</v>
      </c>
      <c r="AN6" t="s">
        <v>281</v>
      </c>
      <c r="AO6" t="s">
        <v>293</v>
      </c>
      <c r="AP6" s="14" t="s">
        <v>163</v>
      </c>
      <c r="AQ6">
        <v>0</v>
      </c>
      <c r="AR6">
        <v>99999</v>
      </c>
      <c r="AT6" t="s">
        <v>107</v>
      </c>
      <c r="AU6" t="s">
        <v>107</v>
      </c>
      <c r="AV6" t="s">
        <v>91</v>
      </c>
      <c r="AX6" t="s">
        <v>108</v>
      </c>
    </row>
    <row r="7" spans="1:51" x14ac:dyDescent="0.25">
      <c r="A7" t="str">
        <f t="shared" si="2"/>
        <v>"Fixo Ilimitado"99999"TV Start HD""BLM 10gb""LD Ilimitado"</v>
      </c>
      <c r="B7" t="str">
        <f t="shared" si="3"/>
        <v/>
      </c>
      <c r="C7">
        <f t="shared" si="1"/>
        <v>12</v>
      </c>
      <c r="F7" t="s">
        <v>90</v>
      </c>
      <c r="G7">
        <v>99999</v>
      </c>
      <c r="K7" t="s">
        <v>158</v>
      </c>
      <c r="N7" t="s">
        <v>94</v>
      </c>
      <c r="P7" t="s">
        <v>95</v>
      </c>
      <c r="R7" t="s">
        <v>96</v>
      </c>
      <c r="T7">
        <v>234.8</v>
      </c>
      <c r="W7">
        <v>65</v>
      </c>
      <c r="X7">
        <v>0</v>
      </c>
      <c r="Y7">
        <v>5</v>
      </c>
      <c r="Z7">
        <v>89.9</v>
      </c>
      <c r="AA7">
        <v>79.900000000000006</v>
      </c>
      <c r="AB7">
        <v>79.900000000000006</v>
      </c>
      <c r="AC7">
        <v>0</v>
      </c>
      <c r="AJ7" t="s">
        <v>280</v>
      </c>
      <c r="AK7" t="s">
        <v>292</v>
      </c>
      <c r="AN7" t="s">
        <v>280</v>
      </c>
      <c r="AO7" t="s">
        <v>292</v>
      </c>
      <c r="AP7" s="14" t="s">
        <v>163</v>
      </c>
      <c r="AQ7">
        <v>0</v>
      </c>
      <c r="AR7">
        <v>99999</v>
      </c>
      <c r="AT7" t="s">
        <v>107</v>
      </c>
      <c r="AU7" t="s">
        <v>107</v>
      </c>
      <c r="AV7" t="s">
        <v>91</v>
      </c>
      <c r="AX7" t="s">
        <v>108</v>
      </c>
    </row>
    <row r="8" spans="1:51" x14ac:dyDescent="0.25">
      <c r="A8" t="str">
        <f t="shared" si="2"/>
        <v>"Fixo Ilimitado"99999"TV Mix HD""VX Até 2mb""LD Ilimitado"</v>
      </c>
      <c r="B8" t="str">
        <f t="shared" si="3"/>
        <v/>
      </c>
      <c r="C8">
        <f t="shared" si="1"/>
        <v>20</v>
      </c>
      <c r="F8" t="s">
        <v>90</v>
      </c>
      <c r="G8">
        <v>99999</v>
      </c>
      <c r="K8" t="s">
        <v>140</v>
      </c>
      <c r="N8" t="s">
        <v>128</v>
      </c>
      <c r="P8" t="s">
        <v>95</v>
      </c>
      <c r="R8" t="s">
        <v>96</v>
      </c>
      <c r="T8">
        <v>254.8</v>
      </c>
      <c r="W8">
        <v>65</v>
      </c>
      <c r="X8">
        <v>0</v>
      </c>
      <c r="Y8">
        <v>5</v>
      </c>
      <c r="Z8">
        <v>109.9</v>
      </c>
      <c r="AA8">
        <v>79.900000000000006</v>
      </c>
      <c r="AB8">
        <v>79.900000000000006</v>
      </c>
      <c r="AC8">
        <v>0</v>
      </c>
      <c r="AJ8" t="s">
        <v>283</v>
      </c>
      <c r="AK8" t="s">
        <v>294</v>
      </c>
      <c r="AN8" t="s">
        <v>283</v>
      </c>
      <c r="AO8" t="s">
        <v>294</v>
      </c>
      <c r="AP8" s="14" t="s">
        <v>145</v>
      </c>
      <c r="AQ8">
        <v>0</v>
      </c>
      <c r="AR8">
        <v>99999</v>
      </c>
      <c r="AT8" t="s">
        <v>107</v>
      </c>
      <c r="AU8" t="s">
        <v>107</v>
      </c>
      <c r="AV8" t="s">
        <v>91</v>
      </c>
      <c r="AX8" t="s">
        <v>108</v>
      </c>
    </row>
    <row r="9" spans="1:51" x14ac:dyDescent="0.25">
      <c r="A9" t="str">
        <f t="shared" si="2"/>
        <v>"Fixo Ilimitado"99999"TV Mix HD""VX Até 15mb""LD Ilimitado"</v>
      </c>
      <c r="B9" t="str">
        <f t="shared" si="3"/>
        <v/>
      </c>
      <c r="C9">
        <f t="shared" si="1"/>
        <v>20</v>
      </c>
      <c r="F9" t="s">
        <v>90</v>
      </c>
      <c r="G9">
        <v>99999</v>
      </c>
      <c r="K9" t="s">
        <v>140</v>
      </c>
      <c r="N9" t="s">
        <v>121</v>
      </c>
      <c r="P9" t="s">
        <v>95</v>
      </c>
      <c r="R9" t="s">
        <v>96</v>
      </c>
      <c r="T9">
        <v>259.8</v>
      </c>
      <c r="W9">
        <v>65</v>
      </c>
      <c r="X9">
        <v>0</v>
      </c>
      <c r="Y9">
        <v>5</v>
      </c>
      <c r="Z9">
        <v>109.9</v>
      </c>
      <c r="AA9">
        <v>84.9</v>
      </c>
      <c r="AB9">
        <v>84.9</v>
      </c>
      <c r="AC9">
        <v>0</v>
      </c>
      <c r="AD9" t="s">
        <v>130</v>
      </c>
      <c r="AJ9" t="s">
        <v>284</v>
      </c>
      <c r="AK9" t="s">
        <v>295</v>
      </c>
      <c r="AN9" t="s">
        <v>284</v>
      </c>
      <c r="AO9" t="s">
        <v>295</v>
      </c>
      <c r="AP9" s="14" t="s">
        <v>145</v>
      </c>
      <c r="AQ9">
        <v>0</v>
      </c>
      <c r="AR9">
        <v>99999</v>
      </c>
      <c r="AT9" t="s">
        <v>107</v>
      </c>
      <c r="AU9" t="s">
        <v>107</v>
      </c>
      <c r="AV9" t="s">
        <v>91</v>
      </c>
      <c r="AX9" t="s">
        <v>108</v>
      </c>
    </row>
    <row r="10" spans="1:51" x14ac:dyDescent="0.25">
      <c r="A10" t="str">
        <f t="shared" si="2"/>
        <v>"Fixo Ilimitado"99999"TV Mix HD""BLM 10gb""LD Ilimitado"</v>
      </c>
      <c r="B10" t="str">
        <f t="shared" si="3"/>
        <v/>
      </c>
      <c r="C10">
        <f t="shared" si="1"/>
        <v>20</v>
      </c>
      <c r="F10" t="s">
        <v>90</v>
      </c>
      <c r="G10">
        <v>99999</v>
      </c>
      <c r="K10" t="s">
        <v>140</v>
      </c>
      <c r="N10" t="s">
        <v>94</v>
      </c>
      <c r="P10" t="s">
        <v>95</v>
      </c>
      <c r="R10" t="s">
        <v>96</v>
      </c>
      <c r="T10">
        <v>254.8</v>
      </c>
      <c r="W10">
        <v>65</v>
      </c>
      <c r="X10">
        <v>0</v>
      </c>
      <c r="Y10">
        <v>5</v>
      </c>
      <c r="Z10">
        <v>109.9</v>
      </c>
      <c r="AA10">
        <v>79.900000000000006</v>
      </c>
      <c r="AB10">
        <v>79.900000000000006</v>
      </c>
      <c r="AC10">
        <v>0</v>
      </c>
      <c r="AJ10" t="s">
        <v>283</v>
      </c>
      <c r="AK10" t="s">
        <v>294</v>
      </c>
      <c r="AN10" t="s">
        <v>283</v>
      </c>
      <c r="AO10" t="s">
        <v>294</v>
      </c>
      <c r="AP10" s="14" t="s">
        <v>145</v>
      </c>
      <c r="AQ10">
        <v>0</v>
      </c>
      <c r="AR10">
        <v>99999</v>
      </c>
      <c r="AT10" t="s">
        <v>107</v>
      </c>
      <c r="AU10" t="s">
        <v>107</v>
      </c>
      <c r="AV10" t="s">
        <v>91</v>
      </c>
      <c r="AX10" t="s">
        <v>108</v>
      </c>
    </row>
    <row r="11" spans="1:51" x14ac:dyDescent="0.25">
      <c r="A11" t="str">
        <f t="shared" si="2"/>
        <v>"Fixo Ilimitado"99999FALSE"TV Mix HBOMAX HD""VX Até 2mb""LD Ilimitado"</v>
      </c>
      <c r="B11" t="str">
        <f t="shared" si="3"/>
        <v/>
      </c>
      <c r="C11">
        <f t="shared" si="1"/>
        <v>40</v>
      </c>
      <c r="F11" t="s">
        <v>90</v>
      </c>
      <c r="G11">
        <v>99999</v>
      </c>
      <c r="J11" t="s">
        <v>91</v>
      </c>
      <c r="K11" t="s">
        <v>131</v>
      </c>
      <c r="N11" t="s">
        <v>128</v>
      </c>
      <c r="P11" t="s">
        <v>95</v>
      </c>
      <c r="R11" t="s">
        <v>96</v>
      </c>
      <c r="T11">
        <v>289.8</v>
      </c>
      <c r="W11">
        <v>65</v>
      </c>
      <c r="X11">
        <v>0</v>
      </c>
      <c r="Y11">
        <v>5</v>
      </c>
      <c r="Z11">
        <v>144.9</v>
      </c>
      <c r="AA11">
        <v>79.900000000000006</v>
      </c>
      <c r="AB11">
        <v>79.900000000000006</v>
      </c>
      <c r="AC11">
        <v>0</v>
      </c>
      <c r="AJ11" t="s">
        <v>286</v>
      </c>
      <c r="AK11" t="s">
        <v>296</v>
      </c>
      <c r="AN11" t="s">
        <v>286</v>
      </c>
      <c r="AO11" t="s">
        <v>296</v>
      </c>
      <c r="AP11" s="14" t="s">
        <v>105</v>
      </c>
      <c r="AQ11">
        <v>0</v>
      </c>
      <c r="AR11">
        <v>99999</v>
      </c>
      <c r="AT11" t="s">
        <v>107</v>
      </c>
      <c r="AU11" t="s">
        <v>107</v>
      </c>
      <c r="AV11" t="s">
        <v>91</v>
      </c>
      <c r="AX11" t="s">
        <v>108</v>
      </c>
    </row>
    <row r="12" spans="1:51" x14ac:dyDescent="0.25">
      <c r="A12" t="str">
        <f t="shared" si="2"/>
        <v>"Fixo Ilimitado"99999FALSE"TV Mix HBOMAX HD""VX Até 15mb""LD Ilimitado"</v>
      </c>
      <c r="B12" t="str">
        <f t="shared" si="3"/>
        <v/>
      </c>
      <c r="C12">
        <f t="shared" si="1"/>
        <v>40</v>
      </c>
      <c r="F12" t="s">
        <v>90</v>
      </c>
      <c r="G12">
        <v>99999</v>
      </c>
      <c r="J12" t="s">
        <v>91</v>
      </c>
      <c r="K12" t="s">
        <v>131</v>
      </c>
      <c r="N12" t="s">
        <v>121</v>
      </c>
      <c r="P12" t="s">
        <v>95</v>
      </c>
      <c r="R12" t="s">
        <v>96</v>
      </c>
      <c r="T12">
        <v>294.8</v>
      </c>
      <c r="W12">
        <v>65</v>
      </c>
      <c r="X12">
        <v>0</v>
      </c>
      <c r="Y12">
        <v>5</v>
      </c>
      <c r="Z12">
        <v>144.9</v>
      </c>
      <c r="AA12">
        <v>84.9</v>
      </c>
      <c r="AB12">
        <v>84.9</v>
      </c>
      <c r="AC12">
        <v>0</v>
      </c>
      <c r="AD12" t="s">
        <v>130</v>
      </c>
      <c r="AJ12" t="s">
        <v>287</v>
      </c>
      <c r="AK12" t="s">
        <v>297</v>
      </c>
      <c r="AN12" t="s">
        <v>287</v>
      </c>
      <c r="AO12" t="s">
        <v>297</v>
      </c>
      <c r="AP12" s="14" t="s">
        <v>105</v>
      </c>
      <c r="AQ12">
        <v>0</v>
      </c>
      <c r="AR12">
        <v>99999</v>
      </c>
      <c r="AT12" t="s">
        <v>107</v>
      </c>
      <c r="AU12" t="s">
        <v>107</v>
      </c>
      <c r="AV12" t="s">
        <v>91</v>
      </c>
      <c r="AX12" t="s">
        <v>108</v>
      </c>
    </row>
    <row r="13" spans="1:51" x14ac:dyDescent="0.25">
      <c r="A13" t="str">
        <f t="shared" si="2"/>
        <v>"Fixo Ilimitado"99999FALSE"TV Mix HBOMAX HD""BLM 10gb""LD Ilimitado"</v>
      </c>
      <c r="B13" t="str">
        <f t="shared" si="3"/>
        <v/>
      </c>
      <c r="C13">
        <f t="shared" si="1"/>
        <v>40</v>
      </c>
      <c r="F13" t="s">
        <v>90</v>
      </c>
      <c r="G13">
        <v>99999</v>
      </c>
      <c r="J13" t="s">
        <v>91</v>
      </c>
      <c r="K13" t="s">
        <v>131</v>
      </c>
      <c r="N13" t="s">
        <v>94</v>
      </c>
      <c r="P13" t="s">
        <v>95</v>
      </c>
      <c r="R13" t="s">
        <v>96</v>
      </c>
      <c r="T13">
        <v>289.8</v>
      </c>
      <c r="W13">
        <v>65</v>
      </c>
      <c r="X13">
        <v>0</v>
      </c>
      <c r="Y13">
        <v>5</v>
      </c>
      <c r="Z13">
        <v>144.9</v>
      </c>
      <c r="AA13">
        <v>79.900000000000006</v>
      </c>
      <c r="AB13">
        <v>79.900000000000006</v>
      </c>
      <c r="AC13">
        <v>0</v>
      </c>
      <c r="AJ13" t="s">
        <v>286</v>
      </c>
      <c r="AK13" t="s">
        <v>296</v>
      </c>
      <c r="AN13" t="s">
        <v>286</v>
      </c>
      <c r="AO13" t="s">
        <v>296</v>
      </c>
      <c r="AP13" s="14" t="s">
        <v>105</v>
      </c>
      <c r="AQ13">
        <v>0</v>
      </c>
      <c r="AR13">
        <v>99999</v>
      </c>
      <c r="AT13" t="s">
        <v>107</v>
      </c>
      <c r="AU13" t="s">
        <v>107</v>
      </c>
      <c r="AV13" t="s">
        <v>91</v>
      </c>
      <c r="AX13" t="s">
        <v>108</v>
      </c>
    </row>
    <row r="14" spans="1:51" x14ac:dyDescent="0.25">
      <c r="A14" t="str">
        <f t="shared" si="2"/>
        <v>"Fixo Ilimitado"99999FALSE"TV Mix Telecine HD""VX Até 2mb""LD Ilimitado"</v>
      </c>
      <c r="B14" t="str">
        <f t="shared" si="3"/>
        <v/>
      </c>
      <c r="C14">
        <f t="shared" si="1"/>
        <v>40</v>
      </c>
      <c r="F14" t="s">
        <v>90</v>
      </c>
      <c r="G14">
        <v>99999</v>
      </c>
      <c r="J14" t="s">
        <v>91</v>
      </c>
      <c r="K14" t="s">
        <v>154</v>
      </c>
      <c r="N14" t="s">
        <v>128</v>
      </c>
      <c r="P14" t="s">
        <v>95</v>
      </c>
      <c r="R14" t="s">
        <v>96</v>
      </c>
      <c r="T14">
        <v>299.8</v>
      </c>
      <c r="W14">
        <v>65</v>
      </c>
      <c r="X14">
        <v>0</v>
      </c>
      <c r="Y14">
        <v>5</v>
      </c>
      <c r="Z14">
        <v>154.9</v>
      </c>
      <c r="AA14">
        <v>79.900000000000006</v>
      </c>
      <c r="AB14">
        <v>79.900000000000006</v>
      </c>
      <c r="AC14">
        <v>0</v>
      </c>
      <c r="AJ14" t="s">
        <v>286</v>
      </c>
      <c r="AK14" t="s">
        <v>296</v>
      </c>
      <c r="AN14" t="s">
        <v>286</v>
      </c>
      <c r="AO14" t="s">
        <v>296</v>
      </c>
      <c r="AP14" s="14" t="s">
        <v>105</v>
      </c>
      <c r="AQ14">
        <v>0</v>
      </c>
      <c r="AR14">
        <v>99999</v>
      </c>
      <c r="AT14" t="s">
        <v>107</v>
      </c>
      <c r="AU14" t="s">
        <v>107</v>
      </c>
      <c r="AV14" t="s">
        <v>91</v>
      </c>
      <c r="AX14" t="s">
        <v>108</v>
      </c>
    </row>
    <row r="15" spans="1:51" x14ac:dyDescent="0.25">
      <c r="A15" t="str">
        <f t="shared" si="2"/>
        <v>"Fixo Ilimitado"99999FALSE"TV Mix Telecine HD""VX Até 15mb""LD Ilimitado"</v>
      </c>
      <c r="B15" t="str">
        <f t="shared" si="3"/>
        <v/>
      </c>
      <c r="C15">
        <f t="shared" si="1"/>
        <v>40</v>
      </c>
      <c r="F15" t="s">
        <v>90</v>
      </c>
      <c r="G15">
        <v>99999</v>
      </c>
      <c r="J15" t="s">
        <v>91</v>
      </c>
      <c r="K15" t="s">
        <v>154</v>
      </c>
      <c r="N15" t="s">
        <v>121</v>
      </c>
      <c r="P15" t="s">
        <v>95</v>
      </c>
      <c r="R15" t="s">
        <v>96</v>
      </c>
      <c r="T15">
        <v>304.8</v>
      </c>
      <c r="W15">
        <v>65</v>
      </c>
      <c r="X15">
        <v>0</v>
      </c>
      <c r="Y15">
        <v>5</v>
      </c>
      <c r="Z15">
        <v>154.9</v>
      </c>
      <c r="AA15">
        <v>84.9</v>
      </c>
      <c r="AB15">
        <v>84.9</v>
      </c>
      <c r="AC15">
        <v>0</v>
      </c>
      <c r="AD15" t="s">
        <v>130</v>
      </c>
      <c r="AJ15" t="s">
        <v>287</v>
      </c>
      <c r="AK15" t="s">
        <v>297</v>
      </c>
      <c r="AN15" t="s">
        <v>287</v>
      </c>
      <c r="AO15" t="s">
        <v>297</v>
      </c>
      <c r="AP15" s="14" t="s">
        <v>105</v>
      </c>
      <c r="AQ15">
        <v>0</v>
      </c>
      <c r="AR15">
        <v>99999</v>
      </c>
      <c r="AT15" t="s">
        <v>107</v>
      </c>
      <c r="AU15" t="s">
        <v>107</v>
      </c>
      <c r="AV15" t="s">
        <v>91</v>
      </c>
      <c r="AX15" t="s">
        <v>108</v>
      </c>
    </row>
    <row r="16" spans="1:51" x14ac:dyDescent="0.25">
      <c r="A16" t="str">
        <f t="shared" si="2"/>
        <v>"Fixo Ilimitado"99999FALSE"TV Mix Telecine HD""BLM 10gb""LD Ilimitado"</v>
      </c>
      <c r="B16" t="str">
        <f t="shared" si="3"/>
        <v/>
      </c>
      <c r="C16">
        <f t="shared" si="1"/>
        <v>40</v>
      </c>
      <c r="F16" t="s">
        <v>90</v>
      </c>
      <c r="G16">
        <v>99999</v>
      </c>
      <c r="J16" t="s">
        <v>91</v>
      </c>
      <c r="K16" t="s">
        <v>154</v>
      </c>
      <c r="N16" t="s">
        <v>94</v>
      </c>
      <c r="P16" t="s">
        <v>95</v>
      </c>
      <c r="R16" t="s">
        <v>96</v>
      </c>
      <c r="T16">
        <v>299.8</v>
      </c>
      <c r="W16">
        <v>65</v>
      </c>
      <c r="X16">
        <v>0</v>
      </c>
      <c r="Y16">
        <v>5</v>
      </c>
      <c r="Z16">
        <v>154.9</v>
      </c>
      <c r="AA16">
        <v>79.900000000000006</v>
      </c>
      <c r="AB16">
        <v>79.900000000000006</v>
      </c>
      <c r="AC16">
        <v>0</v>
      </c>
      <c r="AJ16" t="s">
        <v>286</v>
      </c>
      <c r="AK16" t="s">
        <v>296</v>
      </c>
      <c r="AN16" t="s">
        <v>286</v>
      </c>
      <c r="AO16" t="s">
        <v>296</v>
      </c>
      <c r="AP16" s="14" t="s">
        <v>105</v>
      </c>
      <c r="AQ16">
        <v>0</v>
      </c>
      <c r="AR16">
        <v>99999</v>
      </c>
      <c r="AT16" t="s">
        <v>107</v>
      </c>
      <c r="AU16" t="s">
        <v>107</v>
      </c>
      <c r="AV16" t="s">
        <v>91</v>
      </c>
      <c r="AX16" t="s">
        <v>108</v>
      </c>
    </row>
    <row r="17" spans="1:50" x14ac:dyDescent="0.25">
      <c r="A17" t="str">
        <f t="shared" si="2"/>
        <v>"Fixo Ilimitado"99999FALSE"TV Mix Cinema HD""VX Até 2mb""LD Ilimitado"</v>
      </c>
      <c r="B17" t="str">
        <f t="shared" si="3"/>
        <v/>
      </c>
      <c r="C17">
        <f t="shared" si="1"/>
        <v>40</v>
      </c>
      <c r="F17" t="s">
        <v>90</v>
      </c>
      <c r="G17">
        <v>99999</v>
      </c>
      <c r="J17" t="s">
        <v>91</v>
      </c>
      <c r="K17" t="s">
        <v>92</v>
      </c>
      <c r="N17" t="s">
        <v>128</v>
      </c>
      <c r="P17" t="s">
        <v>95</v>
      </c>
      <c r="R17" t="s">
        <v>96</v>
      </c>
      <c r="T17">
        <v>334.8</v>
      </c>
      <c r="W17">
        <v>65</v>
      </c>
      <c r="X17">
        <v>0</v>
      </c>
      <c r="Y17">
        <v>5</v>
      </c>
      <c r="Z17">
        <v>189.9</v>
      </c>
      <c r="AA17">
        <v>79.900000000000006</v>
      </c>
      <c r="AB17">
        <v>79.900000000000006</v>
      </c>
      <c r="AC17">
        <v>0</v>
      </c>
      <c r="AJ17" t="s">
        <v>286</v>
      </c>
      <c r="AK17" t="s">
        <v>296</v>
      </c>
      <c r="AN17" t="s">
        <v>286</v>
      </c>
      <c r="AO17" t="s">
        <v>296</v>
      </c>
      <c r="AP17" s="14" t="s">
        <v>105</v>
      </c>
      <c r="AQ17">
        <v>0</v>
      </c>
      <c r="AR17">
        <v>99999</v>
      </c>
      <c r="AT17" t="s">
        <v>107</v>
      </c>
      <c r="AU17" t="s">
        <v>107</v>
      </c>
      <c r="AV17" t="s">
        <v>91</v>
      </c>
      <c r="AX17" t="s">
        <v>108</v>
      </c>
    </row>
    <row r="18" spans="1:50" x14ac:dyDescent="0.25">
      <c r="A18" t="str">
        <f t="shared" si="2"/>
        <v>"Fixo Ilimitado"99999FALSE"TV Mix Cinema HD""VX Até 15mb""LD Ilimitado"</v>
      </c>
      <c r="B18" t="str">
        <f t="shared" si="3"/>
        <v/>
      </c>
      <c r="C18">
        <f t="shared" si="1"/>
        <v>40</v>
      </c>
      <c r="F18" t="s">
        <v>90</v>
      </c>
      <c r="G18">
        <v>99999</v>
      </c>
      <c r="J18" t="s">
        <v>91</v>
      </c>
      <c r="K18" t="s">
        <v>92</v>
      </c>
      <c r="N18" t="s">
        <v>121</v>
      </c>
      <c r="P18" t="s">
        <v>95</v>
      </c>
      <c r="R18" t="s">
        <v>96</v>
      </c>
      <c r="T18">
        <v>339.8</v>
      </c>
      <c r="W18">
        <v>65</v>
      </c>
      <c r="X18">
        <v>0</v>
      </c>
      <c r="Y18">
        <v>5</v>
      </c>
      <c r="Z18">
        <v>189.9</v>
      </c>
      <c r="AA18">
        <v>84.9</v>
      </c>
      <c r="AB18">
        <v>84.9</v>
      </c>
      <c r="AC18">
        <v>0</v>
      </c>
      <c r="AD18" t="s">
        <v>130</v>
      </c>
      <c r="AJ18" t="s">
        <v>287</v>
      </c>
      <c r="AK18" t="s">
        <v>297</v>
      </c>
      <c r="AN18" t="s">
        <v>287</v>
      </c>
      <c r="AO18" t="s">
        <v>297</v>
      </c>
      <c r="AP18" s="14" t="s">
        <v>105</v>
      </c>
      <c r="AQ18">
        <v>0</v>
      </c>
      <c r="AR18">
        <v>99999</v>
      </c>
      <c r="AT18" t="s">
        <v>107</v>
      </c>
      <c r="AU18" t="s">
        <v>107</v>
      </c>
      <c r="AV18" t="s">
        <v>91</v>
      </c>
      <c r="AX18" t="s">
        <v>108</v>
      </c>
    </row>
    <row r="19" spans="1:50" x14ac:dyDescent="0.25">
      <c r="A19" t="str">
        <f t="shared" si="2"/>
        <v>"Fixo Ilimitado"99999FALSE"TV Mix Cinema HD""BLM 10gb""LD Ilimitado"</v>
      </c>
      <c r="B19" t="str">
        <f t="shared" si="3"/>
        <v/>
      </c>
      <c r="C19">
        <f t="shared" si="1"/>
        <v>40</v>
      </c>
      <c r="F19" t="s">
        <v>90</v>
      </c>
      <c r="G19">
        <v>99999</v>
      </c>
      <c r="J19" t="s">
        <v>91</v>
      </c>
      <c r="K19" t="s">
        <v>92</v>
      </c>
      <c r="N19" t="s">
        <v>94</v>
      </c>
      <c r="P19" t="s">
        <v>95</v>
      </c>
      <c r="R19" t="s">
        <v>96</v>
      </c>
      <c r="T19">
        <v>334.8</v>
      </c>
      <c r="W19">
        <v>65</v>
      </c>
      <c r="X19">
        <v>0</v>
      </c>
      <c r="Y19">
        <v>5</v>
      </c>
      <c r="Z19">
        <v>189.9</v>
      </c>
      <c r="AA19">
        <v>79.900000000000006</v>
      </c>
      <c r="AB19">
        <v>79.900000000000006</v>
      </c>
      <c r="AC19">
        <v>0</v>
      </c>
      <c r="AJ19" t="s">
        <v>286</v>
      </c>
      <c r="AK19" t="s">
        <v>296</v>
      </c>
      <c r="AN19" t="s">
        <v>286</v>
      </c>
      <c r="AO19" t="s">
        <v>296</v>
      </c>
      <c r="AP19" s="14" t="s">
        <v>105</v>
      </c>
      <c r="AQ19">
        <v>0</v>
      </c>
      <c r="AR19">
        <v>99999</v>
      </c>
      <c r="AT19" t="s">
        <v>107</v>
      </c>
      <c r="AU19" t="s">
        <v>107</v>
      </c>
      <c r="AV19" t="s">
        <v>91</v>
      </c>
      <c r="AX19" t="s">
        <v>108</v>
      </c>
    </row>
    <row r="20" spans="1:50" x14ac:dyDescent="0.25">
      <c r="A20" t="str">
        <f t="shared" si="2"/>
        <v>"Fixo Ilimitado"99999TRUE"TV Mix HBOMAX HD""VX Até 2mb""LD Ilimitado"</v>
      </c>
      <c r="B20" t="str">
        <f t="shared" si="3"/>
        <v/>
      </c>
      <c r="C20">
        <f t="shared" si="1"/>
        <v>40</v>
      </c>
      <c r="F20" t="s">
        <v>90</v>
      </c>
      <c r="G20">
        <v>99999</v>
      </c>
      <c r="J20" t="s">
        <v>107</v>
      </c>
      <c r="K20" t="s">
        <v>131</v>
      </c>
      <c r="N20" t="s">
        <v>128</v>
      </c>
      <c r="P20" t="s">
        <v>95</v>
      </c>
      <c r="R20" t="s">
        <v>96</v>
      </c>
      <c r="T20">
        <v>309.8</v>
      </c>
      <c r="W20">
        <v>65</v>
      </c>
      <c r="X20">
        <v>0</v>
      </c>
      <c r="Y20">
        <v>5</v>
      </c>
      <c r="Z20">
        <v>164.9</v>
      </c>
      <c r="AA20">
        <v>79.900000000000006</v>
      </c>
      <c r="AB20">
        <v>79.900000000000006</v>
      </c>
      <c r="AC20">
        <v>0</v>
      </c>
      <c r="AJ20" t="s">
        <v>286</v>
      </c>
      <c r="AK20" t="s">
        <v>296</v>
      </c>
      <c r="AN20" t="s">
        <v>286</v>
      </c>
      <c r="AO20" t="s">
        <v>296</v>
      </c>
      <c r="AP20" s="14" t="s">
        <v>105</v>
      </c>
      <c r="AQ20">
        <v>0</v>
      </c>
      <c r="AR20">
        <v>99999</v>
      </c>
      <c r="AT20" t="s">
        <v>107</v>
      </c>
      <c r="AU20" t="s">
        <v>107</v>
      </c>
      <c r="AV20" t="s">
        <v>107</v>
      </c>
      <c r="AX20" t="s">
        <v>108</v>
      </c>
    </row>
    <row r="21" spans="1:50" x14ac:dyDescent="0.25">
      <c r="A21" t="str">
        <f t="shared" si="2"/>
        <v>"Fixo Ilimitado"99999TRUE"TV Mix HBOMAX HD""VX Até 15mb""LD Ilimitado"</v>
      </c>
      <c r="B21" t="str">
        <f t="shared" si="3"/>
        <v/>
      </c>
      <c r="C21">
        <f t="shared" si="1"/>
        <v>40</v>
      </c>
      <c r="F21" t="s">
        <v>90</v>
      </c>
      <c r="G21">
        <v>99999</v>
      </c>
      <c r="J21" t="s">
        <v>107</v>
      </c>
      <c r="K21" t="s">
        <v>131</v>
      </c>
      <c r="N21" t="s">
        <v>121</v>
      </c>
      <c r="P21" t="s">
        <v>95</v>
      </c>
      <c r="R21" t="s">
        <v>96</v>
      </c>
      <c r="T21">
        <v>314.8</v>
      </c>
      <c r="W21">
        <v>65</v>
      </c>
      <c r="X21">
        <v>0</v>
      </c>
      <c r="Y21">
        <v>5</v>
      </c>
      <c r="Z21">
        <v>164.9</v>
      </c>
      <c r="AA21">
        <v>84.9</v>
      </c>
      <c r="AB21">
        <v>84.9</v>
      </c>
      <c r="AC21">
        <v>0</v>
      </c>
      <c r="AD21" t="s">
        <v>130</v>
      </c>
      <c r="AJ21" t="s">
        <v>287</v>
      </c>
      <c r="AK21" t="s">
        <v>297</v>
      </c>
      <c r="AN21" t="s">
        <v>287</v>
      </c>
      <c r="AO21" t="s">
        <v>297</v>
      </c>
      <c r="AP21" s="14" t="s">
        <v>105</v>
      </c>
      <c r="AQ21">
        <v>0</v>
      </c>
      <c r="AR21">
        <v>99999</v>
      </c>
      <c r="AT21" t="s">
        <v>107</v>
      </c>
      <c r="AU21" t="s">
        <v>107</v>
      </c>
      <c r="AV21" t="s">
        <v>107</v>
      </c>
      <c r="AX21" t="s">
        <v>108</v>
      </c>
    </row>
    <row r="22" spans="1:50" x14ac:dyDescent="0.25">
      <c r="A22" t="str">
        <f t="shared" si="2"/>
        <v>"Fixo Ilimitado"99999TRUE"TV Mix HBOMAX HD""BLM 10gb""LD Ilimitado"</v>
      </c>
      <c r="B22" t="str">
        <f t="shared" si="3"/>
        <v/>
      </c>
      <c r="C22">
        <f t="shared" si="1"/>
        <v>40</v>
      </c>
      <c r="F22" t="s">
        <v>90</v>
      </c>
      <c r="G22">
        <v>99999</v>
      </c>
      <c r="J22" t="s">
        <v>107</v>
      </c>
      <c r="K22" t="s">
        <v>131</v>
      </c>
      <c r="N22" t="s">
        <v>94</v>
      </c>
      <c r="P22" t="s">
        <v>95</v>
      </c>
      <c r="R22" t="s">
        <v>96</v>
      </c>
      <c r="T22">
        <v>309.8</v>
      </c>
      <c r="W22">
        <v>65</v>
      </c>
      <c r="X22">
        <v>0</v>
      </c>
      <c r="Y22">
        <v>5</v>
      </c>
      <c r="Z22">
        <v>164.9</v>
      </c>
      <c r="AA22">
        <v>79.900000000000006</v>
      </c>
      <c r="AB22">
        <v>79.900000000000006</v>
      </c>
      <c r="AC22">
        <v>0</v>
      </c>
      <c r="AJ22" t="s">
        <v>286</v>
      </c>
      <c r="AK22" t="s">
        <v>296</v>
      </c>
      <c r="AN22" t="s">
        <v>286</v>
      </c>
      <c r="AO22" t="s">
        <v>296</v>
      </c>
      <c r="AP22" s="14" t="s">
        <v>105</v>
      </c>
      <c r="AQ22">
        <v>0</v>
      </c>
      <c r="AR22">
        <v>99999</v>
      </c>
      <c r="AT22" t="s">
        <v>107</v>
      </c>
      <c r="AU22" t="s">
        <v>107</v>
      </c>
      <c r="AV22" t="s">
        <v>107</v>
      </c>
      <c r="AX22" t="s">
        <v>108</v>
      </c>
    </row>
    <row r="23" spans="1:50" x14ac:dyDescent="0.25">
      <c r="A23" t="str">
        <f t="shared" si="2"/>
        <v>"Fixo Ilimitado"99999TRUE"TV Mix Telecine HD""VX Até 2mb""LD Ilimitado"</v>
      </c>
      <c r="B23" t="str">
        <f t="shared" si="3"/>
        <v/>
      </c>
      <c r="C23">
        <f t="shared" si="1"/>
        <v>40</v>
      </c>
      <c r="F23" t="s">
        <v>90</v>
      </c>
      <c r="G23">
        <v>99999</v>
      </c>
      <c r="J23" t="s">
        <v>107</v>
      </c>
      <c r="K23" t="s">
        <v>154</v>
      </c>
      <c r="N23" t="s">
        <v>128</v>
      </c>
      <c r="P23" t="s">
        <v>95</v>
      </c>
      <c r="R23" t="s">
        <v>96</v>
      </c>
      <c r="T23">
        <v>319.8</v>
      </c>
      <c r="W23">
        <v>65</v>
      </c>
      <c r="X23">
        <v>0</v>
      </c>
      <c r="Y23">
        <v>5</v>
      </c>
      <c r="Z23">
        <v>174.9</v>
      </c>
      <c r="AA23">
        <v>79.900000000000006</v>
      </c>
      <c r="AB23">
        <v>79.900000000000006</v>
      </c>
      <c r="AC23">
        <v>0</v>
      </c>
      <c r="AJ23" t="s">
        <v>286</v>
      </c>
      <c r="AK23" t="s">
        <v>296</v>
      </c>
      <c r="AN23" t="s">
        <v>286</v>
      </c>
      <c r="AO23" t="s">
        <v>296</v>
      </c>
      <c r="AP23" s="14" t="s">
        <v>105</v>
      </c>
      <c r="AQ23">
        <v>0</v>
      </c>
      <c r="AR23">
        <v>99999</v>
      </c>
      <c r="AT23" t="s">
        <v>107</v>
      </c>
      <c r="AU23" t="s">
        <v>107</v>
      </c>
      <c r="AV23" t="s">
        <v>107</v>
      </c>
      <c r="AX23" t="s">
        <v>108</v>
      </c>
    </row>
    <row r="24" spans="1:50" x14ac:dyDescent="0.25">
      <c r="A24" t="str">
        <f t="shared" si="2"/>
        <v>"Fixo Ilimitado"99999TRUE"TV Mix Telecine HD""VX Até 15mb""LD Ilimitado"</v>
      </c>
      <c r="B24" t="str">
        <f t="shared" si="3"/>
        <v/>
      </c>
      <c r="C24">
        <f t="shared" si="1"/>
        <v>40</v>
      </c>
      <c r="F24" t="s">
        <v>90</v>
      </c>
      <c r="G24">
        <v>99999</v>
      </c>
      <c r="J24" t="s">
        <v>107</v>
      </c>
      <c r="K24" t="s">
        <v>154</v>
      </c>
      <c r="N24" t="s">
        <v>121</v>
      </c>
      <c r="P24" t="s">
        <v>95</v>
      </c>
      <c r="R24" t="s">
        <v>96</v>
      </c>
      <c r="T24">
        <v>324.8</v>
      </c>
      <c r="W24">
        <v>65</v>
      </c>
      <c r="X24">
        <v>0</v>
      </c>
      <c r="Y24">
        <v>5</v>
      </c>
      <c r="Z24">
        <v>174.9</v>
      </c>
      <c r="AA24">
        <v>84.9</v>
      </c>
      <c r="AB24">
        <v>84.9</v>
      </c>
      <c r="AC24">
        <v>0</v>
      </c>
      <c r="AD24" t="s">
        <v>130</v>
      </c>
      <c r="AJ24" t="s">
        <v>287</v>
      </c>
      <c r="AK24" t="s">
        <v>297</v>
      </c>
      <c r="AN24" t="s">
        <v>287</v>
      </c>
      <c r="AO24" t="s">
        <v>297</v>
      </c>
      <c r="AP24" s="14" t="s">
        <v>105</v>
      </c>
      <c r="AQ24">
        <v>0</v>
      </c>
      <c r="AR24">
        <v>99999</v>
      </c>
      <c r="AT24" t="s">
        <v>107</v>
      </c>
      <c r="AU24" t="s">
        <v>107</v>
      </c>
      <c r="AV24" t="s">
        <v>107</v>
      </c>
      <c r="AX24" t="s">
        <v>108</v>
      </c>
    </row>
    <row r="25" spans="1:50" x14ac:dyDescent="0.25">
      <c r="A25" t="str">
        <f t="shared" si="2"/>
        <v>"Fixo Ilimitado"99999TRUE"TV Mix Telecine HD""BLM 10gb""LD Ilimitado"</v>
      </c>
      <c r="B25" t="str">
        <f t="shared" si="3"/>
        <v/>
      </c>
      <c r="C25">
        <f t="shared" si="1"/>
        <v>40</v>
      </c>
      <c r="F25" t="s">
        <v>90</v>
      </c>
      <c r="G25">
        <v>99999</v>
      </c>
      <c r="J25" t="s">
        <v>107</v>
      </c>
      <c r="K25" t="s">
        <v>154</v>
      </c>
      <c r="N25" t="s">
        <v>94</v>
      </c>
      <c r="P25" t="s">
        <v>95</v>
      </c>
      <c r="R25" t="s">
        <v>96</v>
      </c>
      <c r="T25">
        <v>319.8</v>
      </c>
      <c r="W25">
        <v>65</v>
      </c>
      <c r="X25">
        <v>0</v>
      </c>
      <c r="Y25">
        <v>5</v>
      </c>
      <c r="Z25">
        <v>174.9</v>
      </c>
      <c r="AA25">
        <v>79.900000000000006</v>
      </c>
      <c r="AB25">
        <v>79.900000000000006</v>
      </c>
      <c r="AC25">
        <v>0</v>
      </c>
      <c r="AJ25" t="s">
        <v>286</v>
      </c>
      <c r="AK25" t="s">
        <v>296</v>
      </c>
      <c r="AN25" t="s">
        <v>286</v>
      </c>
      <c r="AO25" t="s">
        <v>296</v>
      </c>
      <c r="AP25" s="14" t="s">
        <v>105</v>
      </c>
      <c r="AQ25">
        <v>0</v>
      </c>
      <c r="AR25">
        <v>99999</v>
      </c>
      <c r="AT25" t="s">
        <v>107</v>
      </c>
      <c r="AU25" t="s">
        <v>107</v>
      </c>
      <c r="AV25" t="s">
        <v>107</v>
      </c>
      <c r="AX25" t="s">
        <v>108</v>
      </c>
    </row>
    <row r="26" spans="1:50" x14ac:dyDescent="0.25">
      <c r="A26" t="str">
        <f t="shared" si="2"/>
        <v>"Fixo Ilimitado"99999TRUE"TV Mix Cinema HD""VX Até 2mb""LD Ilimitado"</v>
      </c>
      <c r="B26" t="str">
        <f t="shared" si="3"/>
        <v/>
      </c>
      <c r="C26">
        <f t="shared" si="1"/>
        <v>40</v>
      </c>
      <c r="F26" t="s">
        <v>90</v>
      </c>
      <c r="G26">
        <v>99999</v>
      </c>
      <c r="J26" t="s">
        <v>107</v>
      </c>
      <c r="K26" t="s">
        <v>92</v>
      </c>
      <c r="N26" t="s">
        <v>128</v>
      </c>
      <c r="P26" t="s">
        <v>95</v>
      </c>
      <c r="R26" t="s">
        <v>96</v>
      </c>
      <c r="T26">
        <v>354.8</v>
      </c>
      <c r="W26">
        <v>65</v>
      </c>
      <c r="X26">
        <v>0</v>
      </c>
      <c r="Y26">
        <v>5</v>
      </c>
      <c r="Z26">
        <v>209.9</v>
      </c>
      <c r="AA26">
        <v>79.900000000000006</v>
      </c>
      <c r="AB26">
        <v>79.900000000000006</v>
      </c>
      <c r="AC26">
        <v>0</v>
      </c>
      <c r="AJ26" t="s">
        <v>286</v>
      </c>
      <c r="AK26" t="s">
        <v>296</v>
      </c>
      <c r="AN26" t="s">
        <v>286</v>
      </c>
      <c r="AO26" t="s">
        <v>296</v>
      </c>
      <c r="AP26" s="14" t="s">
        <v>105</v>
      </c>
      <c r="AQ26">
        <v>0</v>
      </c>
      <c r="AR26">
        <v>99999</v>
      </c>
      <c r="AT26" t="s">
        <v>107</v>
      </c>
      <c r="AU26" t="s">
        <v>107</v>
      </c>
      <c r="AV26" t="s">
        <v>107</v>
      </c>
      <c r="AX26" t="s">
        <v>108</v>
      </c>
    </row>
    <row r="27" spans="1:50" x14ac:dyDescent="0.25">
      <c r="A27" t="str">
        <f t="shared" si="2"/>
        <v>"Fixo Ilimitado"99999TRUE"TV Mix Cinema HD""VX Até 15mb""LD Ilimitado"</v>
      </c>
      <c r="B27" t="str">
        <f t="shared" si="3"/>
        <v/>
      </c>
      <c r="C27">
        <f t="shared" si="1"/>
        <v>40</v>
      </c>
      <c r="F27" t="s">
        <v>90</v>
      </c>
      <c r="G27">
        <v>99999</v>
      </c>
      <c r="J27" t="s">
        <v>107</v>
      </c>
      <c r="K27" t="s">
        <v>92</v>
      </c>
      <c r="N27" t="s">
        <v>121</v>
      </c>
      <c r="P27" t="s">
        <v>95</v>
      </c>
      <c r="R27" t="s">
        <v>96</v>
      </c>
      <c r="T27">
        <v>359.8</v>
      </c>
      <c r="W27">
        <v>65</v>
      </c>
      <c r="X27">
        <v>0</v>
      </c>
      <c r="Y27">
        <v>5</v>
      </c>
      <c r="Z27">
        <v>209.9</v>
      </c>
      <c r="AA27">
        <v>84.9</v>
      </c>
      <c r="AB27">
        <v>84.9</v>
      </c>
      <c r="AC27">
        <v>0</v>
      </c>
      <c r="AD27" t="s">
        <v>130</v>
      </c>
      <c r="AJ27" t="s">
        <v>287</v>
      </c>
      <c r="AK27" t="s">
        <v>297</v>
      </c>
      <c r="AN27" t="s">
        <v>287</v>
      </c>
      <c r="AO27" t="s">
        <v>297</v>
      </c>
      <c r="AP27" s="14" t="s">
        <v>105</v>
      </c>
      <c r="AQ27">
        <v>0</v>
      </c>
      <c r="AR27">
        <v>99999</v>
      </c>
      <c r="AT27" t="s">
        <v>107</v>
      </c>
      <c r="AU27" t="s">
        <v>107</v>
      </c>
      <c r="AV27" t="s">
        <v>107</v>
      </c>
      <c r="AX27" t="s">
        <v>108</v>
      </c>
    </row>
    <row r="28" spans="1:50" x14ac:dyDescent="0.25">
      <c r="A28" t="str">
        <f t="shared" si="2"/>
        <v>"Fixo Ilimitado"99999TRUE"TV Mix Cinema HD""BLM 10gb""LD Ilimitado"</v>
      </c>
      <c r="B28" t="str">
        <f t="shared" si="3"/>
        <v/>
      </c>
      <c r="C28">
        <f t="shared" si="1"/>
        <v>40</v>
      </c>
      <c r="F28" t="s">
        <v>90</v>
      </c>
      <c r="G28">
        <v>99999</v>
      </c>
      <c r="J28" t="s">
        <v>107</v>
      </c>
      <c r="K28" t="s">
        <v>92</v>
      </c>
      <c r="N28" t="s">
        <v>94</v>
      </c>
      <c r="P28" t="s">
        <v>95</v>
      </c>
      <c r="R28" t="s">
        <v>96</v>
      </c>
      <c r="T28">
        <v>354.8</v>
      </c>
      <c r="W28">
        <v>65</v>
      </c>
      <c r="X28">
        <v>0</v>
      </c>
      <c r="Y28">
        <v>5</v>
      </c>
      <c r="Z28">
        <v>209.9</v>
      </c>
      <c r="AA28">
        <v>79.900000000000006</v>
      </c>
      <c r="AB28">
        <v>79.900000000000006</v>
      </c>
      <c r="AC28">
        <v>0</v>
      </c>
      <c r="AJ28" t="s">
        <v>286</v>
      </c>
      <c r="AK28" t="s">
        <v>296</v>
      </c>
      <c r="AN28" t="s">
        <v>286</v>
      </c>
      <c r="AO28" t="s">
        <v>296</v>
      </c>
      <c r="AP28" s="14" t="s">
        <v>105</v>
      </c>
      <c r="AQ28">
        <v>0</v>
      </c>
      <c r="AR28">
        <v>99999</v>
      </c>
      <c r="AT28" t="s">
        <v>107</v>
      </c>
      <c r="AU28" t="s">
        <v>107</v>
      </c>
      <c r="AV28" t="s">
        <v>107</v>
      </c>
      <c r="AX28" t="s">
        <v>108</v>
      </c>
    </row>
    <row r="29" spans="1:50" x14ac:dyDescent="0.25">
      <c r="A29" t="str">
        <f t="shared" si="2"/>
        <v>"Fixo Ilimitado"99999FALSE"TV Total HBOMAX HD""VX Até 2mb""LD Ilimitado"</v>
      </c>
      <c r="B29" t="str">
        <f t="shared" si="3"/>
        <v/>
      </c>
      <c r="C29">
        <f t="shared" si="1"/>
        <v>40</v>
      </c>
      <c r="F29" t="s">
        <v>90</v>
      </c>
      <c r="G29">
        <v>99999</v>
      </c>
      <c r="J29" t="s">
        <v>91</v>
      </c>
      <c r="K29" t="s">
        <v>190</v>
      </c>
      <c r="N29" t="s">
        <v>128</v>
      </c>
      <c r="P29" t="s">
        <v>95</v>
      </c>
      <c r="R29" t="s">
        <v>96</v>
      </c>
      <c r="T29">
        <v>344.8</v>
      </c>
      <c r="W29">
        <v>65</v>
      </c>
      <c r="X29">
        <v>0</v>
      </c>
      <c r="Y29">
        <v>5</v>
      </c>
      <c r="Z29">
        <v>199.9</v>
      </c>
      <c r="AA29">
        <v>79.900000000000006</v>
      </c>
      <c r="AB29">
        <v>79.900000000000006</v>
      </c>
      <c r="AC29">
        <v>0</v>
      </c>
      <c r="AJ29" t="s">
        <v>288</v>
      </c>
      <c r="AK29" t="s">
        <v>298</v>
      </c>
      <c r="AN29" t="s">
        <v>288</v>
      </c>
      <c r="AO29" t="s">
        <v>298</v>
      </c>
      <c r="AP29" s="14" t="s">
        <v>105</v>
      </c>
      <c r="AQ29">
        <v>0</v>
      </c>
      <c r="AR29">
        <v>99999</v>
      </c>
      <c r="AT29" t="s">
        <v>107</v>
      </c>
      <c r="AU29" t="s">
        <v>107</v>
      </c>
      <c r="AV29" t="s">
        <v>91</v>
      </c>
      <c r="AX29" t="s">
        <v>108</v>
      </c>
    </row>
    <row r="30" spans="1:50" x14ac:dyDescent="0.25">
      <c r="A30" t="str">
        <f t="shared" ref="A30:A53" si="4">_xlfn.CONCAT(F30:Q30,S30)</f>
        <v>"Fixo Ilimitado"99999FALSE"TV Total HBOMAX HD""VX Até 15mb""LD Ilimitado"</v>
      </c>
      <c r="B30" t="str">
        <f t="shared" si="3"/>
        <v/>
      </c>
      <c r="C30">
        <f t="shared" si="1"/>
        <v>40</v>
      </c>
      <c r="F30" t="s">
        <v>90</v>
      </c>
      <c r="G30">
        <v>99999</v>
      </c>
      <c r="J30" t="s">
        <v>91</v>
      </c>
      <c r="K30" t="s">
        <v>190</v>
      </c>
      <c r="N30" t="s">
        <v>121</v>
      </c>
      <c r="P30" t="s">
        <v>95</v>
      </c>
      <c r="R30" t="s">
        <v>96</v>
      </c>
      <c r="T30">
        <v>349.8</v>
      </c>
      <c r="W30">
        <v>65</v>
      </c>
      <c r="X30">
        <v>0</v>
      </c>
      <c r="Y30">
        <v>5</v>
      </c>
      <c r="Z30">
        <v>199.9</v>
      </c>
      <c r="AA30">
        <v>84.9</v>
      </c>
      <c r="AB30">
        <v>84.9</v>
      </c>
      <c r="AC30">
        <v>0</v>
      </c>
      <c r="AD30" t="s">
        <v>130</v>
      </c>
      <c r="AJ30" t="s">
        <v>289</v>
      </c>
      <c r="AK30" t="s">
        <v>299</v>
      </c>
      <c r="AN30" t="s">
        <v>289</v>
      </c>
      <c r="AO30" t="s">
        <v>299</v>
      </c>
      <c r="AP30" s="14" t="s">
        <v>105</v>
      </c>
      <c r="AQ30">
        <v>0</v>
      </c>
      <c r="AR30">
        <v>99999</v>
      </c>
      <c r="AT30" t="s">
        <v>107</v>
      </c>
      <c r="AU30" t="s">
        <v>107</v>
      </c>
      <c r="AV30" t="s">
        <v>91</v>
      </c>
      <c r="AX30" t="s">
        <v>108</v>
      </c>
    </row>
    <row r="31" spans="1:50" x14ac:dyDescent="0.25">
      <c r="A31" t="str">
        <f t="shared" si="4"/>
        <v>"Fixo Ilimitado"99999FALSE"TV Total HBOMAX HD""BLM 10gb""LD Ilimitado"</v>
      </c>
      <c r="B31" t="str">
        <f t="shared" si="3"/>
        <v/>
      </c>
      <c r="C31">
        <f t="shared" si="1"/>
        <v>40</v>
      </c>
      <c r="F31" t="s">
        <v>90</v>
      </c>
      <c r="G31">
        <v>99999</v>
      </c>
      <c r="J31" t="s">
        <v>91</v>
      </c>
      <c r="K31" t="s">
        <v>190</v>
      </c>
      <c r="N31" t="s">
        <v>94</v>
      </c>
      <c r="P31" t="s">
        <v>95</v>
      </c>
      <c r="R31" t="s">
        <v>96</v>
      </c>
      <c r="T31">
        <v>344.8</v>
      </c>
      <c r="W31">
        <v>65</v>
      </c>
      <c r="X31">
        <v>0</v>
      </c>
      <c r="Y31">
        <v>5</v>
      </c>
      <c r="Z31">
        <v>199.9</v>
      </c>
      <c r="AA31">
        <v>79.900000000000006</v>
      </c>
      <c r="AB31">
        <v>79.900000000000006</v>
      </c>
      <c r="AC31">
        <v>0</v>
      </c>
      <c r="AJ31" t="s">
        <v>288</v>
      </c>
      <c r="AK31" t="s">
        <v>298</v>
      </c>
      <c r="AN31" t="s">
        <v>288</v>
      </c>
      <c r="AO31" t="s">
        <v>298</v>
      </c>
      <c r="AP31" s="14" t="s">
        <v>105</v>
      </c>
      <c r="AQ31">
        <v>0</v>
      </c>
      <c r="AR31">
        <v>99999</v>
      </c>
      <c r="AT31" t="s">
        <v>107</v>
      </c>
      <c r="AU31" t="s">
        <v>107</v>
      </c>
      <c r="AV31" t="s">
        <v>91</v>
      </c>
      <c r="AX31" t="s">
        <v>108</v>
      </c>
    </row>
    <row r="32" spans="1:50" x14ac:dyDescent="0.25">
      <c r="A32" t="str">
        <f t="shared" si="4"/>
        <v>"Fixo Ilimitado"99999"TV Total Cinema HD""VX Até 2mb""LD Ilimitado"</v>
      </c>
      <c r="B32" t="str">
        <f t="shared" si="3"/>
        <v/>
      </c>
      <c r="C32">
        <f t="shared" si="1"/>
        <v>20</v>
      </c>
      <c r="F32" t="s">
        <v>90</v>
      </c>
      <c r="G32">
        <v>99999</v>
      </c>
      <c r="K32" t="s">
        <v>176</v>
      </c>
      <c r="N32" t="s">
        <v>128</v>
      </c>
      <c r="P32" t="s">
        <v>95</v>
      </c>
      <c r="R32" t="s">
        <v>96</v>
      </c>
      <c r="T32">
        <v>424.79999999999995</v>
      </c>
      <c r="W32">
        <v>65</v>
      </c>
      <c r="X32">
        <v>0</v>
      </c>
      <c r="Y32">
        <v>5</v>
      </c>
      <c r="Z32">
        <v>279.89999999999998</v>
      </c>
      <c r="AA32">
        <v>79.900000000000006</v>
      </c>
      <c r="AB32">
        <v>79.900000000000006</v>
      </c>
      <c r="AC32">
        <v>0</v>
      </c>
      <c r="AJ32" t="s">
        <v>290</v>
      </c>
      <c r="AK32" t="s">
        <v>300</v>
      </c>
      <c r="AN32" t="s">
        <v>290</v>
      </c>
      <c r="AO32" t="s">
        <v>300</v>
      </c>
      <c r="AP32" s="14" t="s">
        <v>105</v>
      </c>
      <c r="AQ32">
        <v>0</v>
      </c>
      <c r="AR32">
        <v>99999</v>
      </c>
      <c r="AT32" t="s">
        <v>107</v>
      </c>
      <c r="AU32" t="s">
        <v>107</v>
      </c>
      <c r="AV32" t="s">
        <v>107</v>
      </c>
      <c r="AX32" t="s">
        <v>108</v>
      </c>
    </row>
    <row r="33" spans="1:50" x14ac:dyDescent="0.25">
      <c r="A33" t="str">
        <f t="shared" si="4"/>
        <v>"Fixo Ilimitado"99999"TV Total Cinema HD""VX Até 15mb""LD Ilimitado"</v>
      </c>
      <c r="B33" t="str">
        <f t="shared" si="3"/>
        <v/>
      </c>
      <c r="C33">
        <f t="shared" si="1"/>
        <v>20</v>
      </c>
      <c r="F33" t="s">
        <v>90</v>
      </c>
      <c r="G33">
        <v>99999</v>
      </c>
      <c r="K33" t="s">
        <v>176</v>
      </c>
      <c r="N33" t="s">
        <v>121</v>
      </c>
      <c r="P33" t="s">
        <v>95</v>
      </c>
      <c r="R33" t="s">
        <v>96</v>
      </c>
      <c r="T33">
        <v>429.79999999999995</v>
      </c>
      <c r="W33">
        <v>65</v>
      </c>
      <c r="X33">
        <v>0</v>
      </c>
      <c r="Y33">
        <v>5</v>
      </c>
      <c r="Z33">
        <v>279.89999999999998</v>
      </c>
      <c r="AA33">
        <v>84.9</v>
      </c>
      <c r="AB33">
        <v>84.9</v>
      </c>
      <c r="AC33">
        <v>0</v>
      </c>
      <c r="AD33" t="s">
        <v>189</v>
      </c>
      <c r="AJ33" t="s">
        <v>291</v>
      </c>
      <c r="AK33" t="s">
        <v>301</v>
      </c>
      <c r="AN33" t="s">
        <v>291</v>
      </c>
      <c r="AO33" t="s">
        <v>301</v>
      </c>
      <c r="AP33" s="14" t="s">
        <v>105</v>
      </c>
      <c r="AQ33">
        <v>0</v>
      </c>
      <c r="AR33">
        <v>99999</v>
      </c>
      <c r="AT33" t="s">
        <v>107</v>
      </c>
      <c r="AU33" t="s">
        <v>107</v>
      </c>
      <c r="AV33" t="s">
        <v>107</v>
      </c>
      <c r="AX33" t="s">
        <v>108</v>
      </c>
    </row>
    <row r="34" spans="1:50" x14ac:dyDescent="0.25">
      <c r="A34" t="str">
        <f t="shared" si="4"/>
        <v>"Fixo Ilimitado"99999"TV Total Cinema HD""BLM 10gb""LD Ilimitado"</v>
      </c>
      <c r="B34" t="str">
        <f t="shared" si="3"/>
        <v/>
      </c>
      <c r="C34">
        <f t="shared" si="1"/>
        <v>20</v>
      </c>
      <c r="F34" t="s">
        <v>90</v>
      </c>
      <c r="G34">
        <v>99999</v>
      </c>
      <c r="K34" t="s">
        <v>176</v>
      </c>
      <c r="N34" t="s">
        <v>94</v>
      </c>
      <c r="P34" t="s">
        <v>95</v>
      </c>
      <c r="R34" t="s">
        <v>96</v>
      </c>
      <c r="T34">
        <v>424.79999999999995</v>
      </c>
      <c r="W34">
        <v>65</v>
      </c>
      <c r="X34">
        <v>0</v>
      </c>
      <c r="Y34">
        <v>5</v>
      </c>
      <c r="Z34">
        <v>279.89999999999998</v>
      </c>
      <c r="AA34">
        <v>79.900000000000006</v>
      </c>
      <c r="AB34">
        <v>79.900000000000006</v>
      </c>
      <c r="AC34">
        <v>0</v>
      </c>
      <c r="AJ34" t="s">
        <v>290</v>
      </c>
      <c r="AK34" t="s">
        <v>300</v>
      </c>
      <c r="AN34" t="s">
        <v>290</v>
      </c>
      <c r="AO34" t="s">
        <v>300</v>
      </c>
      <c r="AP34" s="14" t="s">
        <v>105</v>
      </c>
      <c r="AQ34">
        <v>0</v>
      </c>
      <c r="AR34">
        <v>99999</v>
      </c>
      <c r="AT34" t="s">
        <v>107</v>
      </c>
      <c r="AU34" t="s">
        <v>107</v>
      </c>
      <c r="AV34" t="s">
        <v>107</v>
      </c>
      <c r="AX34" t="s">
        <v>108</v>
      </c>
    </row>
    <row r="35" spans="1:50" x14ac:dyDescent="0.25">
      <c r="A35" t="str">
        <f t="shared" si="4"/>
        <v>"Fixo Ilimitado"99999"TV Start HD""VX Até 2mb""VC LD Ilimitado"</v>
      </c>
      <c r="B35" t="str">
        <f t="shared" si="3"/>
        <v/>
      </c>
      <c r="C35">
        <f t="shared" si="1"/>
        <v>12</v>
      </c>
      <c r="F35" t="s">
        <v>90</v>
      </c>
      <c r="G35">
        <v>99999</v>
      </c>
      <c r="K35" t="s">
        <v>158</v>
      </c>
      <c r="N35" t="s">
        <v>128</v>
      </c>
      <c r="P35" t="s">
        <v>114</v>
      </c>
      <c r="R35" t="s">
        <v>96</v>
      </c>
      <c r="T35">
        <v>239.8</v>
      </c>
      <c r="W35">
        <v>70</v>
      </c>
      <c r="X35">
        <v>0</v>
      </c>
      <c r="Y35">
        <v>5</v>
      </c>
      <c r="Z35">
        <v>89.9</v>
      </c>
      <c r="AA35">
        <v>79.900000000000006</v>
      </c>
      <c r="AB35">
        <v>79.900000000000006</v>
      </c>
      <c r="AC35">
        <v>0</v>
      </c>
      <c r="AJ35" t="s">
        <v>280</v>
      </c>
      <c r="AK35" s="35" t="s">
        <v>292</v>
      </c>
      <c r="AN35" t="s">
        <v>280</v>
      </c>
      <c r="AO35" t="s">
        <v>292</v>
      </c>
      <c r="AP35" s="14" t="s">
        <v>163</v>
      </c>
      <c r="AQ35">
        <v>99999</v>
      </c>
      <c r="AR35">
        <v>99999</v>
      </c>
      <c r="AT35" t="s">
        <v>107</v>
      </c>
      <c r="AU35" t="s">
        <v>107</v>
      </c>
      <c r="AV35" t="s">
        <v>91</v>
      </c>
      <c r="AX35" t="s">
        <v>108</v>
      </c>
    </row>
    <row r="36" spans="1:50" x14ac:dyDescent="0.25">
      <c r="A36" t="str">
        <f t="shared" si="4"/>
        <v>"Fixo Ilimitado"99999"TV Start HD""VX Até 15mb""VC LD Ilimitado"</v>
      </c>
      <c r="B36" t="str">
        <f t="shared" si="3"/>
        <v/>
      </c>
      <c r="C36">
        <f t="shared" si="1"/>
        <v>12</v>
      </c>
      <c r="F36" t="s">
        <v>90</v>
      </c>
      <c r="G36">
        <v>99999</v>
      </c>
      <c r="K36" t="s">
        <v>158</v>
      </c>
      <c r="N36" t="s">
        <v>121</v>
      </c>
      <c r="P36" t="s">
        <v>114</v>
      </c>
      <c r="R36" t="s">
        <v>96</v>
      </c>
      <c r="T36">
        <v>244.8</v>
      </c>
      <c r="W36">
        <v>70</v>
      </c>
      <c r="X36">
        <v>0</v>
      </c>
      <c r="Y36">
        <v>5</v>
      </c>
      <c r="Z36">
        <v>89.9</v>
      </c>
      <c r="AA36">
        <v>84.9</v>
      </c>
      <c r="AB36">
        <v>84.9</v>
      </c>
      <c r="AC36">
        <v>0</v>
      </c>
      <c r="AD36" t="s">
        <v>168</v>
      </c>
      <c r="AJ36" t="s">
        <v>281</v>
      </c>
      <c r="AK36" s="35" t="s">
        <v>293</v>
      </c>
      <c r="AN36" t="s">
        <v>281</v>
      </c>
      <c r="AO36" t="s">
        <v>293</v>
      </c>
      <c r="AP36" s="14" t="s">
        <v>163</v>
      </c>
      <c r="AQ36">
        <v>99999</v>
      </c>
      <c r="AR36">
        <v>99999</v>
      </c>
      <c r="AT36" t="s">
        <v>107</v>
      </c>
      <c r="AU36" t="s">
        <v>107</v>
      </c>
      <c r="AV36" t="s">
        <v>91</v>
      </c>
      <c r="AX36" t="s">
        <v>108</v>
      </c>
    </row>
    <row r="37" spans="1:50" x14ac:dyDescent="0.25">
      <c r="A37" t="str">
        <f t="shared" si="4"/>
        <v>"Fixo Ilimitado"99999"TV Start HD""BLM 10gb""VC LD Ilimitado"</v>
      </c>
      <c r="B37" t="str">
        <f t="shared" si="3"/>
        <v/>
      </c>
      <c r="C37">
        <f t="shared" ref="C37:C68" si="5">COUNTIF(K:K,K37)</f>
        <v>12</v>
      </c>
      <c r="F37" t="s">
        <v>90</v>
      </c>
      <c r="G37">
        <v>99999</v>
      </c>
      <c r="K37" t="s">
        <v>158</v>
      </c>
      <c r="N37" t="s">
        <v>94</v>
      </c>
      <c r="P37" t="s">
        <v>114</v>
      </c>
      <c r="R37" t="s">
        <v>96</v>
      </c>
      <c r="T37">
        <v>239.8</v>
      </c>
      <c r="W37">
        <v>70</v>
      </c>
      <c r="X37">
        <v>0</v>
      </c>
      <c r="Y37">
        <v>5</v>
      </c>
      <c r="Z37">
        <v>89.9</v>
      </c>
      <c r="AA37">
        <v>79.900000000000006</v>
      </c>
      <c r="AB37">
        <v>79.900000000000006</v>
      </c>
      <c r="AC37">
        <v>0</v>
      </c>
      <c r="AJ37" t="s">
        <v>280</v>
      </c>
      <c r="AK37" s="35" t="s">
        <v>292</v>
      </c>
      <c r="AN37" t="s">
        <v>280</v>
      </c>
      <c r="AO37" t="s">
        <v>292</v>
      </c>
      <c r="AP37" s="14" t="s">
        <v>163</v>
      </c>
      <c r="AQ37">
        <v>99999</v>
      </c>
      <c r="AR37">
        <v>99999</v>
      </c>
      <c r="AT37" t="s">
        <v>107</v>
      </c>
      <c r="AU37" t="s">
        <v>107</v>
      </c>
      <c r="AV37" t="s">
        <v>91</v>
      </c>
      <c r="AX37" t="s">
        <v>108</v>
      </c>
    </row>
    <row r="38" spans="1:50" x14ac:dyDescent="0.25">
      <c r="A38" t="str">
        <f t="shared" si="4"/>
        <v>"Fixo Ilimitado"99999"TV Mix HD""VX Até 2mb""VC LD Ilimitado"</v>
      </c>
      <c r="B38" t="str">
        <f t="shared" si="3"/>
        <v/>
      </c>
      <c r="C38">
        <f t="shared" si="5"/>
        <v>20</v>
      </c>
      <c r="F38" t="s">
        <v>90</v>
      </c>
      <c r="G38">
        <v>99999</v>
      </c>
      <c r="K38" t="s">
        <v>140</v>
      </c>
      <c r="N38" t="s">
        <v>128</v>
      </c>
      <c r="P38" t="s">
        <v>114</v>
      </c>
      <c r="R38" t="s">
        <v>96</v>
      </c>
      <c r="T38">
        <v>259.8</v>
      </c>
      <c r="W38">
        <v>70</v>
      </c>
      <c r="X38">
        <v>0</v>
      </c>
      <c r="Y38">
        <v>5</v>
      </c>
      <c r="Z38">
        <v>109.9</v>
      </c>
      <c r="AA38">
        <v>79.900000000000006</v>
      </c>
      <c r="AB38">
        <v>79.900000000000006</v>
      </c>
      <c r="AC38">
        <v>0</v>
      </c>
      <c r="AJ38" t="s">
        <v>283</v>
      </c>
      <c r="AK38" s="35" t="s">
        <v>294</v>
      </c>
      <c r="AN38" t="s">
        <v>283</v>
      </c>
      <c r="AO38" t="s">
        <v>294</v>
      </c>
      <c r="AP38" s="14" t="s">
        <v>145</v>
      </c>
      <c r="AQ38">
        <v>99999</v>
      </c>
      <c r="AR38">
        <v>99999</v>
      </c>
      <c r="AT38" t="s">
        <v>107</v>
      </c>
      <c r="AU38" t="s">
        <v>107</v>
      </c>
      <c r="AV38" t="s">
        <v>91</v>
      </c>
      <c r="AX38" t="s">
        <v>108</v>
      </c>
    </row>
    <row r="39" spans="1:50" x14ac:dyDescent="0.25">
      <c r="A39" t="str">
        <f t="shared" si="4"/>
        <v>"Fixo Ilimitado"99999"TV Mix HD""VX Até 15mb""VC LD Ilimitado"</v>
      </c>
      <c r="B39" t="str">
        <f t="shared" si="3"/>
        <v/>
      </c>
      <c r="C39">
        <f t="shared" si="5"/>
        <v>20</v>
      </c>
      <c r="F39" t="s">
        <v>90</v>
      </c>
      <c r="G39">
        <v>99999</v>
      </c>
      <c r="K39" t="s">
        <v>140</v>
      </c>
      <c r="N39" t="s">
        <v>121</v>
      </c>
      <c r="P39" t="s">
        <v>114</v>
      </c>
      <c r="R39" t="s">
        <v>96</v>
      </c>
      <c r="T39">
        <v>264.8</v>
      </c>
      <c r="W39">
        <v>70</v>
      </c>
      <c r="X39">
        <v>0</v>
      </c>
      <c r="Y39">
        <v>5</v>
      </c>
      <c r="Z39">
        <v>109.9</v>
      </c>
      <c r="AA39">
        <v>84.9</v>
      </c>
      <c r="AB39">
        <v>84.9</v>
      </c>
      <c r="AC39">
        <v>0</v>
      </c>
      <c r="AD39" t="s">
        <v>130</v>
      </c>
      <c r="AJ39" t="s">
        <v>284</v>
      </c>
      <c r="AK39" s="35" t="s">
        <v>295</v>
      </c>
      <c r="AN39" t="s">
        <v>284</v>
      </c>
      <c r="AO39" t="s">
        <v>295</v>
      </c>
      <c r="AP39" s="14" t="s">
        <v>145</v>
      </c>
      <c r="AQ39">
        <v>99999</v>
      </c>
      <c r="AR39">
        <v>99999</v>
      </c>
      <c r="AT39" t="s">
        <v>107</v>
      </c>
      <c r="AU39" t="s">
        <v>107</v>
      </c>
      <c r="AV39" t="s">
        <v>91</v>
      </c>
      <c r="AX39" t="s">
        <v>108</v>
      </c>
    </row>
    <row r="40" spans="1:50" x14ac:dyDescent="0.25">
      <c r="A40" t="str">
        <f t="shared" si="4"/>
        <v>"Fixo Ilimitado"99999"TV Mix HD""BLM 10gb""VC LD Ilimitado"</v>
      </c>
      <c r="B40" t="str">
        <f t="shared" si="3"/>
        <v/>
      </c>
      <c r="C40">
        <f t="shared" si="5"/>
        <v>20</v>
      </c>
      <c r="F40" t="s">
        <v>90</v>
      </c>
      <c r="G40">
        <v>99999</v>
      </c>
      <c r="K40" t="s">
        <v>140</v>
      </c>
      <c r="N40" t="s">
        <v>94</v>
      </c>
      <c r="P40" t="s">
        <v>114</v>
      </c>
      <c r="R40" t="s">
        <v>96</v>
      </c>
      <c r="T40">
        <v>259.8</v>
      </c>
      <c r="W40">
        <v>70</v>
      </c>
      <c r="X40">
        <v>0</v>
      </c>
      <c r="Y40">
        <v>5</v>
      </c>
      <c r="Z40">
        <v>109.9</v>
      </c>
      <c r="AA40">
        <v>79.900000000000006</v>
      </c>
      <c r="AB40">
        <v>79.900000000000006</v>
      </c>
      <c r="AC40">
        <v>0</v>
      </c>
      <c r="AJ40" t="s">
        <v>283</v>
      </c>
      <c r="AK40" s="35" t="s">
        <v>294</v>
      </c>
      <c r="AN40" t="s">
        <v>283</v>
      </c>
      <c r="AO40" t="s">
        <v>294</v>
      </c>
      <c r="AP40" s="14" t="s">
        <v>145</v>
      </c>
      <c r="AQ40">
        <v>99999</v>
      </c>
      <c r="AR40">
        <v>99999</v>
      </c>
      <c r="AT40" t="s">
        <v>107</v>
      </c>
      <c r="AU40" t="s">
        <v>107</v>
      </c>
      <c r="AV40" t="s">
        <v>91</v>
      </c>
      <c r="AX40" t="s">
        <v>108</v>
      </c>
    </row>
    <row r="41" spans="1:50" x14ac:dyDescent="0.25">
      <c r="A41" t="str">
        <f t="shared" si="4"/>
        <v>"Fixo Ilimitado"99999FALSE"TV Mix HBOMAX HD""VX Até 2mb""VC LD Ilimitado"</v>
      </c>
      <c r="B41" t="str">
        <f t="shared" si="3"/>
        <v/>
      </c>
      <c r="C41">
        <f t="shared" si="5"/>
        <v>40</v>
      </c>
      <c r="F41" t="s">
        <v>90</v>
      </c>
      <c r="G41">
        <v>99999</v>
      </c>
      <c r="J41" t="s">
        <v>91</v>
      </c>
      <c r="K41" t="s">
        <v>131</v>
      </c>
      <c r="N41" t="s">
        <v>128</v>
      </c>
      <c r="P41" t="s">
        <v>114</v>
      </c>
      <c r="R41" t="s">
        <v>96</v>
      </c>
      <c r="T41">
        <v>294.8</v>
      </c>
      <c r="W41">
        <v>70</v>
      </c>
      <c r="X41">
        <v>0</v>
      </c>
      <c r="Y41">
        <v>5</v>
      </c>
      <c r="Z41">
        <v>144.9</v>
      </c>
      <c r="AA41">
        <v>79.900000000000006</v>
      </c>
      <c r="AB41">
        <v>79.900000000000006</v>
      </c>
      <c r="AC41">
        <v>0</v>
      </c>
      <c r="AJ41" t="s">
        <v>286</v>
      </c>
      <c r="AK41" s="35" t="s">
        <v>296</v>
      </c>
      <c r="AN41" t="s">
        <v>286</v>
      </c>
      <c r="AO41" t="s">
        <v>296</v>
      </c>
      <c r="AP41" s="14" t="s">
        <v>105</v>
      </c>
      <c r="AQ41">
        <v>99999</v>
      </c>
      <c r="AR41">
        <v>99999</v>
      </c>
      <c r="AT41" t="s">
        <v>107</v>
      </c>
      <c r="AU41" t="s">
        <v>107</v>
      </c>
      <c r="AV41" t="s">
        <v>91</v>
      </c>
      <c r="AX41" t="s">
        <v>108</v>
      </c>
    </row>
    <row r="42" spans="1:50" x14ac:dyDescent="0.25">
      <c r="A42" t="str">
        <f t="shared" si="4"/>
        <v>"Fixo Ilimitado"99999FALSE"TV Mix HBOMAX HD""VX Até 15mb""VC LD Ilimitado"</v>
      </c>
      <c r="B42" t="str">
        <f t="shared" si="3"/>
        <v/>
      </c>
      <c r="C42">
        <f t="shared" si="5"/>
        <v>40</v>
      </c>
      <c r="F42" t="s">
        <v>90</v>
      </c>
      <c r="G42">
        <v>99999</v>
      </c>
      <c r="J42" t="s">
        <v>91</v>
      </c>
      <c r="K42" t="s">
        <v>131</v>
      </c>
      <c r="N42" t="s">
        <v>121</v>
      </c>
      <c r="P42" t="s">
        <v>114</v>
      </c>
      <c r="R42" t="s">
        <v>96</v>
      </c>
      <c r="T42">
        <v>299.8</v>
      </c>
      <c r="W42">
        <v>70</v>
      </c>
      <c r="X42">
        <v>0</v>
      </c>
      <c r="Y42">
        <v>5</v>
      </c>
      <c r="Z42">
        <v>144.9</v>
      </c>
      <c r="AA42">
        <v>84.9</v>
      </c>
      <c r="AB42">
        <v>84.9</v>
      </c>
      <c r="AC42">
        <v>0</v>
      </c>
      <c r="AD42" t="s">
        <v>130</v>
      </c>
      <c r="AJ42" t="s">
        <v>287</v>
      </c>
      <c r="AK42" s="35" t="s">
        <v>297</v>
      </c>
      <c r="AN42" t="s">
        <v>287</v>
      </c>
      <c r="AO42" t="s">
        <v>297</v>
      </c>
      <c r="AP42" s="14" t="s">
        <v>105</v>
      </c>
      <c r="AQ42">
        <v>99999</v>
      </c>
      <c r="AR42">
        <v>99999</v>
      </c>
      <c r="AT42" t="s">
        <v>107</v>
      </c>
      <c r="AU42" t="s">
        <v>107</v>
      </c>
      <c r="AV42" t="s">
        <v>91</v>
      </c>
      <c r="AX42" t="s">
        <v>108</v>
      </c>
    </row>
    <row r="43" spans="1:50" x14ac:dyDescent="0.25">
      <c r="A43" t="str">
        <f t="shared" si="4"/>
        <v>"Fixo Ilimitado"99999FALSE"TV Mix HBOMAX HD""BLM 10gb""VC LD Ilimitado"</v>
      </c>
      <c r="B43" t="str">
        <f t="shared" si="3"/>
        <v/>
      </c>
      <c r="C43">
        <f t="shared" si="5"/>
        <v>40</v>
      </c>
      <c r="F43" t="s">
        <v>90</v>
      </c>
      <c r="G43">
        <v>99999</v>
      </c>
      <c r="J43" t="s">
        <v>91</v>
      </c>
      <c r="K43" t="s">
        <v>131</v>
      </c>
      <c r="N43" t="s">
        <v>94</v>
      </c>
      <c r="P43" t="s">
        <v>114</v>
      </c>
      <c r="R43" t="s">
        <v>96</v>
      </c>
      <c r="T43">
        <v>294.8</v>
      </c>
      <c r="W43">
        <v>70</v>
      </c>
      <c r="X43">
        <v>0</v>
      </c>
      <c r="Y43">
        <v>5</v>
      </c>
      <c r="Z43">
        <v>144.9</v>
      </c>
      <c r="AA43">
        <v>79.900000000000006</v>
      </c>
      <c r="AB43">
        <v>79.900000000000006</v>
      </c>
      <c r="AC43">
        <v>0</v>
      </c>
      <c r="AJ43" t="s">
        <v>286</v>
      </c>
      <c r="AK43" s="35" t="s">
        <v>296</v>
      </c>
      <c r="AN43" t="s">
        <v>286</v>
      </c>
      <c r="AO43" t="s">
        <v>296</v>
      </c>
      <c r="AP43" s="14" t="s">
        <v>105</v>
      </c>
      <c r="AQ43">
        <v>99999</v>
      </c>
      <c r="AR43">
        <v>99999</v>
      </c>
      <c r="AT43" t="s">
        <v>107</v>
      </c>
      <c r="AU43" t="s">
        <v>107</v>
      </c>
      <c r="AV43" t="s">
        <v>91</v>
      </c>
      <c r="AX43" t="s">
        <v>108</v>
      </c>
    </row>
    <row r="44" spans="1:50" x14ac:dyDescent="0.25">
      <c r="A44" t="str">
        <f t="shared" si="4"/>
        <v>"Fixo Ilimitado"99999FALSE"TV Mix Telecine HD""VX Até 2mb""VC LD Ilimitado"</v>
      </c>
      <c r="B44" t="str">
        <f t="shared" si="3"/>
        <v/>
      </c>
      <c r="C44">
        <f t="shared" si="5"/>
        <v>40</v>
      </c>
      <c r="F44" t="s">
        <v>90</v>
      </c>
      <c r="G44">
        <v>99999</v>
      </c>
      <c r="J44" t="s">
        <v>91</v>
      </c>
      <c r="K44" t="s">
        <v>154</v>
      </c>
      <c r="N44" t="s">
        <v>128</v>
      </c>
      <c r="P44" t="s">
        <v>114</v>
      </c>
      <c r="R44" t="s">
        <v>96</v>
      </c>
      <c r="T44">
        <v>304.8</v>
      </c>
      <c r="W44">
        <v>70</v>
      </c>
      <c r="X44">
        <v>0</v>
      </c>
      <c r="Y44">
        <v>5</v>
      </c>
      <c r="Z44">
        <v>154.9</v>
      </c>
      <c r="AA44">
        <v>79.900000000000006</v>
      </c>
      <c r="AB44">
        <v>79.900000000000006</v>
      </c>
      <c r="AC44">
        <v>0</v>
      </c>
      <c r="AJ44" t="s">
        <v>286</v>
      </c>
      <c r="AK44" s="35" t="s">
        <v>296</v>
      </c>
      <c r="AN44" t="s">
        <v>286</v>
      </c>
      <c r="AO44" t="s">
        <v>296</v>
      </c>
      <c r="AP44" s="14" t="s">
        <v>105</v>
      </c>
      <c r="AQ44">
        <v>99999</v>
      </c>
      <c r="AR44">
        <v>99999</v>
      </c>
      <c r="AT44" t="s">
        <v>107</v>
      </c>
      <c r="AU44" t="s">
        <v>107</v>
      </c>
      <c r="AV44" t="s">
        <v>91</v>
      </c>
      <c r="AX44" t="s">
        <v>108</v>
      </c>
    </row>
    <row r="45" spans="1:50" x14ac:dyDescent="0.25">
      <c r="A45" t="str">
        <f t="shared" si="4"/>
        <v>"Fixo Ilimitado"99999FALSE"TV Mix Telecine HD""VX Até 15mb""VC LD Ilimitado"</v>
      </c>
      <c r="B45" t="str">
        <f t="shared" si="3"/>
        <v/>
      </c>
      <c r="C45">
        <f t="shared" si="5"/>
        <v>40</v>
      </c>
      <c r="F45" t="s">
        <v>90</v>
      </c>
      <c r="G45">
        <v>99999</v>
      </c>
      <c r="J45" t="s">
        <v>91</v>
      </c>
      <c r="K45" t="s">
        <v>154</v>
      </c>
      <c r="N45" t="s">
        <v>121</v>
      </c>
      <c r="P45" t="s">
        <v>114</v>
      </c>
      <c r="R45" t="s">
        <v>96</v>
      </c>
      <c r="T45">
        <v>309.8</v>
      </c>
      <c r="W45">
        <v>70</v>
      </c>
      <c r="X45">
        <v>0</v>
      </c>
      <c r="Y45">
        <v>5</v>
      </c>
      <c r="Z45">
        <v>154.9</v>
      </c>
      <c r="AA45">
        <v>84.9</v>
      </c>
      <c r="AB45">
        <v>84.9</v>
      </c>
      <c r="AC45">
        <v>0</v>
      </c>
      <c r="AD45" t="s">
        <v>130</v>
      </c>
      <c r="AJ45" t="s">
        <v>287</v>
      </c>
      <c r="AK45" s="35" t="s">
        <v>297</v>
      </c>
      <c r="AN45" t="s">
        <v>287</v>
      </c>
      <c r="AO45" t="s">
        <v>297</v>
      </c>
      <c r="AP45" t="s">
        <v>105</v>
      </c>
      <c r="AQ45">
        <v>99999</v>
      </c>
      <c r="AR45">
        <v>99999</v>
      </c>
      <c r="AT45" t="s">
        <v>107</v>
      </c>
      <c r="AU45" t="s">
        <v>107</v>
      </c>
      <c r="AV45" t="s">
        <v>91</v>
      </c>
      <c r="AX45" t="s">
        <v>108</v>
      </c>
    </row>
    <row r="46" spans="1:50" x14ac:dyDescent="0.25">
      <c r="A46" t="str">
        <f t="shared" si="4"/>
        <v>"Fixo Ilimitado"99999FALSE"TV Mix Telecine HD""BLM 10gb""VC LD Ilimitado"</v>
      </c>
      <c r="B46" t="str">
        <f t="shared" si="3"/>
        <v/>
      </c>
      <c r="C46">
        <f t="shared" si="5"/>
        <v>40</v>
      </c>
      <c r="F46" t="s">
        <v>90</v>
      </c>
      <c r="G46">
        <v>99999</v>
      </c>
      <c r="J46" t="s">
        <v>91</v>
      </c>
      <c r="K46" t="s">
        <v>154</v>
      </c>
      <c r="N46" t="s">
        <v>94</v>
      </c>
      <c r="P46" t="s">
        <v>114</v>
      </c>
      <c r="R46" t="s">
        <v>96</v>
      </c>
      <c r="T46">
        <v>304.8</v>
      </c>
      <c r="W46">
        <v>70</v>
      </c>
      <c r="X46">
        <v>0</v>
      </c>
      <c r="Y46">
        <v>5</v>
      </c>
      <c r="Z46">
        <v>154.9</v>
      </c>
      <c r="AA46">
        <v>79.900000000000006</v>
      </c>
      <c r="AB46">
        <v>79.900000000000006</v>
      </c>
      <c r="AC46">
        <v>0</v>
      </c>
      <c r="AJ46" t="s">
        <v>286</v>
      </c>
      <c r="AK46" s="35" t="s">
        <v>296</v>
      </c>
      <c r="AN46" t="s">
        <v>286</v>
      </c>
      <c r="AO46" t="s">
        <v>296</v>
      </c>
      <c r="AP46" t="s">
        <v>105</v>
      </c>
      <c r="AQ46">
        <v>99999</v>
      </c>
      <c r="AR46">
        <v>99999</v>
      </c>
      <c r="AT46" t="s">
        <v>107</v>
      </c>
      <c r="AU46" t="s">
        <v>107</v>
      </c>
      <c r="AV46" t="s">
        <v>91</v>
      </c>
      <c r="AX46" t="s">
        <v>108</v>
      </c>
    </row>
    <row r="47" spans="1:50" x14ac:dyDescent="0.25">
      <c r="A47" t="str">
        <f t="shared" si="4"/>
        <v>"Fixo Ilimitado"99999FALSE"TV Mix Cinema HD""VX Até 2mb""VC LD Ilimitado"</v>
      </c>
      <c r="B47" t="str">
        <f t="shared" si="3"/>
        <v/>
      </c>
      <c r="C47">
        <f t="shared" si="5"/>
        <v>40</v>
      </c>
      <c r="F47" t="s">
        <v>90</v>
      </c>
      <c r="G47">
        <v>99999</v>
      </c>
      <c r="J47" t="s">
        <v>91</v>
      </c>
      <c r="K47" t="s">
        <v>92</v>
      </c>
      <c r="N47" t="s">
        <v>128</v>
      </c>
      <c r="P47" t="s">
        <v>114</v>
      </c>
      <c r="R47" t="s">
        <v>96</v>
      </c>
      <c r="T47">
        <v>339.8</v>
      </c>
      <c r="W47">
        <v>70</v>
      </c>
      <c r="X47">
        <v>0</v>
      </c>
      <c r="Y47">
        <v>5</v>
      </c>
      <c r="Z47">
        <v>189.9</v>
      </c>
      <c r="AA47">
        <v>79.900000000000006</v>
      </c>
      <c r="AB47">
        <v>79.900000000000006</v>
      </c>
      <c r="AC47">
        <v>0</v>
      </c>
      <c r="AJ47" t="s">
        <v>286</v>
      </c>
      <c r="AK47" s="35" t="s">
        <v>296</v>
      </c>
      <c r="AN47" t="s">
        <v>286</v>
      </c>
      <c r="AO47" t="s">
        <v>296</v>
      </c>
      <c r="AP47" t="s">
        <v>105</v>
      </c>
      <c r="AQ47">
        <v>99999</v>
      </c>
      <c r="AR47">
        <v>99999</v>
      </c>
      <c r="AT47" t="s">
        <v>107</v>
      </c>
      <c r="AU47" t="s">
        <v>107</v>
      </c>
      <c r="AV47" t="s">
        <v>91</v>
      </c>
      <c r="AX47" t="s">
        <v>108</v>
      </c>
    </row>
    <row r="48" spans="1:50" x14ac:dyDescent="0.25">
      <c r="A48" t="str">
        <f t="shared" si="4"/>
        <v>"Fixo Ilimitado"99999FALSE"TV Mix Cinema HD""VX Até 15mb""VC LD Ilimitado"</v>
      </c>
      <c r="B48" t="str">
        <f t="shared" si="3"/>
        <v/>
      </c>
      <c r="C48">
        <f t="shared" si="5"/>
        <v>40</v>
      </c>
      <c r="F48" t="s">
        <v>90</v>
      </c>
      <c r="G48">
        <v>99999</v>
      </c>
      <c r="J48" t="s">
        <v>91</v>
      </c>
      <c r="K48" t="s">
        <v>92</v>
      </c>
      <c r="N48" t="s">
        <v>121</v>
      </c>
      <c r="P48" t="s">
        <v>114</v>
      </c>
      <c r="R48" t="s">
        <v>96</v>
      </c>
      <c r="T48">
        <v>344.8</v>
      </c>
      <c r="W48">
        <v>70</v>
      </c>
      <c r="X48">
        <v>0</v>
      </c>
      <c r="Y48">
        <v>5</v>
      </c>
      <c r="Z48">
        <v>189.9</v>
      </c>
      <c r="AA48">
        <v>84.9</v>
      </c>
      <c r="AB48">
        <v>84.9</v>
      </c>
      <c r="AC48">
        <v>0</v>
      </c>
      <c r="AD48" t="s">
        <v>130</v>
      </c>
      <c r="AJ48" t="s">
        <v>287</v>
      </c>
      <c r="AK48" s="35" t="s">
        <v>297</v>
      </c>
      <c r="AN48" t="s">
        <v>287</v>
      </c>
      <c r="AO48" t="s">
        <v>297</v>
      </c>
      <c r="AP48" t="s">
        <v>105</v>
      </c>
      <c r="AQ48">
        <v>99999</v>
      </c>
      <c r="AR48">
        <v>99999</v>
      </c>
      <c r="AT48" t="s">
        <v>107</v>
      </c>
      <c r="AU48" t="s">
        <v>107</v>
      </c>
      <c r="AV48" t="s">
        <v>91</v>
      </c>
      <c r="AX48" t="s">
        <v>108</v>
      </c>
    </row>
    <row r="49" spans="1:50" x14ac:dyDescent="0.25">
      <c r="A49" t="str">
        <f t="shared" si="4"/>
        <v>"Fixo Ilimitado"99999FALSE"TV Mix Cinema HD""BLM 10gb""VC LD Ilimitado"</v>
      </c>
      <c r="B49" t="str">
        <f t="shared" si="3"/>
        <v/>
      </c>
      <c r="C49">
        <f t="shared" si="5"/>
        <v>40</v>
      </c>
      <c r="F49" t="s">
        <v>90</v>
      </c>
      <c r="G49">
        <v>99999</v>
      </c>
      <c r="J49" t="s">
        <v>91</v>
      </c>
      <c r="K49" t="s">
        <v>92</v>
      </c>
      <c r="N49" t="s">
        <v>94</v>
      </c>
      <c r="P49" t="s">
        <v>114</v>
      </c>
      <c r="R49" t="s">
        <v>96</v>
      </c>
      <c r="T49">
        <v>339.8</v>
      </c>
      <c r="W49">
        <v>70</v>
      </c>
      <c r="X49">
        <v>0</v>
      </c>
      <c r="Y49">
        <v>5</v>
      </c>
      <c r="Z49">
        <v>189.9</v>
      </c>
      <c r="AA49">
        <v>79.900000000000006</v>
      </c>
      <c r="AB49">
        <v>79.900000000000006</v>
      </c>
      <c r="AC49">
        <v>0</v>
      </c>
      <c r="AJ49" t="s">
        <v>286</v>
      </c>
      <c r="AK49" s="35" t="s">
        <v>296</v>
      </c>
      <c r="AN49" t="s">
        <v>286</v>
      </c>
      <c r="AO49" t="s">
        <v>296</v>
      </c>
      <c r="AP49" t="s">
        <v>105</v>
      </c>
      <c r="AQ49">
        <v>99999</v>
      </c>
      <c r="AR49">
        <v>99999</v>
      </c>
      <c r="AT49" t="s">
        <v>107</v>
      </c>
      <c r="AU49" t="s">
        <v>107</v>
      </c>
      <c r="AV49" t="s">
        <v>91</v>
      </c>
      <c r="AX49" t="s">
        <v>108</v>
      </c>
    </row>
    <row r="50" spans="1:50" x14ac:dyDescent="0.25">
      <c r="A50" t="str">
        <f t="shared" si="4"/>
        <v>"Fixo Ilimitado"99999TRUE"TV Mix HBOMAX HD""VX Até 2mb""VC LD Ilimitado"</v>
      </c>
      <c r="B50" t="str">
        <f t="shared" si="3"/>
        <v/>
      </c>
      <c r="C50">
        <f t="shared" si="5"/>
        <v>40</v>
      </c>
      <c r="F50" t="s">
        <v>90</v>
      </c>
      <c r="G50">
        <v>99999</v>
      </c>
      <c r="J50" t="s">
        <v>107</v>
      </c>
      <c r="K50" t="s">
        <v>131</v>
      </c>
      <c r="N50" t="s">
        <v>128</v>
      </c>
      <c r="P50" t="s">
        <v>114</v>
      </c>
      <c r="R50" t="s">
        <v>96</v>
      </c>
      <c r="T50">
        <v>314.8</v>
      </c>
      <c r="W50">
        <v>70</v>
      </c>
      <c r="X50">
        <v>0</v>
      </c>
      <c r="Y50">
        <v>5</v>
      </c>
      <c r="Z50">
        <v>164.9</v>
      </c>
      <c r="AA50">
        <v>79.900000000000006</v>
      </c>
      <c r="AB50">
        <v>79.900000000000006</v>
      </c>
      <c r="AC50">
        <v>0</v>
      </c>
      <c r="AJ50" t="s">
        <v>286</v>
      </c>
      <c r="AK50" s="35" t="s">
        <v>296</v>
      </c>
      <c r="AN50" t="s">
        <v>286</v>
      </c>
      <c r="AO50" t="s">
        <v>296</v>
      </c>
      <c r="AP50" t="s">
        <v>105</v>
      </c>
      <c r="AQ50">
        <v>99999</v>
      </c>
      <c r="AR50">
        <v>99999</v>
      </c>
      <c r="AT50" t="s">
        <v>107</v>
      </c>
      <c r="AU50" t="s">
        <v>107</v>
      </c>
      <c r="AV50" t="s">
        <v>107</v>
      </c>
      <c r="AX50" t="s">
        <v>108</v>
      </c>
    </row>
    <row r="51" spans="1:50" x14ac:dyDescent="0.25">
      <c r="A51" t="str">
        <f t="shared" si="4"/>
        <v>"Fixo Ilimitado"99999TRUE"TV Mix HBOMAX HD""VX Até 15mb""VC LD Ilimitado"</v>
      </c>
      <c r="B51" t="str">
        <f t="shared" si="3"/>
        <v/>
      </c>
      <c r="C51">
        <f t="shared" si="5"/>
        <v>40</v>
      </c>
      <c r="F51" t="s">
        <v>90</v>
      </c>
      <c r="G51">
        <v>99999</v>
      </c>
      <c r="J51" t="s">
        <v>107</v>
      </c>
      <c r="K51" t="s">
        <v>131</v>
      </c>
      <c r="N51" t="s">
        <v>121</v>
      </c>
      <c r="P51" t="s">
        <v>114</v>
      </c>
      <c r="R51" t="s">
        <v>96</v>
      </c>
      <c r="T51">
        <v>319.8</v>
      </c>
      <c r="W51">
        <v>70</v>
      </c>
      <c r="X51">
        <v>0</v>
      </c>
      <c r="Y51">
        <v>5</v>
      </c>
      <c r="Z51">
        <v>164.9</v>
      </c>
      <c r="AA51">
        <v>84.9</v>
      </c>
      <c r="AB51">
        <v>84.9</v>
      </c>
      <c r="AC51">
        <v>0</v>
      </c>
      <c r="AD51" t="s">
        <v>130</v>
      </c>
      <c r="AJ51" t="s">
        <v>287</v>
      </c>
      <c r="AK51" s="35" t="s">
        <v>297</v>
      </c>
      <c r="AN51" t="s">
        <v>287</v>
      </c>
      <c r="AO51" t="s">
        <v>297</v>
      </c>
      <c r="AP51" t="s">
        <v>105</v>
      </c>
      <c r="AQ51">
        <v>99999</v>
      </c>
      <c r="AR51">
        <v>99999</v>
      </c>
      <c r="AT51" t="s">
        <v>107</v>
      </c>
      <c r="AU51" t="s">
        <v>107</v>
      </c>
      <c r="AV51" t="s">
        <v>107</v>
      </c>
      <c r="AX51" t="s">
        <v>108</v>
      </c>
    </row>
    <row r="52" spans="1:50" x14ac:dyDescent="0.25">
      <c r="A52" t="str">
        <f t="shared" si="4"/>
        <v>"Fixo Ilimitado"99999TRUE"TV Mix HBOMAX HD""BLM 10gb""VC LD Ilimitado"</v>
      </c>
      <c r="B52" t="str">
        <f t="shared" si="3"/>
        <v/>
      </c>
      <c r="C52">
        <f t="shared" si="5"/>
        <v>40</v>
      </c>
      <c r="F52" t="s">
        <v>90</v>
      </c>
      <c r="G52">
        <v>99999</v>
      </c>
      <c r="J52" t="s">
        <v>107</v>
      </c>
      <c r="K52" t="s">
        <v>131</v>
      </c>
      <c r="N52" t="s">
        <v>94</v>
      </c>
      <c r="P52" t="s">
        <v>114</v>
      </c>
      <c r="R52" t="s">
        <v>96</v>
      </c>
      <c r="T52">
        <v>314.8</v>
      </c>
      <c r="W52">
        <v>70</v>
      </c>
      <c r="X52">
        <v>0</v>
      </c>
      <c r="Y52">
        <v>5</v>
      </c>
      <c r="Z52">
        <v>164.9</v>
      </c>
      <c r="AA52">
        <v>79.900000000000006</v>
      </c>
      <c r="AB52">
        <v>79.900000000000006</v>
      </c>
      <c r="AC52">
        <v>0</v>
      </c>
      <c r="AJ52" t="s">
        <v>286</v>
      </c>
      <c r="AK52" s="35" t="s">
        <v>296</v>
      </c>
      <c r="AN52" t="s">
        <v>286</v>
      </c>
      <c r="AO52" t="s">
        <v>296</v>
      </c>
      <c r="AP52" t="s">
        <v>105</v>
      </c>
      <c r="AQ52">
        <v>99999</v>
      </c>
      <c r="AR52">
        <v>99999</v>
      </c>
      <c r="AT52" t="s">
        <v>107</v>
      </c>
      <c r="AU52" t="s">
        <v>107</v>
      </c>
      <c r="AV52" t="s">
        <v>107</v>
      </c>
      <c r="AX52" t="s">
        <v>108</v>
      </c>
    </row>
    <row r="53" spans="1:50" x14ac:dyDescent="0.25">
      <c r="A53" t="str">
        <f t="shared" si="4"/>
        <v>"Fixo Ilimitado"99999TRUE"TV Mix Telecine HD""VX Até 2mb""VC LD Ilimitado"</v>
      </c>
      <c r="B53" t="str">
        <f t="shared" si="3"/>
        <v/>
      </c>
      <c r="C53">
        <f t="shared" si="5"/>
        <v>40</v>
      </c>
      <c r="F53" t="s">
        <v>90</v>
      </c>
      <c r="G53">
        <v>99999</v>
      </c>
      <c r="J53" t="s">
        <v>107</v>
      </c>
      <c r="K53" t="s">
        <v>154</v>
      </c>
      <c r="N53" t="s">
        <v>128</v>
      </c>
      <c r="P53" t="s">
        <v>114</v>
      </c>
      <c r="R53" t="s">
        <v>96</v>
      </c>
      <c r="T53">
        <v>324.8</v>
      </c>
      <c r="W53">
        <v>70</v>
      </c>
      <c r="X53">
        <v>0</v>
      </c>
      <c r="Y53">
        <v>5</v>
      </c>
      <c r="Z53">
        <v>174.9</v>
      </c>
      <c r="AA53">
        <v>79.900000000000006</v>
      </c>
      <c r="AB53">
        <v>79.900000000000006</v>
      </c>
      <c r="AC53">
        <v>0</v>
      </c>
      <c r="AJ53" t="s">
        <v>286</v>
      </c>
      <c r="AK53" s="35" t="s">
        <v>296</v>
      </c>
      <c r="AN53" t="s">
        <v>286</v>
      </c>
      <c r="AO53" t="s">
        <v>296</v>
      </c>
      <c r="AP53" t="s">
        <v>105</v>
      </c>
      <c r="AQ53">
        <v>99999</v>
      </c>
      <c r="AR53">
        <v>99999</v>
      </c>
      <c r="AT53" t="s">
        <v>107</v>
      </c>
      <c r="AU53" t="s">
        <v>107</v>
      </c>
      <c r="AV53" t="s">
        <v>107</v>
      </c>
      <c r="AX53" t="s">
        <v>108</v>
      </c>
    </row>
    <row r="54" spans="1:50" x14ac:dyDescent="0.25">
      <c r="A54" t="str">
        <f t="shared" ref="A54:A87" si="6">_xlfn.CONCAT(F54:Q54,S54)</f>
        <v>"Fixo Ilimitado"99999TRUE"TV Mix Telecine HD""VX Até 15mb""VC LD Ilimitado"</v>
      </c>
      <c r="B54" t="str">
        <f t="shared" si="3"/>
        <v/>
      </c>
      <c r="C54">
        <f t="shared" si="5"/>
        <v>40</v>
      </c>
      <c r="F54" t="s">
        <v>90</v>
      </c>
      <c r="G54">
        <v>99999</v>
      </c>
      <c r="J54" t="s">
        <v>107</v>
      </c>
      <c r="K54" t="s">
        <v>154</v>
      </c>
      <c r="N54" t="s">
        <v>121</v>
      </c>
      <c r="P54" t="s">
        <v>114</v>
      </c>
      <c r="R54" t="s">
        <v>96</v>
      </c>
      <c r="T54">
        <v>329.8</v>
      </c>
      <c r="W54">
        <v>70</v>
      </c>
      <c r="X54">
        <v>0</v>
      </c>
      <c r="Y54">
        <v>5</v>
      </c>
      <c r="Z54">
        <v>174.9</v>
      </c>
      <c r="AA54">
        <v>84.9</v>
      </c>
      <c r="AB54">
        <v>84.9</v>
      </c>
      <c r="AC54">
        <v>0</v>
      </c>
      <c r="AD54" t="s">
        <v>130</v>
      </c>
      <c r="AJ54" t="s">
        <v>287</v>
      </c>
      <c r="AK54" s="35" t="s">
        <v>297</v>
      </c>
      <c r="AN54" t="s">
        <v>287</v>
      </c>
      <c r="AO54" t="s">
        <v>297</v>
      </c>
      <c r="AP54" t="s">
        <v>105</v>
      </c>
      <c r="AQ54">
        <v>99999</v>
      </c>
      <c r="AR54">
        <v>99999</v>
      </c>
      <c r="AT54" t="s">
        <v>107</v>
      </c>
      <c r="AU54" t="s">
        <v>107</v>
      </c>
      <c r="AV54" t="s">
        <v>107</v>
      </c>
      <c r="AX54" t="s">
        <v>108</v>
      </c>
    </row>
    <row r="55" spans="1:50" x14ac:dyDescent="0.25">
      <c r="A55" t="str">
        <f t="shared" si="6"/>
        <v>"Fixo Ilimitado"99999TRUE"TV Mix Telecine HD""BLM 10gb""VC LD Ilimitado"</v>
      </c>
      <c r="B55" t="str">
        <f t="shared" si="3"/>
        <v/>
      </c>
      <c r="C55">
        <f t="shared" si="5"/>
        <v>40</v>
      </c>
      <c r="F55" t="s">
        <v>90</v>
      </c>
      <c r="G55">
        <v>99999</v>
      </c>
      <c r="J55" t="s">
        <v>107</v>
      </c>
      <c r="K55" t="s">
        <v>154</v>
      </c>
      <c r="N55" t="s">
        <v>94</v>
      </c>
      <c r="P55" t="s">
        <v>114</v>
      </c>
      <c r="R55" t="s">
        <v>96</v>
      </c>
      <c r="T55">
        <v>324.8</v>
      </c>
      <c r="W55">
        <v>70</v>
      </c>
      <c r="X55">
        <v>0</v>
      </c>
      <c r="Y55">
        <v>5</v>
      </c>
      <c r="Z55">
        <v>174.9</v>
      </c>
      <c r="AA55">
        <v>79.900000000000006</v>
      </c>
      <c r="AB55">
        <v>79.900000000000006</v>
      </c>
      <c r="AC55">
        <v>0</v>
      </c>
      <c r="AJ55" t="s">
        <v>286</v>
      </c>
      <c r="AK55" s="35" t="s">
        <v>296</v>
      </c>
      <c r="AN55" t="s">
        <v>286</v>
      </c>
      <c r="AO55" t="s">
        <v>296</v>
      </c>
      <c r="AP55" t="s">
        <v>105</v>
      </c>
      <c r="AQ55">
        <v>99999</v>
      </c>
      <c r="AR55">
        <v>99999</v>
      </c>
      <c r="AT55" t="s">
        <v>107</v>
      </c>
      <c r="AU55" t="s">
        <v>107</v>
      </c>
      <c r="AV55" t="s">
        <v>107</v>
      </c>
      <c r="AX55" t="s">
        <v>108</v>
      </c>
    </row>
    <row r="56" spans="1:50" x14ac:dyDescent="0.25">
      <c r="A56" t="str">
        <f t="shared" si="6"/>
        <v>"Fixo Ilimitado"99999TRUE"TV Mix Cinema HD""VX Até 2mb""VC LD Ilimitado"</v>
      </c>
      <c r="B56" t="str">
        <f t="shared" si="3"/>
        <v/>
      </c>
      <c r="C56">
        <f t="shared" si="5"/>
        <v>40</v>
      </c>
      <c r="F56" t="s">
        <v>90</v>
      </c>
      <c r="G56">
        <v>99999</v>
      </c>
      <c r="J56" t="s">
        <v>107</v>
      </c>
      <c r="K56" t="s">
        <v>92</v>
      </c>
      <c r="N56" t="s">
        <v>128</v>
      </c>
      <c r="P56" t="s">
        <v>114</v>
      </c>
      <c r="R56" t="s">
        <v>96</v>
      </c>
      <c r="T56">
        <v>359.8</v>
      </c>
      <c r="W56">
        <v>70</v>
      </c>
      <c r="X56">
        <v>0</v>
      </c>
      <c r="Y56">
        <v>5</v>
      </c>
      <c r="Z56">
        <v>209.9</v>
      </c>
      <c r="AA56">
        <v>79.900000000000006</v>
      </c>
      <c r="AB56">
        <v>79.900000000000006</v>
      </c>
      <c r="AC56">
        <v>0</v>
      </c>
      <c r="AJ56" t="s">
        <v>286</v>
      </c>
      <c r="AK56" s="35" t="s">
        <v>296</v>
      </c>
      <c r="AN56" t="s">
        <v>286</v>
      </c>
      <c r="AO56" t="s">
        <v>296</v>
      </c>
      <c r="AP56" t="s">
        <v>105</v>
      </c>
      <c r="AQ56">
        <v>99999</v>
      </c>
      <c r="AR56">
        <v>99999</v>
      </c>
      <c r="AT56" t="s">
        <v>107</v>
      </c>
      <c r="AU56" t="s">
        <v>107</v>
      </c>
      <c r="AV56" t="s">
        <v>107</v>
      </c>
      <c r="AX56" t="s">
        <v>108</v>
      </c>
    </row>
    <row r="57" spans="1:50" x14ac:dyDescent="0.25">
      <c r="A57" t="str">
        <f t="shared" si="6"/>
        <v>"Fixo Ilimitado"99999TRUE"TV Mix Cinema HD""VX Até 15mb""VC LD Ilimitado"</v>
      </c>
      <c r="B57" t="str">
        <f t="shared" si="3"/>
        <v/>
      </c>
      <c r="C57">
        <f t="shared" si="5"/>
        <v>40</v>
      </c>
      <c r="F57" t="s">
        <v>90</v>
      </c>
      <c r="G57">
        <v>99999</v>
      </c>
      <c r="J57" t="s">
        <v>107</v>
      </c>
      <c r="K57" t="s">
        <v>92</v>
      </c>
      <c r="N57" t="s">
        <v>121</v>
      </c>
      <c r="P57" t="s">
        <v>114</v>
      </c>
      <c r="R57" t="s">
        <v>96</v>
      </c>
      <c r="T57">
        <v>364.8</v>
      </c>
      <c r="W57">
        <v>70</v>
      </c>
      <c r="X57">
        <v>0</v>
      </c>
      <c r="Y57">
        <v>5</v>
      </c>
      <c r="Z57">
        <v>209.9</v>
      </c>
      <c r="AA57">
        <v>84.9</v>
      </c>
      <c r="AB57">
        <v>84.9</v>
      </c>
      <c r="AC57">
        <v>0</v>
      </c>
      <c r="AD57" t="s">
        <v>130</v>
      </c>
      <c r="AJ57" t="s">
        <v>287</v>
      </c>
      <c r="AK57" s="35" t="s">
        <v>297</v>
      </c>
      <c r="AN57" t="s">
        <v>287</v>
      </c>
      <c r="AO57" t="s">
        <v>297</v>
      </c>
      <c r="AP57" t="s">
        <v>105</v>
      </c>
      <c r="AQ57">
        <v>99999</v>
      </c>
      <c r="AR57">
        <v>99999</v>
      </c>
      <c r="AT57" t="s">
        <v>107</v>
      </c>
      <c r="AU57" t="s">
        <v>107</v>
      </c>
      <c r="AV57" t="s">
        <v>107</v>
      </c>
      <c r="AX57" t="s">
        <v>108</v>
      </c>
    </row>
    <row r="58" spans="1:50" x14ac:dyDescent="0.25">
      <c r="A58" t="str">
        <f t="shared" si="6"/>
        <v>"Fixo Ilimitado"99999TRUE"TV Mix Cinema HD""BLM 10gb""VC LD Ilimitado"</v>
      </c>
      <c r="B58" t="str">
        <f t="shared" si="3"/>
        <v/>
      </c>
      <c r="C58">
        <f t="shared" si="5"/>
        <v>40</v>
      </c>
      <c r="F58" t="s">
        <v>90</v>
      </c>
      <c r="G58">
        <v>99999</v>
      </c>
      <c r="J58" t="s">
        <v>107</v>
      </c>
      <c r="K58" t="s">
        <v>92</v>
      </c>
      <c r="N58" t="s">
        <v>94</v>
      </c>
      <c r="P58" t="s">
        <v>114</v>
      </c>
      <c r="R58" t="s">
        <v>96</v>
      </c>
      <c r="T58">
        <v>359.8</v>
      </c>
      <c r="W58">
        <v>70</v>
      </c>
      <c r="X58">
        <v>0</v>
      </c>
      <c r="Y58">
        <v>5</v>
      </c>
      <c r="Z58">
        <v>209.9</v>
      </c>
      <c r="AA58">
        <v>79.900000000000006</v>
      </c>
      <c r="AB58">
        <v>79.900000000000006</v>
      </c>
      <c r="AC58">
        <v>0</v>
      </c>
      <c r="AJ58" t="s">
        <v>286</v>
      </c>
      <c r="AK58" s="35" t="s">
        <v>296</v>
      </c>
      <c r="AN58" t="s">
        <v>286</v>
      </c>
      <c r="AO58" t="s">
        <v>296</v>
      </c>
      <c r="AP58" t="s">
        <v>105</v>
      </c>
      <c r="AQ58">
        <v>99999</v>
      </c>
      <c r="AR58">
        <v>99999</v>
      </c>
      <c r="AT58" t="s">
        <v>107</v>
      </c>
      <c r="AU58" t="s">
        <v>107</v>
      </c>
      <c r="AV58" t="s">
        <v>107</v>
      </c>
      <c r="AX58" t="s">
        <v>108</v>
      </c>
    </row>
    <row r="59" spans="1:50" x14ac:dyDescent="0.25">
      <c r="A59" t="str">
        <f t="shared" si="6"/>
        <v>"Fixo Ilimitado"99999FALSE"TV Total HBOMAX HD""VX Até 2mb""VC LD Ilimitado"</v>
      </c>
      <c r="B59" t="str">
        <f t="shared" si="3"/>
        <v/>
      </c>
      <c r="C59">
        <f t="shared" si="5"/>
        <v>40</v>
      </c>
      <c r="F59" t="s">
        <v>90</v>
      </c>
      <c r="G59">
        <v>99999</v>
      </c>
      <c r="J59" t="s">
        <v>91</v>
      </c>
      <c r="K59" t="s">
        <v>190</v>
      </c>
      <c r="N59" t="s">
        <v>128</v>
      </c>
      <c r="P59" t="s">
        <v>114</v>
      </c>
      <c r="R59" t="s">
        <v>96</v>
      </c>
      <c r="T59">
        <v>349.8</v>
      </c>
      <c r="W59">
        <v>70</v>
      </c>
      <c r="X59">
        <v>0</v>
      </c>
      <c r="Y59">
        <v>5</v>
      </c>
      <c r="Z59">
        <v>199.9</v>
      </c>
      <c r="AA59">
        <v>79.900000000000006</v>
      </c>
      <c r="AB59">
        <v>79.900000000000006</v>
      </c>
      <c r="AC59">
        <v>0</v>
      </c>
      <c r="AJ59" t="s">
        <v>288</v>
      </c>
      <c r="AK59" s="35" t="s">
        <v>298</v>
      </c>
      <c r="AN59" t="s">
        <v>288</v>
      </c>
      <c r="AO59" t="s">
        <v>298</v>
      </c>
      <c r="AP59" t="s">
        <v>105</v>
      </c>
      <c r="AQ59">
        <v>99999</v>
      </c>
      <c r="AR59">
        <v>99999</v>
      </c>
      <c r="AT59" t="s">
        <v>107</v>
      </c>
      <c r="AU59" t="s">
        <v>107</v>
      </c>
      <c r="AV59" t="s">
        <v>91</v>
      </c>
      <c r="AX59" t="s">
        <v>108</v>
      </c>
    </row>
    <row r="60" spans="1:50" x14ac:dyDescent="0.25">
      <c r="A60" t="str">
        <f t="shared" si="6"/>
        <v>"Fixo Ilimitado"99999FALSE"TV Total HBOMAX HD""VX Até 15mb""VC LD Ilimitado"</v>
      </c>
      <c r="B60" t="str">
        <f t="shared" si="3"/>
        <v/>
      </c>
      <c r="C60">
        <f t="shared" si="5"/>
        <v>40</v>
      </c>
      <c r="F60" t="s">
        <v>90</v>
      </c>
      <c r="G60">
        <v>99999</v>
      </c>
      <c r="J60" t="s">
        <v>91</v>
      </c>
      <c r="K60" t="s">
        <v>190</v>
      </c>
      <c r="N60" t="s">
        <v>121</v>
      </c>
      <c r="P60" t="s">
        <v>114</v>
      </c>
      <c r="R60" t="s">
        <v>96</v>
      </c>
      <c r="T60">
        <v>354.8</v>
      </c>
      <c r="W60">
        <v>70</v>
      </c>
      <c r="X60">
        <v>0</v>
      </c>
      <c r="Y60">
        <v>5</v>
      </c>
      <c r="Z60">
        <v>199.9</v>
      </c>
      <c r="AA60">
        <v>84.9</v>
      </c>
      <c r="AB60">
        <v>84.9</v>
      </c>
      <c r="AC60">
        <v>0</v>
      </c>
      <c r="AD60" t="s">
        <v>130</v>
      </c>
      <c r="AJ60" t="s">
        <v>289</v>
      </c>
      <c r="AK60" s="35" t="s">
        <v>299</v>
      </c>
      <c r="AN60" t="s">
        <v>289</v>
      </c>
      <c r="AO60" t="s">
        <v>299</v>
      </c>
      <c r="AP60" t="s">
        <v>105</v>
      </c>
      <c r="AQ60">
        <v>99999</v>
      </c>
      <c r="AR60">
        <v>99999</v>
      </c>
      <c r="AT60" t="s">
        <v>107</v>
      </c>
      <c r="AU60" t="s">
        <v>107</v>
      </c>
      <c r="AV60" t="s">
        <v>91</v>
      </c>
      <c r="AX60" t="s">
        <v>108</v>
      </c>
    </row>
    <row r="61" spans="1:50" x14ac:dyDescent="0.25">
      <c r="A61" t="str">
        <f t="shared" si="6"/>
        <v>"Fixo Ilimitado"99999FALSE"TV Total HBOMAX HD""BLM 10gb""VC LD Ilimitado"</v>
      </c>
      <c r="B61" t="str">
        <f t="shared" si="3"/>
        <v/>
      </c>
      <c r="C61">
        <f t="shared" si="5"/>
        <v>40</v>
      </c>
      <c r="F61" t="s">
        <v>90</v>
      </c>
      <c r="G61">
        <v>99999</v>
      </c>
      <c r="J61" t="s">
        <v>91</v>
      </c>
      <c r="K61" t="s">
        <v>190</v>
      </c>
      <c r="N61" t="s">
        <v>94</v>
      </c>
      <c r="P61" t="s">
        <v>114</v>
      </c>
      <c r="R61" t="s">
        <v>96</v>
      </c>
      <c r="T61">
        <v>349.8</v>
      </c>
      <c r="W61">
        <v>70</v>
      </c>
      <c r="X61">
        <v>0</v>
      </c>
      <c r="Y61">
        <v>5</v>
      </c>
      <c r="Z61">
        <v>199.9</v>
      </c>
      <c r="AA61">
        <v>79.900000000000006</v>
      </c>
      <c r="AB61">
        <v>79.900000000000006</v>
      </c>
      <c r="AC61">
        <v>0</v>
      </c>
      <c r="AJ61" t="s">
        <v>288</v>
      </c>
      <c r="AK61" s="35" t="s">
        <v>298</v>
      </c>
      <c r="AN61" t="s">
        <v>288</v>
      </c>
      <c r="AO61" t="s">
        <v>298</v>
      </c>
      <c r="AP61" t="s">
        <v>105</v>
      </c>
      <c r="AQ61">
        <v>99999</v>
      </c>
      <c r="AR61">
        <v>99999</v>
      </c>
      <c r="AT61" t="s">
        <v>107</v>
      </c>
      <c r="AU61" t="s">
        <v>107</v>
      </c>
      <c r="AV61" t="s">
        <v>91</v>
      </c>
      <c r="AX61" t="s">
        <v>108</v>
      </c>
    </row>
    <row r="62" spans="1:50" x14ac:dyDescent="0.25">
      <c r="A62" t="str">
        <f t="shared" si="6"/>
        <v>"Fixo Ilimitado"99999"TV Total Cinema HD""VX Até 2mb""VC LD Ilimitado"</v>
      </c>
      <c r="B62" t="str">
        <f t="shared" si="3"/>
        <v/>
      </c>
      <c r="C62">
        <f t="shared" si="5"/>
        <v>20</v>
      </c>
      <c r="F62" t="s">
        <v>90</v>
      </c>
      <c r="G62">
        <v>99999</v>
      </c>
      <c r="K62" t="s">
        <v>176</v>
      </c>
      <c r="N62" t="s">
        <v>128</v>
      </c>
      <c r="P62" t="s">
        <v>114</v>
      </c>
      <c r="R62" t="s">
        <v>96</v>
      </c>
      <c r="T62">
        <v>429.79999999999995</v>
      </c>
      <c r="W62">
        <v>70</v>
      </c>
      <c r="X62">
        <v>0</v>
      </c>
      <c r="Y62">
        <v>5</v>
      </c>
      <c r="Z62">
        <v>279.89999999999998</v>
      </c>
      <c r="AA62">
        <v>79.900000000000006</v>
      </c>
      <c r="AB62">
        <v>79.900000000000006</v>
      </c>
      <c r="AC62">
        <v>0</v>
      </c>
      <c r="AJ62" t="s">
        <v>290</v>
      </c>
      <c r="AK62" s="35" t="s">
        <v>300</v>
      </c>
      <c r="AN62" t="s">
        <v>290</v>
      </c>
      <c r="AO62" t="s">
        <v>300</v>
      </c>
      <c r="AP62" t="s">
        <v>105</v>
      </c>
      <c r="AQ62">
        <v>99999</v>
      </c>
      <c r="AR62">
        <v>99999</v>
      </c>
      <c r="AT62" t="s">
        <v>107</v>
      </c>
      <c r="AU62" t="s">
        <v>107</v>
      </c>
      <c r="AV62" t="s">
        <v>107</v>
      </c>
      <c r="AX62" t="s">
        <v>108</v>
      </c>
    </row>
    <row r="63" spans="1:50" x14ac:dyDescent="0.25">
      <c r="A63" t="str">
        <f t="shared" si="6"/>
        <v>"Fixo Ilimitado"99999"TV Total Cinema HD""VX Até 15mb""VC LD Ilimitado"</v>
      </c>
      <c r="B63" t="str">
        <f t="shared" si="3"/>
        <v/>
      </c>
      <c r="C63">
        <f t="shared" si="5"/>
        <v>20</v>
      </c>
      <c r="F63" t="s">
        <v>90</v>
      </c>
      <c r="G63">
        <v>99999</v>
      </c>
      <c r="K63" t="s">
        <v>176</v>
      </c>
      <c r="N63" t="s">
        <v>121</v>
      </c>
      <c r="P63" t="s">
        <v>114</v>
      </c>
      <c r="R63" t="s">
        <v>96</v>
      </c>
      <c r="T63">
        <v>434.79999999999995</v>
      </c>
      <c r="W63">
        <v>70</v>
      </c>
      <c r="X63">
        <v>0</v>
      </c>
      <c r="Y63">
        <v>5</v>
      </c>
      <c r="Z63">
        <v>279.89999999999998</v>
      </c>
      <c r="AA63">
        <v>84.9</v>
      </c>
      <c r="AB63">
        <v>84.9</v>
      </c>
      <c r="AC63">
        <v>0</v>
      </c>
      <c r="AD63" t="s">
        <v>189</v>
      </c>
      <c r="AJ63" t="s">
        <v>291</v>
      </c>
      <c r="AK63" s="35" t="s">
        <v>301</v>
      </c>
      <c r="AN63" t="s">
        <v>291</v>
      </c>
      <c r="AO63" t="s">
        <v>301</v>
      </c>
      <c r="AP63" t="s">
        <v>105</v>
      </c>
      <c r="AQ63">
        <v>99999</v>
      </c>
      <c r="AR63">
        <v>99999</v>
      </c>
      <c r="AT63" t="s">
        <v>107</v>
      </c>
      <c r="AU63" t="s">
        <v>107</v>
      </c>
      <c r="AV63" t="s">
        <v>107</v>
      </c>
      <c r="AX63" t="s">
        <v>108</v>
      </c>
    </row>
    <row r="64" spans="1:50" x14ac:dyDescent="0.25">
      <c r="A64" t="str">
        <f t="shared" si="6"/>
        <v>"Fixo Ilimitado"99999"TV Total Cinema HD""BLM 10gb""VC LD Ilimitado"</v>
      </c>
      <c r="B64" t="str">
        <f t="shared" si="3"/>
        <v/>
      </c>
      <c r="C64">
        <f t="shared" si="5"/>
        <v>20</v>
      </c>
      <c r="F64" t="s">
        <v>90</v>
      </c>
      <c r="G64">
        <v>99999</v>
      </c>
      <c r="K64" t="s">
        <v>176</v>
      </c>
      <c r="N64" t="s">
        <v>94</v>
      </c>
      <c r="P64" t="s">
        <v>114</v>
      </c>
      <c r="R64" t="s">
        <v>96</v>
      </c>
      <c r="T64">
        <v>429.79999999999995</v>
      </c>
      <c r="W64">
        <v>70</v>
      </c>
      <c r="X64">
        <v>0</v>
      </c>
      <c r="Y64">
        <v>5</v>
      </c>
      <c r="Z64">
        <v>279.89999999999998</v>
      </c>
      <c r="AA64">
        <v>79.900000000000006</v>
      </c>
      <c r="AB64">
        <v>79.900000000000006</v>
      </c>
      <c r="AC64">
        <v>0</v>
      </c>
      <c r="AJ64" t="s">
        <v>290</v>
      </c>
      <c r="AK64" s="35" t="s">
        <v>300</v>
      </c>
      <c r="AN64" t="s">
        <v>290</v>
      </c>
      <c r="AO64" t="s">
        <v>300</v>
      </c>
      <c r="AP64" t="s">
        <v>105</v>
      </c>
      <c r="AQ64">
        <v>99999</v>
      </c>
      <c r="AR64">
        <v>99999</v>
      </c>
      <c r="AT64" t="s">
        <v>107</v>
      </c>
      <c r="AU64" t="s">
        <v>107</v>
      </c>
      <c r="AV64" t="s">
        <v>107</v>
      </c>
      <c r="AX64" t="s">
        <v>108</v>
      </c>
    </row>
    <row r="65" spans="1:50" x14ac:dyDescent="0.25">
      <c r="A65" t="str">
        <f t="shared" si="6"/>
        <v>"Fixo Ilimitado"99999"TV Mix HD""VX Até 25mb""LD Ilimitado"</v>
      </c>
      <c r="B65" t="str">
        <f t="shared" si="3"/>
        <v/>
      </c>
      <c r="C65">
        <f t="shared" si="5"/>
        <v>20</v>
      </c>
      <c r="F65" t="s">
        <v>90</v>
      </c>
      <c r="G65">
        <v>99999</v>
      </c>
      <c r="K65" t="s">
        <v>140</v>
      </c>
      <c r="N65" t="s">
        <v>124</v>
      </c>
      <c r="P65" t="s">
        <v>95</v>
      </c>
      <c r="R65" t="s">
        <v>96</v>
      </c>
      <c r="T65">
        <v>269.8</v>
      </c>
      <c r="W65">
        <v>65</v>
      </c>
      <c r="X65">
        <v>0</v>
      </c>
      <c r="Y65">
        <v>5</v>
      </c>
      <c r="Z65">
        <v>109.9</v>
      </c>
      <c r="AA65">
        <v>94.9</v>
      </c>
      <c r="AB65">
        <v>94.9</v>
      </c>
      <c r="AC65">
        <v>0</v>
      </c>
      <c r="AD65" t="s">
        <v>130</v>
      </c>
      <c r="AJ65" t="s">
        <v>284</v>
      </c>
      <c r="AK65" t="s">
        <v>295</v>
      </c>
      <c r="AN65" t="s">
        <v>284</v>
      </c>
      <c r="AO65" t="s">
        <v>295</v>
      </c>
      <c r="AP65" t="s">
        <v>145</v>
      </c>
      <c r="AQ65">
        <v>0</v>
      </c>
      <c r="AR65">
        <v>99999</v>
      </c>
      <c r="AT65" t="s">
        <v>107</v>
      </c>
      <c r="AU65" t="s">
        <v>107</v>
      </c>
      <c r="AV65" t="s">
        <v>91</v>
      </c>
      <c r="AX65" t="s">
        <v>108</v>
      </c>
    </row>
    <row r="66" spans="1:50" x14ac:dyDescent="0.25">
      <c r="A66" t="str">
        <f t="shared" si="6"/>
        <v>"Fixo Ilimitado"99999"TV Mix HD""VX 35mb""LD Ilimitado"</v>
      </c>
      <c r="B66" t="str">
        <f t="shared" si="3"/>
        <v/>
      </c>
      <c r="C66">
        <f t="shared" si="5"/>
        <v>20</v>
      </c>
      <c r="F66" t="s">
        <v>90</v>
      </c>
      <c r="G66">
        <v>99999</v>
      </c>
      <c r="K66" t="s">
        <v>140</v>
      </c>
      <c r="N66" t="s">
        <v>115</v>
      </c>
      <c r="P66" t="s">
        <v>95</v>
      </c>
      <c r="R66" t="s">
        <v>96</v>
      </c>
      <c r="T66">
        <v>279.8</v>
      </c>
      <c r="W66">
        <v>65</v>
      </c>
      <c r="X66">
        <v>0</v>
      </c>
      <c r="Y66">
        <v>5</v>
      </c>
      <c r="Z66">
        <v>109.9</v>
      </c>
      <c r="AA66">
        <v>104.9</v>
      </c>
      <c r="AB66">
        <v>104.9</v>
      </c>
      <c r="AC66">
        <v>0</v>
      </c>
      <c r="AD66" t="s">
        <v>130</v>
      </c>
      <c r="AJ66" t="s">
        <v>284</v>
      </c>
      <c r="AK66" t="s">
        <v>295</v>
      </c>
      <c r="AN66" t="s">
        <v>284</v>
      </c>
      <c r="AO66" t="s">
        <v>295</v>
      </c>
      <c r="AP66" t="s">
        <v>145</v>
      </c>
      <c r="AQ66">
        <v>0</v>
      </c>
      <c r="AR66">
        <v>99999</v>
      </c>
      <c r="AT66" t="s">
        <v>107</v>
      </c>
      <c r="AU66" t="s">
        <v>107</v>
      </c>
      <c r="AV66" t="s">
        <v>91</v>
      </c>
      <c r="AX66" t="s">
        <v>108</v>
      </c>
    </row>
    <row r="67" spans="1:50" x14ac:dyDescent="0.25">
      <c r="A67" t="str">
        <f t="shared" si="6"/>
        <v>"Fixo Ilimitado"99999FALSE"TV Mix HBOMAX HD""VX Até 25mb""LD Ilimitado"</v>
      </c>
      <c r="B67" t="str">
        <f t="shared" si="3"/>
        <v/>
      </c>
      <c r="C67">
        <f t="shared" si="5"/>
        <v>40</v>
      </c>
      <c r="F67" t="s">
        <v>90</v>
      </c>
      <c r="G67">
        <v>99999</v>
      </c>
      <c r="J67" t="s">
        <v>91</v>
      </c>
      <c r="K67" t="s">
        <v>131</v>
      </c>
      <c r="N67" t="s">
        <v>124</v>
      </c>
      <c r="P67" t="s">
        <v>95</v>
      </c>
      <c r="R67" t="s">
        <v>96</v>
      </c>
      <c r="T67">
        <v>304.8</v>
      </c>
      <c r="W67">
        <v>65</v>
      </c>
      <c r="X67">
        <v>0</v>
      </c>
      <c r="Y67">
        <v>5</v>
      </c>
      <c r="Z67">
        <v>144.9</v>
      </c>
      <c r="AA67">
        <v>94.9</v>
      </c>
      <c r="AB67">
        <v>94.9</v>
      </c>
      <c r="AC67">
        <v>0</v>
      </c>
      <c r="AD67" t="s">
        <v>130</v>
      </c>
      <c r="AJ67" t="s">
        <v>287</v>
      </c>
      <c r="AK67" t="s">
        <v>297</v>
      </c>
      <c r="AN67" t="s">
        <v>287</v>
      </c>
      <c r="AO67" t="s">
        <v>297</v>
      </c>
      <c r="AP67" t="s">
        <v>105</v>
      </c>
      <c r="AQ67">
        <v>0</v>
      </c>
      <c r="AR67">
        <v>99999</v>
      </c>
      <c r="AT67" t="s">
        <v>107</v>
      </c>
      <c r="AU67" t="s">
        <v>107</v>
      </c>
      <c r="AV67" t="s">
        <v>91</v>
      </c>
      <c r="AX67" t="s">
        <v>108</v>
      </c>
    </row>
    <row r="68" spans="1:50" x14ac:dyDescent="0.25">
      <c r="A68" t="str">
        <f t="shared" si="6"/>
        <v>"Fixo Ilimitado"99999FALSE"TV Mix HBOMAX HD""VX 35mb""LD Ilimitado"</v>
      </c>
      <c r="B68" t="str">
        <f t="shared" si="3"/>
        <v/>
      </c>
      <c r="C68">
        <f t="shared" si="5"/>
        <v>40</v>
      </c>
      <c r="F68" t="s">
        <v>90</v>
      </c>
      <c r="G68">
        <v>99999</v>
      </c>
      <c r="J68" t="s">
        <v>91</v>
      </c>
      <c r="K68" t="s">
        <v>131</v>
      </c>
      <c r="N68" t="s">
        <v>115</v>
      </c>
      <c r="P68" t="s">
        <v>95</v>
      </c>
      <c r="R68" t="s">
        <v>96</v>
      </c>
      <c r="T68">
        <v>314.8</v>
      </c>
      <c r="W68">
        <v>65</v>
      </c>
      <c r="X68">
        <v>0</v>
      </c>
      <c r="Y68">
        <v>5</v>
      </c>
      <c r="Z68">
        <v>144.9</v>
      </c>
      <c r="AA68">
        <v>104.9</v>
      </c>
      <c r="AB68">
        <v>104.9</v>
      </c>
      <c r="AC68">
        <v>0</v>
      </c>
      <c r="AD68" t="s">
        <v>130</v>
      </c>
      <c r="AJ68" t="s">
        <v>287</v>
      </c>
      <c r="AK68" t="s">
        <v>297</v>
      </c>
      <c r="AN68" t="s">
        <v>287</v>
      </c>
      <c r="AO68" t="s">
        <v>297</v>
      </c>
      <c r="AP68" t="s">
        <v>105</v>
      </c>
      <c r="AQ68">
        <v>0</v>
      </c>
      <c r="AR68">
        <v>99999</v>
      </c>
      <c r="AT68" t="s">
        <v>107</v>
      </c>
      <c r="AU68" t="s">
        <v>107</v>
      </c>
      <c r="AV68" t="s">
        <v>91</v>
      </c>
      <c r="AX68" t="s">
        <v>108</v>
      </c>
    </row>
    <row r="69" spans="1:50" x14ac:dyDescent="0.25">
      <c r="A69" t="str">
        <f t="shared" si="6"/>
        <v>"Fixo Ilimitado"99999FALSE"TV Mix Telecine HD""VX Até 25mb""LD Ilimitado"</v>
      </c>
      <c r="B69" t="str">
        <f t="shared" si="3"/>
        <v/>
      </c>
      <c r="C69">
        <f t="shared" ref="C69:C100" si="7">COUNTIF(K:K,K69)</f>
        <v>40</v>
      </c>
      <c r="F69" t="s">
        <v>90</v>
      </c>
      <c r="G69">
        <v>99999</v>
      </c>
      <c r="J69" t="s">
        <v>91</v>
      </c>
      <c r="K69" t="s">
        <v>154</v>
      </c>
      <c r="N69" t="s">
        <v>124</v>
      </c>
      <c r="P69" t="s">
        <v>95</v>
      </c>
      <c r="R69" t="s">
        <v>96</v>
      </c>
      <c r="T69">
        <v>314.8</v>
      </c>
      <c r="W69">
        <v>65</v>
      </c>
      <c r="X69">
        <v>0</v>
      </c>
      <c r="Y69">
        <v>5</v>
      </c>
      <c r="Z69">
        <v>154.9</v>
      </c>
      <c r="AA69">
        <v>94.9</v>
      </c>
      <c r="AB69">
        <v>94.9</v>
      </c>
      <c r="AC69">
        <v>0</v>
      </c>
      <c r="AD69" t="s">
        <v>130</v>
      </c>
      <c r="AJ69" t="s">
        <v>287</v>
      </c>
      <c r="AK69" t="s">
        <v>297</v>
      </c>
      <c r="AN69" t="s">
        <v>287</v>
      </c>
      <c r="AO69" t="s">
        <v>297</v>
      </c>
      <c r="AP69" t="s">
        <v>105</v>
      </c>
      <c r="AQ69">
        <v>0</v>
      </c>
      <c r="AR69">
        <v>99999</v>
      </c>
      <c r="AT69" t="s">
        <v>107</v>
      </c>
      <c r="AU69" t="s">
        <v>107</v>
      </c>
      <c r="AV69" t="s">
        <v>91</v>
      </c>
      <c r="AX69" t="s">
        <v>108</v>
      </c>
    </row>
    <row r="70" spans="1:50" x14ac:dyDescent="0.25">
      <c r="A70" t="str">
        <f t="shared" si="6"/>
        <v>"Fixo Ilimitado"99999FALSE"TV Mix Telecine HD""VX 35mb""LD Ilimitado"</v>
      </c>
      <c r="B70" t="str">
        <f t="shared" ref="B70:B133" si="8">IF(A70=A69,"Remover","")</f>
        <v/>
      </c>
      <c r="C70">
        <f t="shared" si="7"/>
        <v>40</v>
      </c>
      <c r="F70" t="s">
        <v>90</v>
      </c>
      <c r="G70">
        <v>99999</v>
      </c>
      <c r="J70" t="s">
        <v>91</v>
      </c>
      <c r="K70" t="s">
        <v>154</v>
      </c>
      <c r="N70" t="s">
        <v>115</v>
      </c>
      <c r="P70" t="s">
        <v>95</v>
      </c>
      <c r="R70" t="s">
        <v>96</v>
      </c>
      <c r="T70">
        <v>324.8</v>
      </c>
      <c r="W70">
        <v>65</v>
      </c>
      <c r="X70">
        <v>0</v>
      </c>
      <c r="Y70">
        <v>5</v>
      </c>
      <c r="Z70">
        <v>154.9</v>
      </c>
      <c r="AA70">
        <v>104.9</v>
      </c>
      <c r="AB70">
        <v>104.9</v>
      </c>
      <c r="AC70">
        <v>0</v>
      </c>
      <c r="AD70" t="s">
        <v>130</v>
      </c>
      <c r="AJ70" t="s">
        <v>287</v>
      </c>
      <c r="AK70" t="s">
        <v>297</v>
      </c>
      <c r="AN70" t="s">
        <v>287</v>
      </c>
      <c r="AO70" t="s">
        <v>297</v>
      </c>
      <c r="AP70" t="s">
        <v>105</v>
      </c>
      <c r="AQ70">
        <v>0</v>
      </c>
      <c r="AR70">
        <v>99999</v>
      </c>
      <c r="AT70" t="s">
        <v>107</v>
      </c>
      <c r="AU70" t="s">
        <v>107</v>
      </c>
      <c r="AV70" t="s">
        <v>91</v>
      </c>
      <c r="AX70" t="s">
        <v>108</v>
      </c>
    </row>
    <row r="71" spans="1:50" x14ac:dyDescent="0.25">
      <c r="A71" t="str">
        <f t="shared" si="6"/>
        <v>"Fixo Ilimitado"99999FALSE"TV Mix Cinema HD""VX Até 25mb""LD Ilimitado"</v>
      </c>
      <c r="B71" t="str">
        <f t="shared" si="8"/>
        <v/>
      </c>
      <c r="C71">
        <f t="shared" si="7"/>
        <v>40</v>
      </c>
      <c r="F71" t="s">
        <v>90</v>
      </c>
      <c r="G71">
        <v>99999</v>
      </c>
      <c r="J71" t="s">
        <v>91</v>
      </c>
      <c r="K71" t="s">
        <v>92</v>
      </c>
      <c r="N71" t="s">
        <v>124</v>
      </c>
      <c r="P71" t="s">
        <v>95</v>
      </c>
      <c r="R71" t="s">
        <v>96</v>
      </c>
      <c r="T71">
        <v>349.8</v>
      </c>
      <c r="W71">
        <v>65</v>
      </c>
      <c r="X71">
        <v>0</v>
      </c>
      <c r="Y71">
        <v>5</v>
      </c>
      <c r="Z71">
        <v>189.9</v>
      </c>
      <c r="AA71">
        <v>94.9</v>
      </c>
      <c r="AB71">
        <v>94.9</v>
      </c>
      <c r="AC71">
        <v>0</v>
      </c>
      <c r="AD71" t="s">
        <v>130</v>
      </c>
      <c r="AJ71" t="s">
        <v>287</v>
      </c>
      <c r="AK71" t="s">
        <v>297</v>
      </c>
      <c r="AN71" t="s">
        <v>287</v>
      </c>
      <c r="AO71" t="s">
        <v>297</v>
      </c>
      <c r="AP71" t="s">
        <v>105</v>
      </c>
      <c r="AQ71">
        <v>0</v>
      </c>
      <c r="AR71">
        <v>99999</v>
      </c>
      <c r="AT71" t="s">
        <v>107</v>
      </c>
      <c r="AU71" t="s">
        <v>107</v>
      </c>
      <c r="AV71" t="s">
        <v>91</v>
      </c>
      <c r="AX71" t="s">
        <v>108</v>
      </c>
    </row>
    <row r="72" spans="1:50" x14ac:dyDescent="0.25">
      <c r="A72" t="str">
        <f t="shared" si="6"/>
        <v>"Fixo Ilimitado"99999FALSE"TV Mix Cinema HD""VX 35mb""LD Ilimitado"</v>
      </c>
      <c r="B72" t="str">
        <f t="shared" si="8"/>
        <v/>
      </c>
      <c r="C72">
        <f t="shared" si="7"/>
        <v>40</v>
      </c>
      <c r="F72" t="s">
        <v>90</v>
      </c>
      <c r="G72">
        <v>99999</v>
      </c>
      <c r="J72" t="s">
        <v>91</v>
      </c>
      <c r="K72" t="s">
        <v>92</v>
      </c>
      <c r="N72" t="s">
        <v>115</v>
      </c>
      <c r="P72" t="s">
        <v>95</v>
      </c>
      <c r="R72" t="s">
        <v>96</v>
      </c>
      <c r="T72">
        <v>359.8</v>
      </c>
      <c r="W72">
        <v>65</v>
      </c>
      <c r="X72">
        <v>0</v>
      </c>
      <c r="Y72">
        <v>5</v>
      </c>
      <c r="Z72">
        <v>189.9</v>
      </c>
      <c r="AA72">
        <v>104.9</v>
      </c>
      <c r="AB72">
        <v>104.9</v>
      </c>
      <c r="AC72">
        <v>0</v>
      </c>
      <c r="AD72" t="s">
        <v>130</v>
      </c>
      <c r="AJ72" t="s">
        <v>287</v>
      </c>
      <c r="AK72" t="s">
        <v>297</v>
      </c>
      <c r="AN72" t="s">
        <v>287</v>
      </c>
      <c r="AO72" t="s">
        <v>297</v>
      </c>
      <c r="AP72" t="s">
        <v>105</v>
      </c>
      <c r="AQ72">
        <v>0</v>
      </c>
      <c r="AR72">
        <v>99999</v>
      </c>
      <c r="AT72" t="s">
        <v>107</v>
      </c>
      <c r="AU72" t="s">
        <v>107</v>
      </c>
      <c r="AV72" t="s">
        <v>91</v>
      </c>
      <c r="AX72" t="s">
        <v>108</v>
      </c>
    </row>
    <row r="73" spans="1:50" x14ac:dyDescent="0.25">
      <c r="A73" t="str">
        <f t="shared" si="6"/>
        <v>"Fixo Ilimitado"99999TRUE"TV Mix HBOMAX HD""VX Até 25mb""LD Ilimitado"</v>
      </c>
      <c r="B73" t="str">
        <f t="shared" si="8"/>
        <v/>
      </c>
      <c r="C73">
        <f t="shared" si="7"/>
        <v>40</v>
      </c>
      <c r="F73" t="s">
        <v>90</v>
      </c>
      <c r="G73">
        <v>99999</v>
      </c>
      <c r="J73" t="s">
        <v>107</v>
      </c>
      <c r="K73" t="s">
        <v>131</v>
      </c>
      <c r="N73" t="s">
        <v>124</v>
      </c>
      <c r="P73" t="s">
        <v>95</v>
      </c>
      <c r="R73" t="s">
        <v>96</v>
      </c>
      <c r="T73">
        <v>324.8</v>
      </c>
      <c r="W73">
        <v>65</v>
      </c>
      <c r="X73">
        <v>0</v>
      </c>
      <c r="Y73">
        <v>5</v>
      </c>
      <c r="Z73">
        <v>164.9</v>
      </c>
      <c r="AA73">
        <v>94.9</v>
      </c>
      <c r="AB73">
        <v>94.9</v>
      </c>
      <c r="AC73">
        <v>0</v>
      </c>
      <c r="AD73" t="s">
        <v>130</v>
      </c>
      <c r="AJ73" t="s">
        <v>287</v>
      </c>
      <c r="AK73" t="s">
        <v>297</v>
      </c>
      <c r="AN73" t="s">
        <v>287</v>
      </c>
      <c r="AO73" t="s">
        <v>297</v>
      </c>
      <c r="AP73" t="s">
        <v>105</v>
      </c>
      <c r="AQ73">
        <v>0</v>
      </c>
      <c r="AR73">
        <v>99999</v>
      </c>
      <c r="AT73" t="s">
        <v>107</v>
      </c>
      <c r="AU73" t="s">
        <v>107</v>
      </c>
      <c r="AV73" t="s">
        <v>107</v>
      </c>
      <c r="AX73" t="s">
        <v>108</v>
      </c>
    </row>
    <row r="74" spans="1:50" x14ac:dyDescent="0.25">
      <c r="A74" t="str">
        <f t="shared" si="6"/>
        <v>"Fixo Ilimitado"99999TRUE"TV Mix HBOMAX HD""VX 35mb""LD Ilimitado"</v>
      </c>
      <c r="B74" t="str">
        <f t="shared" si="8"/>
        <v/>
      </c>
      <c r="C74">
        <f t="shared" si="7"/>
        <v>40</v>
      </c>
      <c r="F74" t="s">
        <v>90</v>
      </c>
      <c r="G74">
        <v>99999</v>
      </c>
      <c r="J74" t="s">
        <v>107</v>
      </c>
      <c r="K74" t="s">
        <v>131</v>
      </c>
      <c r="N74" t="s">
        <v>115</v>
      </c>
      <c r="P74" t="s">
        <v>95</v>
      </c>
      <c r="R74" t="s">
        <v>96</v>
      </c>
      <c r="T74">
        <v>334.8</v>
      </c>
      <c r="W74">
        <v>65</v>
      </c>
      <c r="X74">
        <v>0</v>
      </c>
      <c r="Y74">
        <v>5</v>
      </c>
      <c r="Z74">
        <v>164.9</v>
      </c>
      <c r="AA74">
        <v>104.9</v>
      </c>
      <c r="AB74">
        <v>104.9</v>
      </c>
      <c r="AC74">
        <v>0</v>
      </c>
      <c r="AD74" t="s">
        <v>130</v>
      </c>
      <c r="AJ74" t="s">
        <v>287</v>
      </c>
      <c r="AK74" t="s">
        <v>297</v>
      </c>
      <c r="AN74" t="s">
        <v>287</v>
      </c>
      <c r="AO74" t="s">
        <v>297</v>
      </c>
      <c r="AP74" t="s">
        <v>105</v>
      </c>
      <c r="AQ74">
        <v>0</v>
      </c>
      <c r="AR74">
        <v>99999</v>
      </c>
      <c r="AT74" t="s">
        <v>107</v>
      </c>
      <c r="AU74" t="s">
        <v>107</v>
      </c>
      <c r="AV74" t="s">
        <v>107</v>
      </c>
      <c r="AX74" t="s">
        <v>108</v>
      </c>
    </row>
    <row r="75" spans="1:50" x14ac:dyDescent="0.25">
      <c r="A75" t="str">
        <f t="shared" si="6"/>
        <v>"Fixo Ilimitado"99999TRUE"TV Mix Telecine HD""VX Até 25mb""LD Ilimitado"</v>
      </c>
      <c r="B75" t="str">
        <f t="shared" si="8"/>
        <v/>
      </c>
      <c r="C75">
        <f t="shared" si="7"/>
        <v>40</v>
      </c>
      <c r="F75" t="s">
        <v>90</v>
      </c>
      <c r="G75">
        <v>99999</v>
      </c>
      <c r="J75" t="s">
        <v>107</v>
      </c>
      <c r="K75" t="s">
        <v>154</v>
      </c>
      <c r="N75" t="s">
        <v>124</v>
      </c>
      <c r="P75" t="s">
        <v>95</v>
      </c>
      <c r="R75" t="s">
        <v>96</v>
      </c>
      <c r="T75">
        <v>334.8</v>
      </c>
      <c r="W75">
        <v>65</v>
      </c>
      <c r="X75">
        <v>0</v>
      </c>
      <c r="Y75">
        <v>5</v>
      </c>
      <c r="Z75">
        <v>174.9</v>
      </c>
      <c r="AA75">
        <v>94.9</v>
      </c>
      <c r="AB75">
        <v>94.9</v>
      </c>
      <c r="AC75">
        <v>0</v>
      </c>
      <c r="AD75" t="s">
        <v>130</v>
      </c>
      <c r="AJ75" t="s">
        <v>287</v>
      </c>
      <c r="AK75" t="s">
        <v>297</v>
      </c>
      <c r="AN75" t="s">
        <v>287</v>
      </c>
      <c r="AO75" t="s">
        <v>297</v>
      </c>
      <c r="AP75" t="s">
        <v>105</v>
      </c>
      <c r="AQ75">
        <v>0</v>
      </c>
      <c r="AR75">
        <v>99999</v>
      </c>
      <c r="AT75" t="s">
        <v>107</v>
      </c>
      <c r="AU75" t="s">
        <v>107</v>
      </c>
      <c r="AV75" t="s">
        <v>107</v>
      </c>
      <c r="AX75" t="s">
        <v>108</v>
      </c>
    </row>
    <row r="76" spans="1:50" x14ac:dyDescent="0.25">
      <c r="A76" t="str">
        <f t="shared" si="6"/>
        <v>"Fixo Ilimitado"99999TRUE"TV Mix Telecine HD""VX 35mb""LD Ilimitado"</v>
      </c>
      <c r="B76" t="str">
        <f t="shared" si="8"/>
        <v/>
      </c>
      <c r="C76">
        <f t="shared" si="7"/>
        <v>40</v>
      </c>
      <c r="F76" t="s">
        <v>90</v>
      </c>
      <c r="G76">
        <v>99999</v>
      </c>
      <c r="J76" t="s">
        <v>107</v>
      </c>
      <c r="K76" t="s">
        <v>154</v>
      </c>
      <c r="N76" t="s">
        <v>115</v>
      </c>
      <c r="P76" t="s">
        <v>95</v>
      </c>
      <c r="R76" t="s">
        <v>96</v>
      </c>
      <c r="T76">
        <v>344.8</v>
      </c>
      <c r="W76">
        <v>65</v>
      </c>
      <c r="X76">
        <v>0</v>
      </c>
      <c r="Y76">
        <v>5</v>
      </c>
      <c r="Z76">
        <v>174.9</v>
      </c>
      <c r="AA76">
        <v>104.9</v>
      </c>
      <c r="AB76">
        <v>104.9</v>
      </c>
      <c r="AC76">
        <v>0</v>
      </c>
      <c r="AD76" t="s">
        <v>130</v>
      </c>
      <c r="AJ76" t="s">
        <v>287</v>
      </c>
      <c r="AK76" t="s">
        <v>297</v>
      </c>
      <c r="AN76" t="s">
        <v>287</v>
      </c>
      <c r="AO76" t="s">
        <v>297</v>
      </c>
      <c r="AP76" t="s">
        <v>105</v>
      </c>
      <c r="AQ76">
        <v>0</v>
      </c>
      <c r="AR76">
        <v>99999</v>
      </c>
      <c r="AT76" t="s">
        <v>107</v>
      </c>
      <c r="AU76" t="s">
        <v>107</v>
      </c>
      <c r="AV76" t="s">
        <v>107</v>
      </c>
      <c r="AX76" t="s">
        <v>108</v>
      </c>
    </row>
    <row r="77" spans="1:50" x14ac:dyDescent="0.25">
      <c r="A77" t="str">
        <f t="shared" si="6"/>
        <v>"Fixo Ilimitado"99999TRUE"TV Mix Cinema HD""VX Até 25mb""LD Ilimitado"</v>
      </c>
      <c r="B77" t="str">
        <f t="shared" si="8"/>
        <v/>
      </c>
      <c r="C77">
        <f t="shared" si="7"/>
        <v>40</v>
      </c>
      <c r="F77" t="s">
        <v>90</v>
      </c>
      <c r="G77">
        <v>99999</v>
      </c>
      <c r="J77" t="s">
        <v>107</v>
      </c>
      <c r="K77" t="s">
        <v>92</v>
      </c>
      <c r="N77" t="s">
        <v>124</v>
      </c>
      <c r="P77" t="s">
        <v>95</v>
      </c>
      <c r="R77" t="s">
        <v>96</v>
      </c>
      <c r="T77">
        <v>369.8</v>
      </c>
      <c r="W77">
        <v>65</v>
      </c>
      <c r="X77">
        <v>0</v>
      </c>
      <c r="Y77">
        <v>5</v>
      </c>
      <c r="Z77">
        <v>209.9</v>
      </c>
      <c r="AA77">
        <v>94.9</v>
      </c>
      <c r="AB77">
        <v>94.9</v>
      </c>
      <c r="AC77">
        <v>0</v>
      </c>
      <c r="AD77" t="s">
        <v>130</v>
      </c>
      <c r="AJ77" t="s">
        <v>287</v>
      </c>
      <c r="AK77" t="s">
        <v>297</v>
      </c>
      <c r="AN77" t="s">
        <v>287</v>
      </c>
      <c r="AO77" t="s">
        <v>297</v>
      </c>
      <c r="AP77" t="s">
        <v>105</v>
      </c>
      <c r="AQ77">
        <v>0</v>
      </c>
      <c r="AR77">
        <v>99999</v>
      </c>
      <c r="AT77" t="s">
        <v>107</v>
      </c>
      <c r="AU77" t="s">
        <v>107</v>
      </c>
      <c r="AV77" t="s">
        <v>107</v>
      </c>
      <c r="AX77" t="s">
        <v>108</v>
      </c>
    </row>
    <row r="78" spans="1:50" x14ac:dyDescent="0.25">
      <c r="A78" t="str">
        <f t="shared" si="6"/>
        <v>"Fixo Ilimitado"99999TRUE"TV Mix Cinema HD""VX 35mb""LD Ilimitado"</v>
      </c>
      <c r="B78" t="str">
        <f t="shared" si="8"/>
        <v/>
      </c>
      <c r="C78">
        <f t="shared" si="7"/>
        <v>40</v>
      </c>
      <c r="F78" t="s">
        <v>90</v>
      </c>
      <c r="G78">
        <v>99999</v>
      </c>
      <c r="J78" t="s">
        <v>107</v>
      </c>
      <c r="K78" t="s">
        <v>92</v>
      </c>
      <c r="N78" t="s">
        <v>115</v>
      </c>
      <c r="P78" t="s">
        <v>95</v>
      </c>
      <c r="R78" t="s">
        <v>96</v>
      </c>
      <c r="T78">
        <v>379.8</v>
      </c>
      <c r="W78">
        <v>65</v>
      </c>
      <c r="X78">
        <v>0</v>
      </c>
      <c r="Y78">
        <v>5</v>
      </c>
      <c r="Z78">
        <v>209.9</v>
      </c>
      <c r="AA78">
        <v>104.9</v>
      </c>
      <c r="AB78">
        <v>104.9</v>
      </c>
      <c r="AC78">
        <v>0</v>
      </c>
      <c r="AD78" t="s">
        <v>130</v>
      </c>
      <c r="AJ78" t="s">
        <v>287</v>
      </c>
      <c r="AK78" t="s">
        <v>297</v>
      </c>
      <c r="AN78" t="s">
        <v>287</v>
      </c>
      <c r="AO78" t="s">
        <v>297</v>
      </c>
      <c r="AP78" t="s">
        <v>105</v>
      </c>
      <c r="AQ78">
        <v>0</v>
      </c>
      <c r="AR78">
        <v>99999</v>
      </c>
      <c r="AT78" t="s">
        <v>107</v>
      </c>
      <c r="AU78" t="s">
        <v>107</v>
      </c>
      <c r="AV78" t="s">
        <v>107</v>
      </c>
      <c r="AX78" t="s">
        <v>108</v>
      </c>
    </row>
    <row r="79" spans="1:50" x14ac:dyDescent="0.25">
      <c r="A79" t="str">
        <f t="shared" si="6"/>
        <v>"Fixo Ilimitado"99999FALSE"TV Total HBOMAX HD""VX Até 25mb""LD Ilimitado"</v>
      </c>
      <c r="B79" t="str">
        <f t="shared" si="8"/>
        <v/>
      </c>
      <c r="C79">
        <f t="shared" si="7"/>
        <v>40</v>
      </c>
      <c r="F79" t="s">
        <v>90</v>
      </c>
      <c r="G79">
        <v>99999</v>
      </c>
      <c r="J79" t="s">
        <v>91</v>
      </c>
      <c r="K79" t="s">
        <v>190</v>
      </c>
      <c r="N79" t="s">
        <v>124</v>
      </c>
      <c r="P79" t="s">
        <v>95</v>
      </c>
      <c r="R79" t="s">
        <v>96</v>
      </c>
      <c r="T79">
        <v>359.8</v>
      </c>
      <c r="W79">
        <v>65</v>
      </c>
      <c r="X79">
        <v>0</v>
      </c>
      <c r="Y79">
        <v>5</v>
      </c>
      <c r="Z79">
        <v>199.9</v>
      </c>
      <c r="AA79">
        <v>94.9</v>
      </c>
      <c r="AB79">
        <v>94.9</v>
      </c>
      <c r="AC79">
        <v>0</v>
      </c>
      <c r="AD79" t="s">
        <v>130</v>
      </c>
      <c r="AJ79" t="s">
        <v>289</v>
      </c>
      <c r="AK79" t="s">
        <v>299</v>
      </c>
      <c r="AN79" t="s">
        <v>289</v>
      </c>
      <c r="AO79" t="s">
        <v>299</v>
      </c>
      <c r="AP79" t="s">
        <v>105</v>
      </c>
      <c r="AQ79">
        <v>0</v>
      </c>
      <c r="AR79">
        <v>99999</v>
      </c>
      <c r="AT79" t="s">
        <v>107</v>
      </c>
      <c r="AU79" t="s">
        <v>107</v>
      </c>
      <c r="AV79" t="s">
        <v>91</v>
      </c>
      <c r="AX79" t="s">
        <v>108</v>
      </c>
    </row>
    <row r="80" spans="1:50" x14ac:dyDescent="0.25">
      <c r="A80" t="str">
        <f t="shared" si="6"/>
        <v>"Fixo Ilimitado"99999FALSE"TV Total HBOMAX HD""VX 35mb""LD Ilimitado"</v>
      </c>
      <c r="B80" t="str">
        <f t="shared" si="8"/>
        <v/>
      </c>
      <c r="C80">
        <f t="shared" si="7"/>
        <v>40</v>
      </c>
      <c r="F80" t="s">
        <v>90</v>
      </c>
      <c r="G80">
        <v>99999</v>
      </c>
      <c r="J80" t="s">
        <v>91</v>
      </c>
      <c r="K80" t="s">
        <v>190</v>
      </c>
      <c r="N80" t="s">
        <v>115</v>
      </c>
      <c r="P80" t="s">
        <v>95</v>
      </c>
      <c r="R80" t="s">
        <v>96</v>
      </c>
      <c r="T80">
        <v>369.8</v>
      </c>
      <c r="W80">
        <v>65</v>
      </c>
      <c r="X80">
        <v>0</v>
      </c>
      <c r="Y80">
        <v>5</v>
      </c>
      <c r="Z80">
        <v>199.9</v>
      </c>
      <c r="AA80">
        <v>104.9</v>
      </c>
      <c r="AB80">
        <v>104.9</v>
      </c>
      <c r="AC80">
        <v>0</v>
      </c>
      <c r="AD80" t="s">
        <v>130</v>
      </c>
      <c r="AJ80" t="s">
        <v>289</v>
      </c>
      <c r="AK80" t="s">
        <v>299</v>
      </c>
      <c r="AN80" t="s">
        <v>289</v>
      </c>
      <c r="AO80" t="s">
        <v>299</v>
      </c>
      <c r="AP80" t="s">
        <v>105</v>
      </c>
      <c r="AQ80">
        <v>0</v>
      </c>
      <c r="AR80">
        <v>99999</v>
      </c>
      <c r="AT80" t="s">
        <v>107</v>
      </c>
      <c r="AU80" t="s">
        <v>107</v>
      </c>
      <c r="AV80" t="s">
        <v>91</v>
      </c>
      <c r="AX80" t="s">
        <v>108</v>
      </c>
    </row>
    <row r="81" spans="1:50" x14ac:dyDescent="0.25">
      <c r="A81" t="str">
        <f t="shared" si="6"/>
        <v>"Fixo Ilimitado"99999"TV Total Cinema HD""VX Até 25mb""LD Ilimitado"</v>
      </c>
      <c r="B81" t="str">
        <f t="shared" si="8"/>
        <v/>
      </c>
      <c r="C81">
        <f t="shared" si="7"/>
        <v>20</v>
      </c>
      <c r="F81" t="s">
        <v>90</v>
      </c>
      <c r="G81">
        <v>99999</v>
      </c>
      <c r="K81" t="s">
        <v>176</v>
      </c>
      <c r="N81" t="s">
        <v>124</v>
      </c>
      <c r="P81" t="s">
        <v>95</v>
      </c>
      <c r="R81" t="s">
        <v>96</v>
      </c>
      <c r="T81">
        <v>439.79999999999995</v>
      </c>
      <c r="W81">
        <v>65</v>
      </c>
      <c r="X81">
        <v>0</v>
      </c>
      <c r="Y81">
        <v>5</v>
      </c>
      <c r="Z81">
        <v>279.89999999999998</v>
      </c>
      <c r="AA81">
        <v>94.9</v>
      </c>
      <c r="AB81">
        <v>94.9</v>
      </c>
      <c r="AC81">
        <v>0</v>
      </c>
      <c r="AD81" t="s">
        <v>189</v>
      </c>
      <c r="AJ81" t="s">
        <v>291</v>
      </c>
      <c r="AK81" t="s">
        <v>301</v>
      </c>
      <c r="AN81" t="s">
        <v>291</v>
      </c>
      <c r="AO81" t="s">
        <v>301</v>
      </c>
      <c r="AP81" t="s">
        <v>105</v>
      </c>
      <c r="AQ81">
        <v>0</v>
      </c>
      <c r="AR81">
        <v>99999</v>
      </c>
      <c r="AT81" t="s">
        <v>107</v>
      </c>
      <c r="AU81" t="s">
        <v>107</v>
      </c>
      <c r="AV81" t="s">
        <v>107</v>
      </c>
      <c r="AX81" t="s">
        <v>108</v>
      </c>
    </row>
    <row r="82" spans="1:50" x14ac:dyDescent="0.25">
      <c r="A82" t="str">
        <f t="shared" si="6"/>
        <v>"Fixo Ilimitado"99999"TV Total Cinema HD""VX 35mb""LD Ilimitado"</v>
      </c>
      <c r="B82" t="str">
        <f t="shared" si="8"/>
        <v/>
      </c>
      <c r="C82">
        <f t="shared" si="7"/>
        <v>20</v>
      </c>
      <c r="F82" t="s">
        <v>90</v>
      </c>
      <c r="G82">
        <v>99999</v>
      </c>
      <c r="K82" t="s">
        <v>176</v>
      </c>
      <c r="N82" t="s">
        <v>115</v>
      </c>
      <c r="P82" t="s">
        <v>95</v>
      </c>
      <c r="R82" t="s">
        <v>96</v>
      </c>
      <c r="T82">
        <v>449.79999999999995</v>
      </c>
      <c r="W82">
        <v>65</v>
      </c>
      <c r="X82">
        <v>0</v>
      </c>
      <c r="Y82">
        <v>5</v>
      </c>
      <c r="Z82">
        <v>279.89999999999998</v>
      </c>
      <c r="AA82">
        <v>104.9</v>
      </c>
      <c r="AB82">
        <v>104.9</v>
      </c>
      <c r="AC82">
        <v>0</v>
      </c>
      <c r="AD82" t="s">
        <v>189</v>
      </c>
      <c r="AJ82" t="s">
        <v>291</v>
      </c>
      <c r="AK82" t="s">
        <v>301</v>
      </c>
      <c r="AN82" t="s">
        <v>291</v>
      </c>
      <c r="AO82" t="s">
        <v>301</v>
      </c>
      <c r="AP82" t="s">
        <v>105</v>
      </c>
      <c r="AQ82">
        <v>0</v>
      </c>
      <c r="AR82">
        <v>99999</v>
      </c>
      <c r="AT82" t="s">
        <v>107</v>
      </c>
      <c r="AU82" t="s">
        <v>107</v>
      </c>
      <c r="AV82" t="s">
        <v>107</v>
      </c>
      <c r="AX82" t="s">
        <v>108</v>
      </c>
    </row>
    <row r="83" spans="1:50" x14ac:dyDescent="0.25">
      <c r="A83" t="str">
        <f t="shared" si="6"/>
        <v>"Fixo Ilimitado"99999"TV Mix HD""VX Até 25mb""VC LD Ilimitado"</v>
      </c>
      <c r="B83" t="str">
        <f t="shared" si="8"/>
        <v/>
      </c>
      <c r="C83">
        <f t="shared" si="7"/>
        <v>20</v>
      </c>
      <c r="F83" t="s">
        <v>90</v>
      </c>
      <c r="G83">
        <v>99999</v>
      </c>
      <c r="K83" t="s">
        <v>140</v>
      </c>
      <c r="N83" t="s">
        <v>124</v>
      </c>
      <c r="P83" t="s">
        <v>114</v>
      </c>
      <c r="R83" t="s">
        <v>96</v>
      </c>
      <c r="T83">
        <v>274.8</v>
      </c>
      <c r="W83">
        <v>70</v>
      </c>
      <c r="X83">
        <v>0</v>
      </c>
      <c r="Y83">
        <v>5</v>
      </c>
      <c r="Z83">
        <v>109.9</v>
      </c>
      <c r="AA83">
        <v>94.9</v>
      </c>
      <c r="AB83">
        <v>94.9</v>
      </c>
      <c r="AC83">
        <v>0</v>
      </c>
      <c r="AD83" t="s">
        <v>130</v>
      </c>
      <c r="AJ83" t="s">
        <v>284</v>
      </c>
      <c r="AK83" s="35" t="s">
        <v>295</v>
      </c>
      <c r="AN83" t="s">
        <v>284</v>
      </c>
      <c r="AO83" t="s">
        <v>295</v>
      </c>
      <c r="AP83" t="s">
        <v>145</v>
      </c>
      <c r="AQ83">
        <v>99999</v>
      </c>
      <c r="AR83">
        <v>99999</v>
      </c>
      <c r="AT83" t="s">
        <v>107</v>
      </c>
      <c r="AU83" t="s">
        <v>107</v>
      </c>
      <c r="AV83" t="s">
        <v>91</v>
      </c>
      <c r="AX83" t="s">
        <v>108</v>
      </c>
    </row>
    <row r="84" spans="1:50" x14ac:dyDescent="0.25">
      <c r="A84" t="str">
        <f t="shared" si="6"/>
        <v>"Fixo Ilimitado"99999"TV Mix HD""VX 35mb""VC LD Ilimitado"</v>
      </c>
      <c r="B84" t="str">
        <f t="shared" si="8"/>
        <v/>
      </c>
      <c r="C84">
        <f t="shared" si="7"/>
        <v>20</v>
      </c>
      <c r="F84" t="s">
        <v>90</v>
      </c>
      <c r="G84">
        <v>99999</v>
      </c>
      <c r="K84" t="s">
        <v>140</v>
      </c>
      <c r="N84" t="s">
        <v>115</v>
      </c>
      <c r="P84" t="s">
        <v>114</v>
      </c>
      <c r="R84" t="s">
        <v>96</v>
      </c>
      <c r="T84">
        <v>284.8</v>
      </c>
      <c r="W84">
        <v>70</v>
      </c>
      <c r="X84">
        <v>0</v>
      </c>
      <c r="Y84">
        <v>5</v>
      </c>
      <c r="Z84">
        <v>109.9</v>
      </c>
      <c r="AA84">
        <v>104.9</v>
      </c>
      <c r="AB84">
        <v>104.9</v>
      </c>
      <c r="AC84">
        <v>0</v>
      </c>
      <c r="AD84" t="s">
        <v>130</v>
      </c>
      <c r="AJ84" t="s">
        <v>284</v>
      </c>
      <c r="AK84" s="35" t="s">
        <v>295</v>
      </c>
      <c r="AN84" t="s">
        <v>284</v>
      </c>
      <c r="AO84" t="s">
        <v>295</v>
      </c>
      <c r="AP84" t="s">
        <v>145</v>
      </c>
      <c r="AQ84">
        <v>99999</v>
      </c>
      <c r="AR84">
        <v>99999</v>
      </c>
      <c r="AT84" t="s">
        <v>107</v>
      </c>
      <c r="AU84" t="s">
        <v>107</v>
      </c>
      <c r="AV84" t="s">
        <v>91</v>
      </c>
      <c r="AX84" t="s">
        <v>108</v>
      </c>
    </row>
    <row r="85" spans="1:50" x14ac:dyDescent="0.25">
      <c r="A85" t="str">
        <f t="shared" si="6"/>
        <v>"Fixo Ilimitado"99999FALSE"TV Mix HBOMAX HD""VX Até 25mb""VC LD Ilimitado"</v>
      </c>
      <c r="B85" t="str">
        <f t="shared" si="8"/>
        <v/>
      </c>
      <c r="C85">
        <f t="shared" si="7"/>
        <v>40</v>
      </c>
      <c r="F85" t="s">
        <v>90</v>
      </c>
      <c r="G85">
        <v>99999</v>
      </c>
      <c r="J85" t="s">
        <v>91</v>
      </c>
      <c r="K85" t="s">
        <v>131</v>
      </c>
      <c r="N85" t="s">
        <v>124</v>
      </c>
      <c r="P85" t="s">
        <v>114</v>
      </c>
      <c r="R85" t="s">
        <v>96</v>
      </c>
      <c r="T85">
        <v>309.8</v>
      </c>
      <c r="W85">
        <v>70</v>
      </c>
      <c r="X85">
        <v>0</v>
      </c>
      <c r="Y85">
        <v>5</v>
      </c>
      <c r="Z85">
        <v>144.9</v>
      </c>
      <c r="AA85">
        <v>94.9</v>
      </c>
      <c r="AB85">
        <v>94.9</v>
      </c>
      <c r="AC85">
        <v>0</v>
      </c>
      <c r="AD85" t="s">
        <v>130</v>
      </c>
      <c r="AJ85" t="s">
        <v>287</v>
      </c>
      <c r="AK85" s="35" t="s">
        <v>297</v>
      </c>
      <c r="AN85" t="s">
        <v>287</v>
      </c>
      <c r="AO85" t="s">
        <v>297</v>
      </c>
      <c r="AP85" t="s">
        <v>105</v>
      </c>
      <c r="AQ85">
        <v>99999</v>
      </c>
      <c r="AR85">
        <v>99999</v>
      </c>
      <c r="AT85" t="s">
        <v>107</v>
      </c>
      <c r="AU85" t="s">
        <v>107</v>
      </c>
      <c r="AV85" t="s">
        <v>91</v>
      </c>
      <c r="AX85" t="s">
        <v>108</v>
      </c>
    </row>
    <row r="86" spans="1:50" x14ac:dyDescent="0.25">
      <c r="A86" t="str">
        <f t="shared" si="6"/>
        <v>"Fixo Ilimitado"99999FALSE"TV Mix HBOMAX HD""VX 35mb""VC LD Ilimitado"</v>
      </c>
      <c r="B86" t="str">
        <f t="shared" si="8"/>
        <v/>
      </c>
      <c r="C86">
        <f t="shared" si="7"/>
        <v>40</v>
      </c>
      <c r="F86" t="s">
        <v>90</v>
      </c>
      <c r="G86">
        <v>99999</v>
      </c>
      <c r="J86" t="s">
        <v>91</v>
      </c>
      <c r="K86" t="s">
        <v>131</v>
      </c>
      <c r="N86" t="s">
        <v>115</v>
      </c>
      <c r="P86" t="s">
        <v>114</v>
      </c>
      <c r="R86" t="s">
        <v>96</v>
      </c>
      <c r="T86">
        <v>319.8</v>
      </c>
      <c r="W86">
        <v>70</v>
      </c>
      <c r="X86">
        <v>0</v>
      </c>
      <c r="Y86">
        <v>5</v>
      </c>
      <c r="Z86">
        <v>144.9</v>
      </c>
      <c r="AA86">
        <v>104.9</v>
      </c>
      <c r="AB86">
        <v>104.9</v>
      </c>
      <c r="AC86">
        <v>0</v>
      </c>
      <c r="AD86" t="s">
        <v>130</v>
      </c>
      <c r="AJ86" t="s">
        <v>287</v>
      </c>
      <c r="AK86" s="35" t="s">
        <v>297</v>
      </c>
      <c r="AN86" t="s">
        <v>287</v>
      </c>
      <c r="AO86" t="s">
        <v>297</v>
      </c>
      <c r="AP86" t="s">
        <v>105</v>
      </c>
      <c r="AQ86">
        <v>99999</v>
      </c>
      <c r="AR86">
        <v>99999</v>
      </c>
      <c r="AT86" t="s">
        <v>107</v>
      </c>
      <c r="AU86" t="s">
        <v>107</v>
      </c>
      <c r="AV86" t="s">
        <v>91</v>
      </c>
      <c r="AX86" t="s">
        <v>108</v>
      </c>
    </row>
    <row r="87" spans="1:50" x14ac:dyDescent="0.25">
      <c r="A87" t="str">
        <f t="shared" si="6"/>
        <v>"Fixo Ilimitado"99999FALSE"TV Mix Telecine HD""VX Até 25mb""VC LD Ilimitado"</v>
      </c>
      <c r="B87" t="str">
        <f t="shared" si="8"/>
        <v/>
      </c>
      <c r="C87">
        <f t="shared" si="7"/>
        <v>40</v>
      </c>
      <c r="F87" t="s">
        <v>90</v>
      </c>
      <c r="G87">
        <v>99999</v>
      </c>
      <c r="J87" t="s">
        <v>91</v>
      </c>
      <c r="K87" t="s">
        <v>154</v>
      </c>
      <c r="N87" t="s">
        <v>124</v>
      </c>
      <c r="P87" t="s">
        <v>114</v>
      </c>
      <c r="R87" t="s">
        <v>96</v>
      </c>
      <c r="T87">
        <v>319.8</v>
      </c>
      <c r="W87">
        <v>70</v>
      </c>
      <c r="X87">
        <v>0</v>
      </c>
      <c r="Y87">
        <v>5</v>
      </c>
      <c r="Z87">
        <v>154.9</v>
      </c>
      <c r="AA87">
        <v>94.9</v>
      </c>
      <c r="AB87">
        <v>94.9</v>
      </c>
      <c r="AC87">
        <v>0</v>
      </c>
      <c r="AD87" t="s">
        <v>130</v>
      </c>
      <c r="AJ87" t="s">
        <v>287</v>
      </c>
      <c r="AK87" s="35" t="s">
        <v>297</v>
      </c>
      <c r="AN87" t="s">
        <v>287</v>
      </c>
      <c r="AO87" t="s">
        <v>297</v>
      </c>
      <c r="AP87" t="s">
        <v>105</v>
      </c>
      <c r="AQ87">
        <v>99999</v>
      </c>
      <c r="AR87">
        <v>99999</v>
      </c>
      <c r="AT87" t="s">
        <v>107</v>
      </c>
      <c r="AU87" t="s">
        <v>107</v>
      </c>
      <c r="AV87" t="s">
        <v>91</v>
      </c>
      <c r="AX87" t="s">
        <v>108</v>
      </c>
    </row>
    <row r="88" spans="1:50" x14ac:dyDescent="0.25">
      <c r="A88" t="str">
        <f t="shared" ref="A88:A110" si="9">_xlfn.CONCAT(F88:Q88,S88)</f>
        <v>"Fixo Ilimitado"99999FALSE"TV Mix Telecine HD""VX 35mb""VC LD Ilimitado"</v>
      </c>
      <c r="B88" t="str">
        <f t="shared" si="8"/>
        <v/>
      </c>
      <c r="C88">
        <f t="shared" si="7"/>
        <v>40</v>
      </c>
      <c r="F88" t="s">
        <v>90</v>
      </c>
      <c r="G88">
        <v>99999</v>
      </c>
      <c r="J88" t="s">
        <v>91</v>
      </c>
      <c r="K88" t="s">
        <v>154</v>
      </c>
      <c r="N88" t="s">
        <v>115</v>
      </c>
      <c r="P88" t="s">
        <v>114</v>
      </c>
      <c r="R88" t="s">
        <v>96</v>
      </c>
      <c r="T88">
        <v>329.8</v>
      </c>
      <c r="W88">
        <v>70</v>
      </c>
      <c r="X88">
        <v>0</v>
      </c>
      <c r="Y88">
        <v>5</v>
      </c>
      <c r="Z88">
        <v>154.9</v>
      </c>
      <c r="AA88">
        <v>104.9</v>
      </c>
      <c r="AB88">
        <v>104.9</v>
      </c>
      <c r="AC88">
        <v>0</v>
      </c>
      <c r="AD88" t="s">
        <v>130</v>
      </c>
      <c r="AJ88" t="s">
        <v>287</v>
      </c>
      <c r="AK88" s="35" t="s">
        <v>297</v>
      </c>
      <c r="AN88" t="s">
        <v>287</v>
      </c>
      <c r="AO88" t="s">
        <v>297</v>
      </c>
      <c r="AP88" t="s">
        <v>105</v>
      </c>
      <c r="AQ88">
        <v>99999</v>
      </c>
      <c r="AR88">
        <v>99999</v>
      </c>
      <c r="AT88" t="s">
        <v>107</v>
      </c>
      <c r="AU88" t="s">
        <v>107</v>
      </c>
      <c r="AV88" t="s">
        <v>91</v>
      </c>
      <c r="AX88" t="s">
        <v>108</v>
      </c>
    </row>
    <row r="89" spans="1:50" x14ac:dyDescent="0.25">
      <c r="A89" t="str">
        <f t="shared" si="9"/>
        <v>"Fixo Ilimitado"99999FALSE"TV Mix Cinema HD""VX Até 25mb""VC LD Ilimitado"</v>
      </c>
      <c r="B89" t="str">
        <f t="shared" si="8"/>
        <v/>
      </c>
      <c r="C89">
        <f t="shared" si="7"/>
        <v>40</v>
      </c>
      <c r="F89" t="s">
        <v>90</v>
      </c>
      <c r="G89">
        <v>99999</v>
      </c>
      <c r="J89" t="s">
        <v>91</v>
      </c>
      <c r="K89" t="s">
        <v>92</v>
      </c>
      <c r="N89" t="s">
        <v>124</v>
      </c>
      <c r="P89" t="s">
        <v>114</v>
      </c>
      <c r="R89" t="s">
        <v>96</v>
      </c>
      <c r="T89">
        <v>354.8</v>
      </c>
      <c r="W89">
        <v>70</v>
      </c>
      <c r="X89">
        <v>0</v>
      </c>
      <c r="Y89">
        <v>5</v>
      </c>
      <c r="Z89">
        <v>189.9</v>
      </c>
      <c r="AA89">
        <v>94.9</v>
      </c>
      <c r="AB89">
        <v>94.9</v>
      </c>
      <c r="AC89">
        <v>0</v>
      </c>
      <c r="AD89" t="s">
        <v>130</v>
      </c>
      <c r="AJ89" t="s">
        <v>287</v>
      </c>
      <c r="AK89" s="35" t="s">
        <v>297</v>
      </c>
      <c r="AN89" t="s">
        <v>287</v>
      </c>
      <c r="AO89" t="s">
        <v>297</v>
      </c>
      <c r="AP89" t="s">
        <v>105</v>
      </c>
      <c r="AQ89">
        <v>99999</v>
      </c>
      <c r="AR89">
        <v>99999</v>
      </c>
      <c r="AT89" t="s">
        <v>107</v>
      </c>
      <c r="AU89" t="s">
        <v>107</v>
      </c>
      <c r="AV89" t="s">
        <v>91</v>
      </c>
      <c r="AX89" t="s">
        <v>108</v>
      </c>
    </row>
    <row r="90" spans="1:50" x14ac:dyDescent="0.25">
      <c r="A90" t="str">
        <f t="shared" si="9"/>
        <v>"Fixo Ilimitado"99999FALSE"TV Mix Cinema HD""VX 35mb""VC LD Ilimitado"</v>
      </c>
      <c r="B90" t="str">
        <f t="shared" si="8"/>
        <v/>
      </c>
      <c r="C90">
        <f t="shared" si="7"/>
        <v>40</v>
      </c>
      <c r="F90" t="s">
        <v>90</v>
      </c>
      <c r="G90">
        <v>99999</v>
      </c>
      <c r="J90" t="s">
        <v>91</v>
      </c>
      <c r="K90" t="s">
        <v>92</v>
      </c>
      <c r="N90" t="s">
        <v>115</v>
      </c>
      <c r="P90" t="s">
        <v>114</v>
      </c>
      <c r="R90" t="s">
        <v>96</v>
      </c>
      <c r="T90">
        <v>364.8</v>
      </c>
      <c r="W90">
        <v>70</v>
      </c>
      <c r="X90">
        <v>0</v>
      </c>
      <c r="Y90">
        <v>5</v>
      </c>
      <c r="Z90">
        <v>189.9</v>
      </c>
      <c r="AA90">
        <v>104.9</v>
      </c>
      <c r="AB90">
        <v>104.9</v>
      </c>
      <c r="AC90">
        <v>0</v>
      </c>
      <c r="AD90" t="s">
        <v>130</v>
      </c>
      <c r="AJ90" t="s">
        <v>287</v>
      </c>
      <c r="AK90" s="35" t="s">
        <v>297</v>
      </c>
      <c r="AN90" t="s">
        <v>287</v>
      </c>
      <c r="AO90" t="s">
        <v>297</v>
      </c>
      <c r="AP90" t="s">
        <v>105</v>
      </c>
      <c r="AQ90">
        <v>99999</v>
      </c>
      <c r="AR90">
        <v>99999</v>
      </c>
      <c r="AT90" t="s">
        <v>107</v>
      </c>
      <c r="AU90" t="s">
        <v>107</v>
      </c>
      <c r="AV90" t="s">
        <v>91</v>
      </c>
      <c r="AX90" t="s">
        <v>108</v>
      </c>
    </row>
    <row r="91" spans="1:50" x14ac:dyDescent="0.25">
      <c r="A91" t="str">
        <f t="shared" si="9"/>
        <v>"Fixo Ilimitado"99999TRUE"TV Mix HBOMAX HD""VX Até 25mb""VC LD Ilimitado"</v>
      </c>
      <c r="B91" t="str">
        <f t="shared" si="8"/>
        <v/>
      </c>
      <c r="C91">
        <f t="shared" si="7"/>
        <v>40</v>
      </c>
      <c r="F91" t="s">
        <v>90</v>
      </c>
      <c r="G91">
        <v>99999</v>
      </c>
      <c r="J91" t="s">
        <v>107</v>
      </c>
      <c r="K91" t="s">
        <v>131</v>
      </c>
      <c r="N91" t="s">
        <v>124</v>
      </c>
      <c r="P91" t="s">
        <v>114</v>
      </c>
      <c r="R91" t="s">
        <v>96</v>
      </c>
      <c r="T91">
        <v>329.8</v>
      </c>
      <c r="W91">
        <v>70</v>
      </c>
      <c r="X91">
        <v>0</v>
      </c>
      <c r="Y91">
        <v>5</v>
      </c>
      <c r="Z91">
        <v>164.9</v>
      </c>
      <c r="AA91">
        <v>94.9</v>
      </c>
      <c r="AB91">
        <v>94.9</v>
      </c>
      <c r="AC91">
        <v>0</v>
      </c>
      <c r="AD91" t="s">
        <v>130</v>
      </c>
      <c r="AJ91" t="s">
        <v>287</v>
      </c>
      <c r="AK91" s="35" t="s">
        <v>297</v>
      </c>
      <c r="AN91" t="s">
        <v>287</v>
      </c>
      <c r="AO91" t="s">
        <v>297</v>
      </c>
      <c r="AP91" t="s">
        <v>105</v>
      </c>
      <c r="AQ91">
        <v>99999</v>
      </c>
      <c r="AR91">
        <v>99999</v>
      </c>
      <c r="AT91" t="s">
        <v>107</v>
      </c>
      <c r="AU91" t="s">
        <v>107</v>
      </c>
      <c r="AV91" t="s">
        <v>107</v>
      </c>
      <c r="AX91" t="s">
        <v>108</v>
      </c>
    </row>
    <row r="92" spans="1:50" x14ac:dyDescent="0.25">
      <c r="A92" t="str">
        <f t="shared" si="9"/>
        <v>"Fixo Ilimitado"99999TRUE"TV Mix HBOMAX HD""VX 35mb""VC LD Ilimitado"</v>
      </c>
      <c r="B92" t="str">
        <f t="shared" si="8"/>
        <v/>
      </c>
      <c r="C92">
        <f t="shared" si="7"/>
        <v>40</v>
      </c>
      <c r="F92" t="s">
        <v>90</v>
      </c>
      <c r="G92">
        <v>99999</v>
      </c>
      <c r="J92" t="s">
        <v>107</v>
      </c>
      <c r="K92" t="s">
        <v>131</v>
      </c>
      <c r="N92" t="s">
        <v>115</v>
      </c>
      <c r="P92" t="s">
        <v>114</v>
      </c>
      <c r="R92" t="s">
        <v>96</v>
      </c>
      <c r="T92">
        <v>339.8</v>
      </c>
      <c r="W92">
        <v>70</v>
      </c>
      <c r="X92">
        <v>0</v>
      </c>
      <c r="Y92">
        <v>5</v>
      </c>
      <c r="Z92">
        <v>164.9</v>
      </c>
      <c r="AA92">
        <v>104.9</v>
      </c>
      <c r="AB92">
        <v>104.9</v>
      </c>
      <c r="AC92">
        <v>0</v>
      </c>
      <c r="AD92" t="s">
        <v>130</v>
      </c>
      <c r="AJ92" t="s">
        <v>287</v>
      </c>
      <c r="AK92" s="35" t="s">
        <v>297</v>
      </c>
      <c r="AN92" t="s">
        <v>287</v>
      </c>
      <c r="AO92" t="s">
        <v>297</v>
      </c>
      <c r="AP92" t="s">
        <v>105</v>
      </c>
      <c r="AQ92">
        <v>99999</v>
      </c>
      <c r="AR92">
        <v>99999</v>
      </c>
      <c r="AT92" t="s">
        <v>107</v>
      </c>
      <c r="AU92" t="s">
        <v>107</v>
      </c>
      <c r="AV92" t="s">
        <v>107</v>
      </c>
      <c r="AX92" t="s">
        <v>108</v>
      </c>
    </row>
    <row r="93" spans="1:50" x14ac:dyDescent="0.25">
      <c r="A93" t="str">
        <f t="shared" si="9"/>
        <v>"Fixo Ilimitado"99999TRUE"TV Mix Telecine HD""VX Até 25mb""VC LD Ilimitado"</v>
      </c>
      <c r="B93" t="str">
        <f t="shared" si="8"/>
        <v/>
      </c>
      <c r="C93">
        <f t="shared" si="7"/>
        <v>40</v>
      </c>
      <c r="F93" t="s">
        <v>90</v>
      </c>
      <c r="G93">
        <v>99999</v>
      </c>
      <c r="J93" t="s">
        <v>107</v>
      </c>
      <c r="K93" t="s">
        <v>154</v>
      </c>
      <c r="N93" t="s">
        <v>124</v>
      </c>
      <c r="P93" t="s">
        <v>114</v>
      </c>
      <c r="R93" t="s">
        <v>96</v>
      </c>
      <c r="T93">
        <v>339.8</v>
      </c>
      <c r="W93">
        <v>70</v>
      </c>
      <c r="X93">
        <v>0</v>
      </c>
      <c r="Y93">
        <v>5</v>
      </c>
      <c r="Z93">
        <v>174.9</v>
      </c>
      <c r="AA93">
        <v>94.9</v>
      </c>
      <c r="AB93">
        <v>94.9</v>
      </c>
      <c r="AC93">
        <v>0</v>
      </c>
      <c r="AD93" t="s">
        <v>130</v>
      </c>
      <c r="AJ93" t="s">
        <v>287</v>
      </c>
      <c r="AK93" s="35" t="s">
        <v>297</v>
      </c>
      <c r="AN93" t="s">
        <v>287</v>
      </c>
      <c r="AO93" t="s">
        <v>297</v>
      </c>
      <c r="AP93" t="s">
        <v>105</v>
      </c>
      <c r="AQ93">
        <v>99999</v>
      </c>
      <c r="AR93">
        <v>99999</v>
      </c>
      <c r="AT93" t="s">
        <v>107</v>
      </c>
      <c r="AU93" t="s">
        <v>107</v>
      </c>
      <c r="AV93" t="s">
        <v>107</v>
      </c>
      <c r="AX93" t="s">
        <v>108</v>
      </c>
    </row>
    <row r="94" spans="1:50" x14ac:dyDescent="0.25">
      <c r="A94" t="str">
        <f t="shared" si="9"/>
        <v>"Fixo Ilimitado"99999TRUE"TV Mix Telecine HD""VX 35mb""VC LD Ilimitado"</v>
      </c>
      <c r="B94" t="str">
        <f t="shared" si="8"/>
        <v/>
      </c>
      <c r="C94">
        <f t="shared" si="7"/>
        <v>40</v>
      </c>
      <c r="F94" t="s">
        <v>90</v>
      </c>
      <c r="G94">
        <v>99999</v>
      </c>
      <c r="J94" t="s">
        <v>107</v>
      </c>
      <c r="K94" t="s">
        <v>154</v>
      </c>
      <c r="N94" t="s">
        <v>115</v>
      </c>
      <c r="P94" t="s">
        <v>114</v>
      </c>
      <c r="R94" t="s">
        <v>96</v>
      </c>
      <c r="T94">
        <v>349.8</v>
      </c>
      <c r="W94">
        <v>70</v>
      </c>
      <c r="X94">
        <v>0</v>
      </c>
      <c r="Y94">
        <v>5</v>
      </c>
      <c r="Z94">
        <v>174.9</v>
      </c>
      <c r="AA94">
        <v>104.9</v>
      </c>
      <c r="AB94">
        <v>104.9</v>
      </c>
      <c r="AC94">
        <v>0</v>
      </c>
      <c r="AD94" t="s">
        <v>130</v>
      </c>
      <c r="AJ94" t="s">
        <v>287</v>
      </c>
      <c r="AK94" s="35" t="s">
        <v>297</v>
      </c>
      <c r="AN94" t="s">
        <v>287</v>
      </c>
      <c r="AO94" t="s">
        <v>297</v>
      </c>
      <c r="AP94" t="s">
        <v>105</v>
      </c>
      <c r="AQ94">
        <v>99999</v>
      </c>
      <c r="AR94">
        <v>99999</v>
      </c>
      <c r="AT94" t="s">
        <v>107</v>
      </c>
      <c r="AU94" t="s">
        <v>107</v>
      </c>
      <c r="AV94" t="s">
        <v>107</v>
      </c>
      <c r="AX94" t="s">
        <v>108</v>
      </c>
    </row>
    <row r="95" spans="1:50" x14ac:dyDescent="0.25">
      <c r="A95" t="str">
        <f t="shared" si="9"/>
        <v>"Fixo Ilimitado"99999TRUE"TV Mix Cinema HD""VX Até 25mb""VC LD Ilimitado"</v>
      </c>
      <c r="B95" t="str">
        <f t="shared" si="8"/>
        <v/>
      </c>
      <c r="C95">
        <f t="shared" si="7"/>
        <v>40</v>
      </c>
      <c r="F95" t="s">
        <v>90</v>
      </c>
      <c r="G95">
        <v>99999</v>
      </c>
      <c r="J95" t="s">
        <v>107</v>
      </c>
      <c r="K95" t="s">
        <v>92</v>
      </c>
      <c r="N95" t="s">
        <v>124</v>
      </c>
      <c r="P95" t="s">
        <v>114</v>
      </c>
      <c r="R95" t="s">
        <v>96</v>
      </c>
      <c r="T95">
        <v>374.8</v>
      </c>
      <c r="W95">
        <v>70</v>
      </c>
      <c r="X95">
        <v>0</v>
      </c>
      <c r="Y95">
        <v>5</v>
      </c>
      <c r="Z95">
        <v>209.9</v>
      </c>
      <c r="AA95">
        <v>94.9</v>
      </c>
      <c r="AB95">
        <v>94.9</v>
      </c>
      <c r="AC95">
        <v>0</v>
      </c>
      <c r="AD95" t="s">
        <v>130</v>
      </c>
      <c r="AJ95" t="s">
        <v>287</v>
      </c>
      <c r="AK95" s="35" t="s">
        <v>297</v>
      </c>
      <c r="AN95" t="s">
        <v>287</v>
      </c>
      <c r="AO95" t="s">
        <v>297</v>
      </c>
      <c r="AP95" t="s">
        <v>105</v>
      </c>
      <c r="AQ95">
        <v>99999</v>
      </c>
      <c r="AR95">
        <v>99999</v>
      </c>
      <c r="AT95" t="s">
        <v>107</v>
      </c>
      <c r="AU95" t="s">
        <v>107</v>
      </c>
      <c r="AV95" t="s">
        <v>107</v>
      </c>
      <c r="AX95" t="s">
        <v>108</v>
      </c>
    </row>
    <row r="96" spans="1:50" x14ac:dyDescent="0.25">
      <c r="A96" t="str">
        <f t="shared" si="9"/>
        <v>"Fixo Ilimitado"99999TRUE"TV Mix Cinema HD""VX 35mb""VC LD Ilimitado"</v>
      </c>
      <c r="B96" t="str">
        <f t="shared" si="8"/>
        <v/>
      </c>
      <c r="C96">
        <f t="shared" si="7"/>
        <v>40</v>
      </c>
      <c r="F96" t="s">
        <v>90</v>
      </c>
      <c r="G96">
        <v>99999</v>
      </c>
      <c r="J96" t="s">
        <v>107</v>
      </c>
      <c r="K96" t="s">
        <v>92</v>
      </c>
      <c r="N96" t="s">
        <v>115</v>
      </c>
      <c r="P96" t="s">
        <v>114</v>
      </c>
      <c r="R96" t="s">
        <v>96</v>
      </c>
      <c r="T96">
        <v>384.8</v>
      </c>
      <c r="W96">
        <v>70</v>
      </c>
      <c r="X96">
        <v>0</v>
      </c>
      <c r="Y96">
        <v>5</v>
      </c>
      <c r="Z96">
        <v>209.9</v>
      </c>
      <c r="AA96">
        <v>104.9</v>
      </c>
      <c r="AB96">
        <v>104.9</v>
      </c>
      <c r="AC96">
        <v>0</v>
      </c>
      <c r="AD96" t="s">
        <v>130</v>
      </c>
      <c r="AJ96" t="s">
        <v>287</v>
      </c>
      <c r="AK96" s="35" t="s">
        <v>297</v>
      </c>
      <c r="AN96" t="s">
        <v>287</v>
      </c>
      <c r="AO96" t="s">
        <v>297</v>
      </c>
      <c r="AP96" t="s">
        <v>105</v>
      </c>
      <c r="AQ96">
        <v>99999</v>
      </c>
      <c r="AR96">
        <v>99999</v>
      </c>
      <c r="AT96" t="s">
        <v>107</v>
      </c>
      <c r="AU96" t="s">
        <v>107</v>
      </c>
      <c r="AV96" t="s">
        <v>107</v>
      </c>
      <c r="AX96" t="s">
        <v>108</v>
      </c>
    </row>
    <row r="97" spans="1:50" x14ac:dyDescent="0.25">
      <c r="A97" t="str">
        <f t="shared" si="9"/>
        <v>"Fixo Ilimitado"99999FALSE"TV Total HBOMAX HD""VX Até 25mb""VC LD Ilimitado"</v>
      </c>
      <c r="B97" t="str">
        <f t="shared" si="8"/>
        <v/>
      </c>
      <c r="C97">
        <f t="shared" si="7"/>
        <v>40</v>
      </c>
      <c r="F97" t="s">
        <v>90</v>
      </c>
      <c r="G97">
        <v>99999</v>
      </c>
      <c r="J97" t="s">
        <v>91</v>
      </c>
      <c r="K97" t="s">
        <v>190</v>
      </c>
      <c r="N97" t="s">
        <v>124</v>
      </c>
      <c r="P97" t="s">
        <v>114</v>
      </c>
      <c r="R97" t="s">
        <v>96</v>
      </c>
      <c r="T97">
        <v>364.8</v>
      </c>
      <c r="W97">
        <v>70</v>
      </c>
      <c r="X97">
        <v>0</v>
      </c>
      <c r="Y97">
        <v>5</v>
      </c>
      <c r="Z97">
        <v>199.9</v>
      </c>
      <c r="AA97">
        <v>94.9</v>
      </c>
      <c r="AB97">
        <v>94.9</v>
      </c>
      <c r="AC97">
        <v>0</v>
      </c>
      <c r="AD97" t="s">
        <v>130</v>
      </c>
      <c r="AJ97" t="s">
        <v>289</v>
      </c>
      <c r="AK97" s="35" t="s">
        <v>299</v>
      </c>
      <c r="AN97" t="s">
        <v>289</v>
      </c>
      <c r="AO97" t="s">
        <v>299</v>
      </c>
      <c r="AP97" t="s">
        <v>105</v>
      </c>
      <c r="AQ97">
        <v>99999</v>
      </c>
      <c r="AR97">
        <v>99999</v>
      </c>
      <c r="AT97" t="s">
        <v>107</v>
      </c>
      <c r="AU97" t="s">
        <v>107</v>
      </c>
      <c r="AV97" t="s">
        <v>91</v>
      </c>
      <c r="AX97" t="s">
        <v>108</v>
      </c>
    </row>
    <row r="98" spans="1:50" x14ac:dyDescent="0.25">
      <c r="A98" t="str">
        <f t="shared" si="9"/>
        <v>"Fixo Ilimitado"99999FALSE"TV Total HBOMAX HD""VX 35mb""VC LD Ilimitado"</v>
      </c>
      <c r="B98" t="str">
        <f t="shared" si="8"/>
        <v/>
      </c>
      <c r="C98">
        <f t="shared" si="7"/>
        <v>40</v>
      </c>
      <c r="F98" t="s">
        <v>90</v>
      </c>
      <c r="G98">
        <v>99999</v>
      </c>
      <c r="J98" t="s">
        <v>91</v>
      </c>
      <c r="K98" t="s">
        <v>190</v>
      </c>
      <c r="N98" t="s">
        <v>115</v>
      </c>
      <c r="P98" t="s">
        <v>114</v>
      </c>
      <c r="R98" t="s">
        <v>96</v>
      </c>
      <c r="T98">
        <v>374.8</v>
      </c>
      <c r="W98">
        <v>70</v>
      </c>
      <c r="X98">
        <v>0</v>
      </c>
      <c r="Y98">
        <v>5</v>
      </c>
      <c r="Z98">
        <v>199.9</v>
      </c>
      <c r="AA98">
        <v>104.9</v>
      </c>
      <c r="AB98">
        <v>104.9</v>
      </c>
      <c r="AC98">
        <v>0</v>
      </c>
      <c r="AD98" t="s">
        <v>130</v>
      </c>
      <c r="AJ98" t="s">
        <v>289</v>
      </c>
      <c r="AK98" s="35" t="s">
        <v>299</v>
      </c>
      <c r="AN98" t="s">
        <v>289</v>
      </c>
      <c r="AO98" t="s">
        <v>299</v>
      </c>
      <c r="AP98" t="s">
        <v>105</v>
      </c>
      <c r="AQ98">
        <v>99999</v>
      </c>
      <c r="AR98">
        <v>99999</v>
      </c>
      <c r="AT98" t="s">
        <v>107</v>
      </c>
      <c r="AU98" t="s">
        <v>107</v>
      </c>
      <c r="AV98" t="s">
        <v>91</v>
      </c>
      <c r="AX98" t="s">
        <v>108</v>
      </c>
    </row>
    <row r="99" spans="1:50" x14ac:dyDescent="0.25">
      <c r="A99" t="str">
        <f t="shared" si="9"/>
        <v>"Fixo Ilimitado"99999"TV Total Cinema HD""VX Até 25mb""VC LD Ilimitado"</v>
      </c>
      <c r="B99" t="str">
        <f t="shared" si="8"/>
        <v/>
      </c>
      <c r="C99">
        <f t="shared" si="7"/>
        <v>20</v>
      </c>
      <c r="F99" t="s">
        <v>90</v>
      </c>
      <c r="G99">
        <v>99999</v>
      </c>
      <c r="K99" t="s">
        <v>176</v>
      </c>
      <c r="N99" t="s">
        <v>124</v>
      </c>
      <c r="P99" t="s">
        <v>114</v>
      </c>
      <c r="R99" t="s">
        <v>96</v>
      </c>
      <c r="T99">
        <v>444.79999999999995</v>
      </c>
      <c r="W99">
        <v>70</v>
      </c>
      <c r="X99">
        <v>0</v>
      </c>
      <c r="Y99">
        <v>5</v>
      </c>
      <c r="Z99">
        <v>279.89999999999998</v>
      </c>
      <c r="AA99">
        <v>94.9</v>
      </c>
      <c r="AB99">
        <v>94.9</v>
      </c>
      <c r="AC99">
        <v>0</v>
      </c>
      <c r="AD99" t="s">
        <v>189</v>
      </c>
      <c r="AJ99" t="s">
        <v>291</v>
      </c>
      <c r="AK99" s="35" t="s">
        <v>301</v>
      </c>
      <c r="AN99" t="s">
        <v>291</v>
      </c>
      <c r="AO99" t="s">
        <v>301</v>
      </c>
      <c r="AP99" t="s">
        <v>105</v>
      </c>
      <c r="AQ99">
        <v>99999</v>
      </c>
      <c r="AR99">
        <v>99999</v>
      </c>
      <c r="AT99" t="s">
        <v>107</v>
      </c>
      <c r="AU99" t="s">
        <v>107</v>
      </c>
      <c r="AV99" t="s">
        <v>107</v>
      </c>
      <c r="AX99" t="s">
        <v>108</v>
      </c>
    </row>
    <row r="100" spans="1:50" x14ac:dyDescent="0.25">
      <c r="A100" t="str">
        <f t="shared" si="9"/>
        <v>"Fixo Ilimitado"99999"TV Total Cinema HD""VX 35mb""VC LD Ilimitado"</v>
      </c>
      <c r="B100" t="str">
        <f t="shared" si="8"/>
        <v/>
      </c>
      <c r="C100">
        <f t="shared" si="7"/>
        <v>20</v>
      </c>
      <c r="F100" t="s">
        <v>90</v>
      </c>
      <c r="G100">
        <v>99999</v>
      </c>
      <c r="K100" t="s">
        <v>176</v>
      </c>
      <c r="N100" t="s">
        <v>115</v>
      </c>
      <c r="P100" t="s">
        <v>114</v>
      </c>
      <c r="R100" t="s">
        <v>96</v>
      </c>
      <c r="T100">
        <v>454.79999999999995</v>
      </c>
      <c r="W100">
        <v>70</v>
      </c>
      <c r="X100">
        <v>0</v>
      </c>
      <c r="Y100">
        <v>5</v>
      </c>
      <c r="Z100">
        <v>279.89999999999998</v>
      </c>
      <c r="AA100">
        <v>104.9</v>
      </c>
      <c r="AB100">
        <v>104.9</v>
      </c>
      <c r="AC100">
        <v>0</v>
      </c>
      <c r="AD100" t="s">
        <v>189</v>
      </c>
      <c r="AJ100" t="s">
        <v>291</v>
      </c>
      <c r="AK100" s="35" t="s">
        <v>301</v>
      </c>
      <c r="AN100" t="s">
        <v>291</v>
      </c>
      <c r="AO100" t="s">
        <v>301</v>
      </c>
      <c r="AP100" t="s">
        <v>105</v>
      </c>
      <c r="AQ100">
        <v>99999</v>
      </c>
      <c r="AR100">
        <v>99999</v>
      </c>
      <c r="AT100" t="s">
        <v>107</v>
      </c>
      <c r="AU100" t="s">
        <v>107</v>
      </c>
      <c r="AV100" t="s">
        <v>107</v>
      </c>
      <c r="AX100" t="s">
        <v>108</v>
      </c>
    </row>
    <row r="101" spans="1:50" x14ac:dyDescent="0.25">
      <c r="A101" t="str">
        <f t="shared" si="9"/>
        <v>"Fixo Ilimitado"99999TRUE"TV Total HBOMAX HD""VX Até 2mb""LD Ilimitado"</v>
      </c>
      <c r="B101" t="str">
        <f t="shared" si="8"/>
        <v/>
      </c>
      <c r="C101">
        <f t="shared" ref="C101:C110" si="10">COUNTIF(K:K,K101)</f>
        <v>40</v>
      </c>
      <c r="F101" t="s">
        <v>90</v>
      </c>
      <c r="G101">
        <v>99999</v>
      </c>
      <c r="J101" t="s">
        <v>107</v>
      </c>
      <c r="K101" t="s">
        <v>190</v>
      </c>
      <c r="N101" t="s">
        <v>128</v>
      </c>
      <c r="P101" t="s">
        <v>95</v>
      </c>
      <c r="R101" t="s">
        <v>96</v>
      </c>
      <c r="T101">
        <v>364.8</v>
      </c>
      <c r="W101">
        <v>65</v>
      </c>
      <c r="X101">
        <v>0</v>
      </c>
      <c r="Y101">
        <v>5</v>
      </c>
      <c r="Z101">
        <v>219.9</v>
      </c>
      <c r="AA101">
        <v>79.900000000000006</v>
      </c>
      <c r="AB101">
        <v>79.900000000000006</v>
      </c>
      <c r="AC101">
        <v>0</v>
      </c>
      <c r="AJ101" t="s">
        <v>288</v>
      </c>
      <c r="AK101" t="s">
        <v>298</v>
      </c>
      <c r="AN101" t="s">
        <v>288</v>
      </c>
      <c r="AO101" t="s">
        <v>298</v>
      </c>
      <c r="AP101" t="s">
        <v>105</v>
      </c>
      <c r="AQ101">
        <v>0</v>
      </c>
      <c r="AR101">
        <v>99999</v>
      </c>
      <c r="AT101" t="s">
        <v>107</v>
      </c>
      <c r="AU101" t="s">
        <v>107</v>
      </c>
      <c r="AV101" t="s">
        <v>107</v>
      </c>
      <c r="AX101" t="s">
        <v>108</v>
      </c>
    </row>
    <row r="102" spans="1:50" x14ac:dyDescent="0.25">
      <c r="A102" t="str">
        <f t="shared" si="9"/>
        <v>"Fixo Ilimitado"99999TRUE"TV Total HBOMAX HD""VX Até 15mb""LD Ilimitado"</v>
      </c>
      <c r="B102" t="str">
        <f t="shared" si="8"/>
        <v/>
      </c>
      <c r="C102">
        <f t="shared" si="10"/>
        <v>40</v>
      </c>
      <c r="F102" t="s">
        <v>90</v>
      </c>
      <c r="G102">
        <v>99999</v>
      </c>
      <c r="J102" t="s">
        <v>107</v>
      </c>
      <c r="K102" t="s">
        <v>190</v>
      </c>
      <c r="N102" t="s">
        <v>121</v>
      </c>
      <c r="P102" t="s">
        <v>95</v>
      </c>
      <c r="R102" t="s">
        <v>96</v>
      </c>
      <c r="T102">
        <v>369.8</v>
      </c>
      <c r="W102">
        <v>65</v>
      </c>
      <c r="X102">
        <v>0</v>
      </c>
      <c r="Y102">
        <v>5</v>
      </c>
      <c r="Z102">
        <v>219.9</v>
      </c>
      <c r="AA102">
        <v>84.9</v>
      </c>
      <c r="AB102">
        <v>84.9</v>
      </c>
      <c r="AC102">
        <v>0</v>
      </c>
      <c r="AD102" t="s">
        <v>130</v>
      </c>
      <c r="AJ102" t="s">
        <v>289</v>
      </c>
      <c r="AK102" t="s">
        <v>299</v>
      </c>
      <c r="AN102" t="s">
        <v>289</v>
      </c>
      <c r="AO102" t="s">
        <v>299</v>
      </c>
      <c r="AP102" t="s">
        <v>105</v>
      </c>
      <c r="AQ102">
        <v>0</v>
      </c>
      <c r="AR102">
        <v>99999</v>
      </c>
      <c r="AT102" t="s">
        <v>107</v>
      </c>
      <c r="AU102" t="s">
        <v>107</v>
      </c>
      <c r="AV102" t="s">
        <v>107</v>
      </c>
      <c r="AX102" t="s">
        <v>108</v>
      </c>
    </row>
    <row r="103" spans="1:50" x14ac:dyDescent="0.25">
      <c r="A103" t="str">
        <f t="shared" si="9"/>
        <v>"Fixo Ilimitado"99999TRUE"TV Total HBOMAX HD""BLM 10gb""LD Ilimitado"</v>
      </c>
      <c r="B103" t="str">
        <f t="shared" si="8"/>
        <v/>
      </c>
      <c r="C103">
        <f t="shared" si="10"/>
        <v>40</v>
      </c>
      <c r="F103" t="s">
        <v>90</v>
      </c>
      <c r="G103">
        <v>99999</v>
      </c>
      <c r="J103" t="s">
        <v>107</v>
      </c>
      <c r="K103" t="s">
        <v>190</v>
      </c>
      <c r="N103" t="s">
        <v>94</v>
      </c>
      <c r="P103" t="s">
        <v>95</v>
      </c>
      <c r="R103" t="s">
        <v>96</v>
      </c>
      <c r="T103">
        <v>364.8</v>
      </c>
      <c r="W103">
        <v>65</v>
      </c>
      <c r="X103">
        <v>0</v>
      </c>
      <c r="Y103">
        <v>5</v>
      </c>
      <c r="Z103">
        <v>219.9</v>
      </c>
      <c r="AA103">
        <v>79.900000000000006</v>
      </c>
      <c r="AB103">
        <v>79.900000000000006</v>
      </c>
      <c r="AC103">
        <v>0</v>
      </c>
      <c r="AJ103" t="s">
        <v>288</v>
      </c>
      <c r="AK103" t="s">
        <v>298</v>
      </c>
      <c r="AN103" t="s">
        <v>288</v>
      </c>
      <c r="AO103" t="s">
        <v>298</v>
      </c>
      <c r="AP103" t="s">
        <v>105</v>
      </c>
      <c r="AQ103">
        <v>0</v>
      </c>
      <c r="AR103">
        <v>99999</v>
      </c>
      <c r="AT103" t="s">
        <v>107</v>
      </c>
      <c r="AU103" t="s">
        <v>107</v>
      </c>
      <c r="AV103" t="s">
        <v>107</v>
      </c>
      <c r="AX103" t="s">
        <v>108</v>
      </c>
    </row>
    <row r="104" spans="1:50" x14ac:dyDescent="0.25">
      <c r="A104" t="str">
        <f t="shared" si="9"/>
        <v>"Fixo Ilimitado"99999TRUE"TV Total HBOMAX HD""VX Até 2mb""VC LD Ilimitado"</v>
      </c>
      <c r="B104" t="str">
        <f t="shared" si="8"/>
        <v/>
      </c>
      <c r="C104">
        <f t="shared" si="10"/>
        <v>40</v>
      </c>
      <c r="F104" t="s">
        <v>90</v>
      </c>
      <c r="G104">
        <v>99999</v>
      </c>
      <c r="J104" t="s">
        <v>107</v>
      </c>
      <c r="K104" t="s">
        <v>190</v>
      </c>
      <c r="N104" t="s">
        <v>128</v>
      </c>
      <c r="P104" t="s">
        <v>114</v>
      </c>
      <c r="R104" t="s">
        <v>96</v>
      </c>
      <c r="T104">
        <v>369.8</v>
      </c>
      <c r="W104">
        <v>70</v>
      </c>
      <c r="X104">
        <v>0</v>
      </c>
      <c r="Y104">
        <v>5</v>
      </c>
      <c r="Z104">
        <v>219.9</v>
      </c>
      <c r="AA104">
        <v>79.900000000000006</v>
      </c>
      <c r="AB104">
        <v>79.900000000000006</v>
      </c>
      <c r="AC104">
        <v>0</v>
      </c>
      <c r="AJ104" t="s">
        <v>288</v>
      </c>
      <c r="AK104" s="35" t="s">
        <v>298</v>
      </c>
      <c r="AN104" t="s">
        <v>288</v>
      </c>
      <c r="AO104" t="s">
        <v>298</v>
      </c>
      <c r="AP104" t="s">
        <v>105</v>
      </c>
      <c r="AQ104">
        <v>99999</v>
      </c>
      <c r="AR104">
        <v>99999</v>
      </c>
      <c r="AT104" t="s">
        <v>107</v>
      </c>
      <c r="AU104" t="s">
        <v>107</v>
      </c>
      <c r="AV104" t="s">
        <v>107</v>
      </c>
      <c r="AX104" t="s">
        <v>108</v>
      </c>
    </row>
    <row r="105" spans="1:50" x14ac:dyDescent="0.25">
      <c r="A105" t="str">
        <f t="shared" si="9"/>
        <v>"Fixo Ilimitado"99999TRUE"TV Total HBOMAX HD""VX Até 15mb""VC LD Ilimitado"</v>
      </c>
      <c r="B105" t="str">
        <f t="shared" si="8"/>
        <v/>
      </c>
      <c r="C105">
        <f t="shared" si="10"/>
        <v>40</v>
      </c>
      <c r="F105" t="s">
        <v>90</v>
      </c>
      <c r="G105">
        <v>99999</v>
      </c>
      <c r="J105" t="s">
        <v>107</v>
      </c>
      <c r="K105" t="s">
        <v>190</v>
      </c>
      <c r="N105" t="s">
        <v>121</v>
      </c>
      <c r="P105" t="s">
        <v>114</v>
      </c>
      <c r="R105" t="s">
        <v>96</v>
      </c>
      <c r="T105">
        <v>374.8</v>
      </c>
      <c r="W105">
        <v>70</v>
      </c>
      <c r="X105">
        <v>0</v>
      </c>
      <c r="Y105">
        <v>5</v>
      </c>
      <c r="Z105">
        <v>219.9</v>
      </c>
      <c r="AA105">
        <v>84.9</v>
      </c>
      <c r="AB105">
        <v>84.9</v>
      </c>
      <c r="AC105">
        <v>0</v>
      </c>
      <c r="AD105" t="s">
        <v>130</v>
      </c>
      <c r="AJ105" t="s">
        <v>289</v>
      </c>
      <c r="AK105" s="35" t="s">
        <v>299</v>
      </c>
      <c r="AN105" t="s">
        <v>289</v>
      </c>
      <c r="AO105" t="s">
        <v>299</v>
      </c>
      <c r="AP105" t="s">
        <v>105</v>
      </c>
      <c r="AQ105">
        <v>99999</v>
      </c>
      <c r="AR105">
        <v>99999</v>
      </c>
      <c r="AT105" t="s">
        <v>107</v>
      </c>
      <c r="AU105" t="s">
        <v>107</v>
      </c>
      <c r="AV105" t="s">
        <v>107</v>
      </c>
      <c r="AX105" t="s">
        <v>108</v>
      </c>
    </row>
    <row r="106" spans="1:50" x14ac:dyDescent="0.25">
      <c r="A106" t="str">
        <f t="shared" si="9"/>
        <v>"Fixo Ilimitado"99999TRUE"TV Total HBOMAX HD""BLM 10gb""VC LD Ilimitado"</v>
      </c>
      <c r="B106" t="str">
        <f t="shared" si="8"/>
        <v/>
      </c>
      <c r="C106">
        <f t="shared" si="10"/>
        <v>40</v>
      </c>
      <c r="F106" t="s">
        <v>90</v>
      </c>
      <c r="G106">
        <v>99999</v>
      </c>
      <c r="J106" t="s">
        <v>107</v>
      </c>
      <c r="K106" t="s">
        <v>190</v>
      </c>
      <c r="N106" t="s">
        <v>94</v>
      </c>
      <c r="P106" t="s">
        <v>114</v>
      </c>
      <c r="R106" t="s">
        <v>96</v>
      </c>
      <c r="T106">
        <v>369.8</v>
      </c>
      <c r="W106">
        <v>70</v>
      </c>
      <c r="X106">
        <v>0</v>
      </c>
      <c r="Y106">
        <v>5</v>
      </c>
      <c r="Z106">
        <v>219.9</v>
      </c>
      <c r="AA106">
        <v>79.900000000000006</v>
      </c>
      <c r="AB106">
        <v>79.900000000000006</v>
      </c>
      <c r="AC106">
        <v>0</v>
      </c>
      <c r="AJ106" t="s">
        <v>288</v>
      </c>
      <c r="AK106" s="35" t="s">
        <v>298</v>
      </c>
      <c r="AN106" t="s">
        <v>288</v>
      </c>
      <c r="AO106" t="s">
        <v>298</v>
      </c>
      <c r="AP106" t="s">
        <v>105</v>
      </c>
      <c r="AQ106">
        <v>99999</v>
      </c>
      <c r="AR106">
        <v>99999</v>
      </c>
      <c r="AT106" t="s">
        <v>107</v>
      </c>
      <c r="AU106" t="s">
        <v>107</v>
      </c>
      <c r="AV106" t="s">
        <v>107</v>
      </c>
      <c r="AX106" t="s">
        <v>108</v>
      </c>
    </row>
    <row r="107" spans="1:50" x14ac:dyDescent="0.25">
      <c r="A107" t="str">
        <f t="shared" si="9"/>
        <v>"Fixo Ilimitado"99999TRUE"TV Total HBOMAX HD""VX Até 25mb""LD Ilimitado"</v>
      </c>
      <c r="B107" t="str">
        <f t="shared" si="8"/>
        <v/>
      </c>
      <c r="C107">
        <f t="shared" si="10"/>
        <v>40</v>
      </c>
      <c r="F107" t="s">
        <v>90</v>
      </c>
      <c r="G107">
        <v>99999</v>
      </c>
      <c r="J107" t="s">
        <v>107</v>
      </c>
      <c r="K107" t="s">
        <v>190</v>
      </c>
      <c r="N107" t="s">
        <v>124</v>
      </c>
      <c r="P107" t="s">
        <v>95</v>
      </c>
      <c r="R107" t="s">
        <v>96</v>
      </c>
      <c r="T107">
        <v>379.8</v>
      </c>
      <c r="W107">
        <v>65</v>
      </c>
      <c r="X107">
        <v>0</v>
      </c>
      <c r="Y107">
        <v>5</v>
      </c>
      <c r="Z107">
        <v>219.9</v>
      </c>
      <c r="AA107">
        <v>94.9</v>
      </c>
      <c r="AB107">
        <v>94.9</v>
      </c>
      <c r="AC107">
        <v>0</v>
      </c>
      <c r="AD107" t="s">
        <v>130</v>
      </c>
      <c r="AJ107" t="s">
        <v>289</v>
      </c>
      <c r="AK107" t="s">
        <v>299</v>
      </c>
      <c r="AN107" t="s">
        <v>289</v>
      </c>
      <c r="AO107" t="s">
        <v>299</v>
      </c>
      <c r="AP107" t="s">
        <v>105</v>
      </c>
      <c r="AQ107">
        <v>0</v>
      </c>
      <c r="AR107">
        <v>99999</v>
      </c>
      <c r="AT107" t="s">
        <v>107</v>
      </c>
      <c r="AU107" t="s">
        <v>107</v>
      </c>
      <c r="AV107" t="s">
        <v>107</v>
      </c>
      <c r="AX107" t="s">
        <v>108</v>
      </c>
    </row>
    <row r="108" spans="1:50" x14ac:dyDescent="0.25">
      <c r="A108" t="str">
        <f t="shared" si="9"/>
        <v>"Fixo Ilimitado"99999TRUE"TV Total HBOMAX HD""VX 35mb""LD Ilimitado"</v>
      </c>
      <c r="B108" t="str">
        <f t="shared" si="8"/>
        <v/>
      </c>
      <c r="C108">
        <f t="shared" si="10"/>
        <v>40</v>
      </c>
      <c r="F108" t="s">
        <v>90</v>
      </c>
      <c r="G108">
        <v>99999</v>
      </c>
      <c r="J108" t="s">
        <v>107</v>
      </c>
      <c r="K108" t="s">
        <v>190</v>
      </c>
      <c r="N108" t="s">
        <v>115</v>
      </c>
      <c r="P108" t="s">
        <v>95</v>
      </c>
      <c r="R108" t="s">
        <v>96</v>
      </c>
      <c r="T108">
        <v>389.8</v>
      </c>
      <c r="W108">
        <v>65</v>
      </c>
      <c r="X108">
        <v>0</v>
      </c>
      <c r="Y108">
        <v>5</v>
      </c>
      <c r="Z108">
        <v>219.9</v>
      </c>
      <c r="AA108">
        <v>104.9</v>
      </c>
      <c r="AB108">
        <v>104.9</v>
      </c>
      <c r="AC108">
        <v>0</v>
      </c>
      <c r="AD108" t="s">
        <v>130</v>
      </c>
      <c r="AJ108" t="s">
        <v>289</v>
      </c>
      <c r="AK108" t="s">
        <v>299</v>
      </c>
      <c r="AN108" t="s">
        <v>289</v>
      </c>
      <c r="AO108" t="s">
        <v>299</v>
      </c>
      <c r="AP108" t="s">
        <v>105</v>
      </c>
      <c r="AQ108">
        <v>0</v>
      </c>
      <c r="AR108">
        <v>99999</v>
      </c>
      <c r="AT108" t="s">
        <v>107</v>
      </c>
      <c r="AU108" t="s">
        <v>107</v>
      </c>
      <c r="AV108" t="s">
        <v>107</v>
      </c>
      <c r="AX108" t="s">
        <v>108</v>
      </c>
    </row>
    <row r="109" spans="1:50" x14ac:dyDescent="0.25">
      <c r="A109" t="str">
        <f t="shared" si="9"/>
        <v>"Fixo Ilimitado"99999TRUE"TV Total HBOMAX HD""VX Até 25mb""VC LD Ilimitado"</v>
      </c>
      <c r="B109" t="str">
        <f t="shared" si="8"/>
        <v/>
      </c>
      <c r="C109">
        <f t="shared" si="10"/>
        <v>40</v>
      </c>
      <c r="F109" t="s">
        <v>90</v>
      </c>
      <c r="G109">
        <v>99999</v>
      </c>
      <c r="J109" t="s">
        <v>107</v>
      </c>
      <c r="K109" t="s">
        <v>190</v>
      </c>
      <c r="N109" t="s">
        <v>124</v>
      </c>
      <c r="P109" t="s">
        <v>114</v>
      </c>
      <c r="R109" t="s">
        <v>96</v>
      </c>
      <c r="T109">
        <v>384.8</v>
      </c>
      <c r="W109">
        <v>70</v>
      </c>
      <c r="X109">
        <v>0</v>
      </c>
      <c r="Y109">
        <v>5</v>
      </c>
      <c r="Z109">
        <v>219.9</v>
      </c>
      <c r="AA109">
        <v>94.9</v>
      </c>
      <c r="AB109">
        <v>94.9</v>
      </c>
      <c r="AC109">
        <v>0</v>
      </c>
      <c r="AD109" t="s">
        <v>130</v>
      </c>
      <c r="AJ109" t="s">
        <v>289</v>
      </c>
      <c r="AK109" s="35" t="s">
        <v>299</v>
      </c>
      <c r="AN109" t="s">
        <v>289</v>
      </c>
      <c r="AO109" t="s">
        <v>299</v>
      </c>
      <c r="AP109" t="s">
        <v>105</v>
      </c>
      <c r="AQ109">
        <v>99999</v>
      </c>
      <c r="AR109">
        <v>99999</v>
      </c>
      <c r="AT109" t="s">
        <v>107</v>
      </c>
      <c r="AU109" t="s">
        <v>107</v>
      </c>
      <c r="AV109" t="s">
        <v>107</v>
      </c>
      <c r="AX109" t="s">
        <v>108</v>
      </c>
    </row>
    <row r="110" spans="1:50" x14ac:dyDescent="0.25">
      <c r="A110" t="str">
        <f t="shared" si="9"/>
        <v>"Fixo Ilimitado"99999TRUE"TV Total HBOMAX HD""VX 35mb""VC LD Ilimitado"</v>
      </c>
      <c r="B110" t="str">
        <f t="shared" si="8"/>
        <v/>
      </c>
      <c r="C110">
        <f t="shared" si="10"/>
        <v>40</v>
      </c>
      <c r="F110" t="s">
        <v>90</v>
      </c>
      <c r="G110">
        <v>99999</v>
      </c>
      <c r="J110" t="s">
        <v>107</v>
      </c>
      <c r="K110" t="s">
        <v>190</v>
      </c>
      <c r="N110" t="s">
        <v>115</v>
      </c>
      <c r="P110" t="s">
        <v>114</v>
      </c>
      <c r="R110" t="s">
        <v>96</v>
      </c>
      <c r="T110">
        <v>394.8</v>
      </c>
      <c r="W110">
        <v>70</v>
      </c>
      <c r="X110">
        <v>0</v>
      </c>
      <c r="Y110">
        <v>5</v>
      </c>
      <c r="Z110">
        <v>219.9</v>
      </c>
      <c r="AA110">
        <v>104.9</v>
      </c>
      <c r="AB110">
        <v>104.9</v>
      </c>
      <c r="AC110">
        <v>0</v>
      </c>
      <c r="AD110" t="s">
        <v>130</v>
      </c>
      <c r="AJ110" t="s">
        <v>289</v>
      </c>
      <c r="AK110" s="35" t="s">
        <v>299</v>
      </c>
      <c r="AN110" t="s">
        <v>289</v>
      </c>
      <c r="AO110" t="s">
        <v>299</v>
      </c>
      <c r="AP110" t="s">
        <v>105</v>
      </c>
      <c r="AQ110">
        <v>99999</v>
      </c>
      <c r="AR110">
        <v>99999</v>
      </c>
      <c r="AT110" t="s">
        <v>107</v>
      </c>
      <c r="AU110" t="s">
        <v>107</v>
      </c>
      <c r="AV110" t="s">
        <v>107</v>
      </c>
      <c r="AX110" t="s">
        <v>108</v>
      </c>
    </row>
    <row r="111" spans="1:50" x14ac:dyDescent="0.25">
      <c r="A111" t="str">
        <f t="shared" ref="A111:A174" si="11">_xlfn.CONCAT(F111:Q111,S111)</f>
        <v>"Fixo Ilimitado"99999"TV Start HD""VX Até 2mb""Sem Ilimitado"</v>
      </c>
      <c r="B111" t="str">
        <f t="shared" si="8"/>
        <v/>
      </c>
      <c r="C111">
        <f t="shared" ref="C111:C174" si="12">COUNTIF(K:K,K111)</f>
        <v>12</v>
      </c>
      <c r="F111" t="s">
        <v>90</v>
      </c>
      <c r="G111">
        <v>99999</v>
      </c>
      <c r="K111" t="s">
        <v>158</v>
      </c>
      <c r="N111" t="s">
        <v>128</v>
      </c>
      <c r="P111" t="s">
        <v>110</v>
      </c>
      <c r="R111" t="s">
        <v>96</v>
      </c>
      <c r="T111">
        <v>234.8</v>
      </c>
      <c r="W111">
        <v>65</v>
      </c>
      <c r="X111">
        <v>0</v>
      </c>
      <c r="Y111">
        <v>5</v>
      </c>
      <c r="Z111">
        <v>89.9</v>
      </c>
      <c r="AA111">
        <v>79.900000000000006</v>
      </c>
      <c r="AB111">
        <v>79.900000000000006</v>
      </c>
      <c r="AC111">
        <v>0</v>
      </c>
      <c r="AJ111" t="s">
        <v>280</v>
      </c>
      <c r="AK111" t="s">
        <v>292</v>
      </c>
      <c r="AN111" t="s">
        <v>280</v>
      </c>
      <c r="AO111" t="s">
        <v>292</v>
      </c>
      <c r="AP111" s="14" t="s">
        <v>163</v>
      </c>
      <c r="AQ111">
        <v>0</v>
      </c>
      <c r="AR111">
        <v>99999</v>
      </c>
      <c r="AT111" t="s">
        <v>107</v>
      </c>
      <c r="AU111" t="s">
        <v>107</v>
      </c>
      <c r="AV111" t="s">
        <v>91</v>
      </c>
      <c r="AX111" t="s">
        <v>108</v>
      </c>
    </row>
    <row r="112" spans="1:50" x14ac:dyDescent="0.25">
      <c r="A112" t="str">
        <f t="shared" si="11"/>
        <v>"Fixo Ilimitado"99999"TV Start HD""VX Até 15mb""Sem Ilimitado"</v>
      </c>
      <c r="B112" t="str">
        <f t="shared" si="8"/>
        <v/>
      </c>
      <c r="C112">
        <f t="shared" si="12"/>
        <v>12</v>
      </c>
      <c r="F112" t="s">
        <v>90</v>
      </c>
      <c r="G112">
        <v>99999</v>
      </c>
      <c r="K112" t="s">
        <v>158</v>
      </c>
      <c r="N112" t="s">
        <v>121</v>
      </c>
      <c r="P112" t="s">
        <v>110</v>
      </c>
      <c r="R112" t="s">
        <v>96</v>
      </c>
      <c r="T112">
        <v>239.8</v>
      </c>
      <c r="W112">
        <v>65</v>
      </c>
      <c r="X112">
        <v>0</v>
      </c>
      <c r="Y112">
        <v>5</v>
      </c>
      <c r="Z112">
        <v>89.9</v>
      </c>
      <c r="AA112">
        <v>84.9</v>
      </c>
      <c r="AB112">
        <v>84.9</v>
      </c>
      <c r="AC112">
        <v>0</v>
      </c>
      <c r="AD112" t="s">
        <v>168</v>
      </c>
      <c r="AJ112" t="s">
        <v>281</v>
      </c>
      <c r="AK112" t="s">
        <v>293</v>
      </c>
      <c r="AN112" t="s">
        <v>281</v>
      </c>
      <c r="AO112" t="s">
        <v>293</v>
      </c>
      <c r="AP112" s="14" t="s">
        <v>163</v>
      </c>
      <c r="AQ112">
        <v>0</v>
      </c>
      <c r="AR112">
        <v>99999</v>
      </c>
      <c r="AT112" t="s">
        <v>107</v>
      </c>
      <c r="AU112" t="s">
        <v>107</v>
      </c>
      <c r="AV112" t="s">
        <v>91</v>
      </c>
      <c r="AX112" t="s">
        <v>108</v>
      </c>
    </row>
    <row r="113" spans="1:50" x14ac:dyDescent="0.25">
      <c r="A113" t="str">
        <f t="shared" si="11"/>
        <v>"Fixo Ilimitado"99999"TV Start HD""BLM 10gb""Sem Ilimitado"</v>
      </c>
      <c r="B113" t="str">
        <f t="shared" si="8"/>
        <v/>
      </c>
      <c r="C113">
        <f t="shared" si="12"/>
        <v>12</v>
      </c>
      <c r="F113" t="s">
        <v>90</v>
      </c>
      <c r="G113">
        <v>99999</v>
      </c>
      <c r="K113" t="s">
        <v>158</v>
      </c>
      <c r="N113" t="s">
        <v>94</v>
      </c>
      <c r="P113" t="s">
        <v>110</v>
      </c>
      <c r="R113" t="s">
        <v>96</v>
      </c>
      <c r="T113">
        <v>234.8</v>
      </c>
      <c r="W113">
        <v>65</v>
      </c>
      <c r="X113">
        <v>0</v>
      </c>
      <c r="Y113">
        <v>5</v>
      </c>
      <c r="Z113">
        <v>89.9</v>
      </c>
      <c r="AA113">
        <v>79.900000000000006</v>
      </c>
      <c r="AB113">
        <v>79.900000000000006</v>
      </c>
      <c r="AC113">
        <v>0</v>
      </c>
      <c r="AJ113" t="s">
        <v>280</v>
      </c>
      <c r="AK113" t="s">
        <v>292</v>
      </c>
      <c r="AN113" t="s">
        <v>280</v>
      </c>
      <c r="AO113" t="s">
        <v>292</v>
      </c>
      <c r="AP113" s="14" t="s">
        <v>163</v>
      </c>
      <c r="AQ113">
        <v>0</v>
      </c>
      <c r="AR113">
        <v>99999</v>
      </c>
      <c r="AT113" t="s">
        <v>107</v>
      </c>
      <c r="AU113" t="s">
        <v>107</v>
      </c>
      <c r="AV113" t="s">
        <v>91</v>
      </c>
      <c r="AX113" t="s">
        <v>108</v>
      </c>
    </row>
    <row r="114" spans="1:50" x14ac:dyDescent="0.25">
      <c r="A114" t="str">
        <f t="shared" si="11"/>
        <v>"Fixo Ilimitado"99999"TV Mix HD""VX Até 2mb""Sem Ilimitado"</v>
      </c>
      <c r="B114" t="str">
        <f t="shared" si="8"/>
        <v/>
      </c>
      <c r="C114">
        <f t="shared" si="12"/>
        <v>20</v>
      </c>
      <c r="F114" t="s">
        <v>90</v>
      </c>
      <c r="G114">
        <v>99999</v>
      </c>
      <c r="K114" t="s">
        <v>140</v>
      </c>
      <c r="N114" t="s">
        <v>128</v>
      </c>
      <c r="P114" t="s">
        <v>110</v>
      </c>
      <c r="R114" t="s">
        <v>96</v>
      </c>
      <c r="T114">
        <v>254.8</v>
      </c>
      <c r="W114">
        <v>65</v>
      </c>
      <c r="X114">
        <v>0</v>
      </c>
      <c r="Y114">
        <v>5</v>
      </c>
      <c r="Z114">
        <v>109.9</v>
      </c>
      <c r="AA114">
        <v>79.900000000000006</v>
      </c>
      <c r="AB114">
        <v>79.900000000000006</v>
      </c>
      <c r="AC114">
        <v>0</v>
      </c>
      <c r="AJ114" t="s">
        <v>283</v>
      </c>
      <c r="AK114" t="s">
        <v>294</v>
      </c>
      <c r="AN114" t="s">
        <v>283</v>
      </c>
      <c r="AO114" t="s">
        <v>294</v>
      </c>
      <c r="AP114" s="14" t="s">
        <v>145</v>
      </c>
      <c r="AQ114">
        <v>0</v>
      </c>
      <c r="AR114">
        <v>99999</v>
      </c>
      <c r="AT114" t="s">
        <v>107</v>
      </c>
      <c r="AU114" t="s">
        <v>107</v>
      </c>
      <c r="AV114" t="s">
        <v>91</v>
      </c>
      <c r="AX114" t="s">
        <v>108</v>
      </c>
    </row>
    <row r="115" spans="1:50" x14ac:dyDescent="0.25">
      <c r="A115" t="str">
        <f t="shared" si="11"/>
        <v>"Fixo Ilimitado"99999"TV Mix HD""VX Até 15mb""Sem Ilimitado"</v>
      </c>
      <c r="B115" t="str">
        <f t="shared" si="8"/>
        <v/>
      </c>
      <c r="C115">
        <f t="shared" si="12"/>
        <v>20</v>
      </c>
      <c r="F115" t="s">
        <v>90</v>
      </c>
      <c r="G115">
        <v>99999</v>
      </c>
      <c r="K115" t="s">
        <v>140</v>
      </c>
      <c r="N115" t="s">
        <v>121</v>
      </c>
      <c r="P115" t="s">
        <v>110</v>
      </c>
      <c r="R115" t="s">
        <v>96</v>
      </c>
      <c r="T115">
        <v>259.8</v>
      </c>
      <c r="W115">
        <v>65</v>
      </c>
      <c r="X115">
        <v>0</v>
      </c>
      <c r="Y115">
        <v>5</v>
      </c>
      <c r="Z115">
        <v>109.9</v>
      </c>
      <c r="AA115">
        <v>84.9</v>
      </c>
      <c r="AB115">
        <v>84.9</v>
      </c>
      <c r="AC115">
        <v>0</v>
      </c>
      <c r="AD115" t="s">
        <v>130</v>
      </c>
      <c r="AJ115" t="s">
        <v>284</v>
      </c>
      <c r="AK115" t="s">
        <v>295</v>
      </c>
      <c r="AN115" t="s">
        <v>284</v>
      </c>
      <c r="AO115" t="s">
        <v>295</v>
      </c>
      <c r="AP115" s="14" t="s">
        <v>145</v>
      </c>
      <c r="AQ115">
        <v>0</v>
      </c>
      <c r="AR115">
        <v>99999</v>
      </c>
      <c r="AT115" t="s">
        <v>107</v>
      </c>
      <c r="AU115" t="s">
        <v>107</v>
      </c>
      <c r="AV115" t="s">
        <v>91</v>
      </c>
      <c r="AX115" t="s">
        <v>108</v>
      </c>
    </row>
    <row r="116" spans="1:50" x14ac:dyDescent="0.25">
      <c r="A116" t="str">
        <f t="shared" si="11"/>
        <v>"Fixo Ilimitado"99999"TV Mix HD""BLM 10gb""Sem Ilimitado"</v>
      </c>
      <c r="B116" t="str">
        <f t="shared" si="8"/>
        <v/>
      </c>
      <c r="C116">
        <f t="shared" si="12"/>
        <v>20</v>
      </c>
      <c r="F116" t="s">
        <v>90</v>
      </c>
      <c r="G116">
        <v>99999</v>
      </c>
      <c r="K116" t="s">
        <v>140</v>
      </c>
      <c r="N116" t="s">
        <v>94</v>
      </c>
      <c r="P116" t="s">
        <v>110</v>
      </c>
      <c r="R116" t="s">
        <v>96</v>
      </c>
      <c r="T116">
        <v>254.8</v>
      </c>
      <c r="W116">
        <v>65</v>
      </c>
      <c r="X116">
        <v>0</v>
      </c>
      <c r="Y116">
        <v>5</v>
      </c>
      <c r="Z116">
        <v>109.9</v>
      </c>
      <c r="AA116">
        <v>79.900000000000006</v>
      </c>
      <c r="AB116">
        <v>79.900000000000006</v>
      </c>
      <c r="AC116">
        <v>0</v>
      </c>
      <c r="AJ116" t="s">
        <v>283</v>
      </c>
      <c r="AK116" t="s">
        <v>294</v>
      </c>
      <c r="AN116" t="s">
        <v>283</v>
      </c>
      <c r="AO116" t="s">
        <v>294</v>
      </c>
      <c r="AP116" s="14" t="s">
        <v>145</v>
      </c>
      <c r="AQ116">
        <v>0</v>
      </c>
      <c r="AR116">
        <v>99999</v>
      </c>
      <c r="AT116" t="s">
        <v>107</v>
      </c>
      <c r="AU116" t="s">
        <v>107</v>
      </c>
      <c r="AV116" t="s">
        <v>91</v>
      </c>
      <c r="AX116" t="s">
        <v>108</v>
      </c>
    </row>
    <row r="117" spans="1:50" x14ac:dyDescent="0.25">
      <c r="A117" t="str">
        <f t="shared" si="11"/>
        <v>"Fixo Ilimitado"99999FALSE"TV Mix HBOMAX HD""VX Até 2mb""Sem Ilimitado"</v>
      </c>
      <c r="B117" t="str">
        <f t="shared" si="8"/>
        <v/>
      </c>
      <c r="C117">
        <f t="shared" si="12"/>
        <v>40</v>
      </c>
      <c r="F117" t="s">
        <v>90</v>
      </c>
      <c r="G117">
        <v>99999</v>
      </c>
      <c r="J117" t="s">
        <v>91</v>
      </c>
      <c r="K117" t="s">
        <v>131</v>
      </c>
      <c r="N117" t="s">
        <v>128</v>
      </c>
      <c r="P117" t="s">
        <v>110</v>
      </c>
      <c r="R117" t="s">
        <v>96</v>
      </c>
      <c r="T117">
        <v>289.8</v>
      </c>
      <c r="W117">
        <v>65</v>
      </c>
      <c r="X117">
        <v>0</v>
      </c>
      <c r="Y117">
        <v>5</v>
      </c>
      <c r="Z117">
        <v>144.9</v>
      </c>
      <c r="AA117">
        <v>79.900000000000006</v>
      </c>
      <c r="AB117">
        <v>79.900000000000006</v>
      </c>
      <c r="AC117">
        <v>0</v>
      </c>
      <c r="AJ117" t="s">
        <v>286</v>
      </c>
      <c r="AK117" t="s">
        <v>296</v>
      </c>
      <c r="AN117" t="s">
        <v>286</v>
      </c>
      <c r="AO117" t="s">
        <v>296</v>
      </c>
      <c r="AP117" s="14" t="s">
        <v>105</v>
      </c>
      <c r="AQ117">
        <v>0</v>
      </c>
      <c r="AR117">
        <v>99999</v>
      </c>
      <c r="AT117" t="s">
        <v>107</v>
      </c>
      <c r="AU117" t="s">
        <v>107</v>
      </c>
      <c r="AV117" t="s">
        <v>91</v>
      </c>
      <c r="AX117" t="s">
        <v>108</v>
      </c>
    </row>
    <row r="118" spans="1:50" x14ac:dyDescent="0.25">
      <c r="A118" t="str">
        <f t="shared" si="11"/>
        <v>"Fixo Ilimitado"99999FALSE"TV Mix HBOMAX HD""VX Até 15mb""Sem Ilimitado"</v>
      </c>
      <c r="B118" t="str">
        <f t="shared" si="8"/>
        <v/>
      </c>
      <c r="C118">
        <f t="shared" si="12"/>
        <v>40</v>
      </c>
      <c r="F118" t="s">
        <v>90</v>
      </c>
      <c r="G118">
        <v>99999</v>
      </c>
      <c r="J118" t="s">
        <v>91</v>
      </c>
      <c r="K118" t="s">
        <v>131</v>
      </c>
      <c r="N118" t="s">
        <v>121</v>
      </c>
      <c r="P118" t="s">
        <v>110</v>
      </c>
      <c r="R118" t="s">
        <v>96</v>
      </c>
      <c r="T118">
        <v>294.8</v>
      </c>
      <c r="W118">
        <v>65</v>
      </c>
      <c r="X118">
        <v>0</v>
      </c>
      <c r="Y118">
        <v>5</v>
      </c>
      <c r="Z118">
        <v>144.9</v>
      </c>
      <c r="AA118">
        <v>84.9</v>
      </c>
      <c r="AB118">
        <v>84.9</v>
      </c>
      <c r="AC118">
        <v>0</v>
      </c>
      <c r="AD118" t="s">
        <v>130</v>
      </c>
      <c r="AJ118" t="s">
        <v>287</v>
      </c>
      <c r="AK118" t="s">
        <v>297</v>
      </c>
      <c r="AN118" t="s">
        <v>287</v>
      </c>
      <c r="AO118" t="s">
        <v>297</v>
      </c>
      <c r="AP118" s="14" t="s">
        <v>105</v>
      </c>
      <c r="AQ118">
        <v>0</v>
      </c>
      <c r="AR118">
        <v>99999</v>
      </c>
      <c r="AT118" t="s">
        <v>107</v>
      </c>
      <c r="AU118" t="s">
        <v>107</v>
      </c>
      <c r="AV118" t="s">
        <v>91</v>
      </c>
      <c r="AX118" t="s">
        <v>108</v>
      </c>
    </row>
    <row r="119" spans="1:50" x14ac:dyDescent="0.25">
      <c r="A119" t="str">
        <f t="shared" si="11"/>
        <v>"Fixo Ilimitado"99999FALSE"TV Mix HBOMAX HD""BLM 10gb""Sem Ilimitado"</v>
      </c>
      <c r="B119" t="str">
        <f t="shared" si="8"/>
        <v/>
      </c>
      <c r="C119">
        <f t="shared" si="12"/>
        <v>40</v>
      </c>
      <c r="F119" t="s">
        <v>90</v>
      </c>
      <c r="G119">
        <v>99999</v>
      </c>
      <c r="J119" t="s">
        <v>91</v>
      </c>
      <c r="K119" t="s">
        <v>131</v>
      </c>
      <c r="N119" t="s">
        <v>94</v>
      </c>
      <c r="P119" t="s">
        <v>110</v>
      </c>
      <c r="R119" t="s">
        <v>96</v>
      </c>
      <c r="T119">
        <v>289.8</v>
      </c>
      <c r="W119">
        <v>65</v>
      </c>
      <c r="X119">
        <v>0</v>
      </c>
      <c r="Y119">
        <v>5</v>
      </c>
      <c r="Z119">
        <v>144.9</v>
      </c>
      <c r="AA119">
        <v>79.900000000000006</v>
      </c>
      <c r="AB119">
        <v>79.900000000000006</v>
      </c>
      <c r="AC119">
        <v>0</v>
      </c>
      <c r="AJ119" t="s">
        <v>286</v>
      </c>
      <c r="AK119" t="s">
        <v>296</v>
      </c>
      <c r="AN119" t="s">
        <v>286</v>
      </c>
      <c r="AO119" t="s">
        <v>296</v>
      </c>
      <c r="AP119" s="14" t="s">
        <v>105</v>
      </c>
      <c r="AQ119">
        <v>0</v>
      </c>
      <c r="AR119">
        <v>99999</v>
      </c>
      <c r="AT119" t="s">
        <v>107</v>
      </c>
      <c r="AU119" t="s">
        <v>107</v>
      </c>
      <c r="AV119" t="s">
        <v>91</v>
      </c>
      <c r="AX119" t="s">
        <v>108</v>
      </c>
    </row>
    <row r="120" spans="1:50" x14ac:dyDescent="0.25">
      <c r="A120" t="str">
        <f t="shared" si="11"/>
        <v>"Fixo Ilimitado"99999FALSE"TV Mix Telecine HD""VX Até 2mb""Sem Ilimitado"</v>
      </c>
      <c r="B120" t="str">
        <f t="shared" si="8"/>
        <v/>
      </c>
      <c r="C120">
        <f t="shared" si="12"/>
        <v>40</v>
      </c>
      <c r="F120" t="s">
        <v>90</v>
      </c>
      <c r="G120">
        <v>99999</v>
      </c>
      <c r="J120" t="s">
        <v>91</v>
      </c>
      <c r="K120" t="s">
        <v>154</v>
      </c>
      <c r="N120" t="s">
        <v>128</v>
      </c>
      <c r="P120" t="s">
        <v>110</v>
      </c>
      <c r="R120" t="s">
        <v>96</v>
      </c>
      <c r="T120">
        <v>299.8</v>
      </c>
      <c r="W120">
        <v>65</v>
      </c>
      <c r="X120">
        <v>0</v>
      </c>
      <c r="Y120">
        <v>5</v>
      </c>
      <c r="Z120">
        <v>154.9</v>
      </c>
      <c r="AA120">
        <v>79.900000000000006</v>
      </c>
      <c r="AB120">
        <v>79.900000000000006</v>
      </c>
      <c r="AC120">
        <v>0</v>
      </c>
      <c r="AJ120" t="s">
        <v>286</v>
      </c>
      <c r="AK120" t="s">
        <v>296</v>
      </c>
      <c r="AN120" t="s">
        <v>286</v>
      </c>
      <c r="AO120" t="s">
        <v>296</v>
      </c>
      <c r="AP120" s="14" t="s">
        <v>105</v>
      </c>
      <c r="AQ120">
        <v>0</v>
      </c>
      <c r="AR120">
        <v>99999</v>
      </c>
      <c r="AT120" t="s">
        <v>107</v>
      </c>
      <c r="AU120" t="s">
        <v>107</v>
      </c>
      <c r="AV120" t="s">
        <v>91</v>
      </c>
      <c r="AX120" t="s">
        <v>108</v>
      </c>
    </row>
    <row r="121" spans="1:50" x14ac:dyDescent="0.25">
      <c r="A121" t="str">
        <f t="shared" si="11"/>
        <v>"Fixo Ilimitado"99999FALSE"TV Mix Telecine HD""VX Até 15mb""Sem Ilimitado"</v>
      </c>
      <c r="B121" t="str">
        <f t="shared" si="8"/>
        <v/>
      </c>
      <c r="C121">
        <f t="shared" si="12"/>
        <v>40</v>
      </c>
      <c r="F121" t="s">
        <v>90</v>
      </c>
      <c r="G121">
        <v>99999</v>
      </c>
      <c r="J121" t="s">
        <v>91</v>
      </c>
      <c r="K121" t="s">
        <v>154</v>
      </c>
      <c r="N121" t="s">
        <v>121</v>
      </c>
      <c r="P121" t="s">
        <v>110</v>
      </c>
      <c r="R121" t="s">
        <v>96</v>
      </c>
      <c r="T121">
        <v>304.8</v>
      </c>
      <c r="W121">
        <v>65</v>
      </c>
      <c r="X121">
        <v>0</v>
      </c>
      <c r="Y121">
        <v>5</v>
      </c>
      <c r="Z121">
        <v>154.9</v>
      </c>
      <c r="AA121">
        <v>84.9</v>
      </c>
      <c r="AB121">
        <v>84.9</v>
      </c>
      <c r="AC121">
        <v>0</v>
      </c>
      <c r="AD121" t="s">
        <v>130</v>
      </c>
      <c r="AJ121" t="s">
        <v>287</v>
      </c>
      <c r="AK121" t="s">
        <v>297</v>
      </c>
      <c r="AN121" t="s">
        <v>287</v>
      </c>
      <c r="AO121" t="s">
        <v>297</v>
      </c>
      <c r="AP121" s="14" t="s">
        <v>105</v>
      </c>
      <c r="AQ121">
        <v>0</v>
      </c>
      <c r="AR121">
        <v>99999</v>
      </c>
      <c r="AT121" t="s">
        <v>107</v>
      </c>
      <c r="AU121" t="s">
        <v>107</v>
      </c>
      <c r="AV121" t="s">
        <v>91</v>
      </c>
      <c r="AX121" t="s">
        <v>108</v>
      </c>
    </row>
    <row r="122" spans="1:50" x14ac:dyDescent="0.25">
      <c r="A122" t="str">
        <f t="shared" si="11"/>
        <v>"Fixo Ilimitado"99999FALSE"TV Mix Telecine HD""BLM 10gb""Sem Ilimitado"</v>
      </c>
      <c r="B122" t="str">
        <f t="shared" si="8"/>
        <v/>
      </c>
      <c r="C122">
        <f t="shared" si="12"/>
        <v>40</v>
      </c>
      <c r="F122" t="s">
        <v>90</v>
      </c>
      <c r="G122">
        <v>99999</v>
      </c>
      <c r="J122" t="s">
        <v>91</v>
      </c>
      <c r="K122" t="s">
        <v>154</v>
      </c>
      <c r="N122" t="s">
        <v>94</v>
      </c>
      <c r="P122" t="s">
        <v>110</v>
      </c>
      <c r="R122" t="s">
        <v>96</v>
      </c>
      <c r="T122">
        <v>299.8</v>
      </c>
      <c r="W122">
        <v>65</v>
      </c>
      <c r="X122">
        <v>0</v>
      </c>
      <c r="Y122">
        <v>5</v>
      </c>
      <c r="Z122">
        <v>154.9</v>
      </c>
      <c r="AA122">
        <v>79.900000000000006</v>
      </c>
      <c r="AB122">
        <v>79.900000000000006</v>
      </c>
      <c r="AC122">
        <v>0</v>
      </c>
      <c r="AJ122" t="s">
        <v>286</v>
      </c>
      <c r="AK122" t="s">
        <v>296</v>
      </c>
      <c r="AN122" t="s">
        <v>286</v>
      </c>
      <c r="AO122" t="s">
        <v>296</v>
      </c>
      <c r="AP122" s="14" t="s">
        <v>105</v>
      </c>
      <c r="AQ122">
        <v>0</v>
      </c>
      <c r="AR122">
        <v>99999</v>
      </c>
      <c r="AT122" t="s">
        <v>107</v>
      </c>
      <c r="AU122" t="s">
        <v>107</v>
      </c>
      <c r="AV122" t="s">
        <v>91</v>
      </c>
      <c r="AX122" t="s">
        <v>108</v>
      </c>
    </row>
    <row r="123" spans="1:50" x14ac:dyDescent="0.25">
      <c r="A123" t="str">
        <f t="shared" si="11"/>
        <v>"Fixo Ilimitado"99999FALSE"TV Mix Cinema HD""VX Até 2mb""Sem Ilimitado"</v>
      </c>
      <c r="B123" t="str">
        <f t="shared" si="8"/>
        <v/>
      </c>
      <c r="C123">
        <f t="shared" si="12"/>
        <v>40</v>
      </c>
      <c r="F123" t="s">
        <v>90</v>
      </c>
      <c r="G123">
        <v>99999</v>
      </c>
      <c r="J123" t="s">
        <v>91</v>
      </c>
      <c r="K123" t="s">
        <v>92</v>
      </c>
      <c r="N123" t="s">
        <v>128</v>
      </c>
      <c r="P123" t="s">
        <v>110</v>
      </c>
      <c r="R123" t="s">
        <v>96</v>
      </c>
      <c r="T123">
        <v>334.8</v>
      </c>
      <c r="W123">
        <v>65</v>
      </c>
      <c r="X123">
        <v>0</v>
      </c>
      <c r="Y123">
        <v>5</v>
      </c>
      <c r="Z123">
        <v>189.9</v>
      </c>
      <c r="AA123">
        <v>79.900000000000006</v>
      </c>
      <c r="AB123">
        <v>79.900000000000006</v>
      </c>
      <c r="AC123">
        <v>0</v>
      </c>
      <c r="AJ123" t="s">
        <v>286</v>
      </c>
      <c r="AK123" t="s">
        <v>296</v>
      </c>
      <c r="AN123" t="s">
        <v>286</v>
      </c>
      <c r="AO123" t="s">
        <v>296</v>
      </c>
      <c r="AP123" s="14" t="s">
        <v>105</v>
      </c>
      <c r="AQ123">
        <v>0</v>
      </c>
      <c r="AR123">
        <v>99999</v>
      </c>
      <c r="AT123" t="s">
        <v>107</v>
      </c>
      <c r="AU123" t="s">
        <v>107</v>
      </c>
      <c r="AV123" t="s">
        <v>91</v>
      </c>
      <c r="AX123" t="s">
        <v>108</v>
      </c>
    </row>
    <row r="124" spans="1:50" x14ac:dyDescent="0.25">
      <c r="A124" t="str">
        <f t="shared" si="11"/>
        <v>"Fixo Ilimitado"99999FALSE"TV Mix Cinema HD""VX Até 15mb""Sem Ilimitado"</v>
      </c>
      <c r="B124" t="str">
        <f t="shared" si="8"/>
        <v/>
      </c>
      <c r="C124">
        <f t="shared" si="12"/>
        <v>40</v>
      </c>
      <c r="F124" t="s">
        <v>90</v>
      </c>
      <c r="G124">
        <v>99999</v>
      </c>
      <c r="J124" t="s">
        <v>91</v>
      </c>
      <c r="K124" t="s">
        <v>92</v>
      </c>
      <c r="N124" t="s">
        <v>121</v>
      </c>
      <c r="P124" t="s">
        <v>110</v>
      </c>
      <c r="R124" t="s">
        <v>96</v>
      </c>
      <c r="T124">
        <v>339.8</v>
      </c>
      <c r="W124">
        <v>65</v>
      </c>
      <c r="X124">
        <v>0</v>
      </c>
      <c r="Y124">
        <v>5</v>
      </c>
      <c r="Z124">
        <v>189.9</v>
      </c>
      <c r="AA124">
        <v>84.9</v>
      </c>
      <c r="AB124">
        <v>84.9</v>
      </c>
      <c r="AC124">
        <v>0</v>
      </c>
      <c r="AD124" t="s">
        <v>130</v>
      </c>
      <c r="AJ124" t="s">
        <v>287</v>
      </c>
      <c r="AK124" t="s">
        <v>297</v>
      </c>
      <c r="AN124" t="s">
        <v>287</v>
      </c>
      <c r="AO124" t="s">
        <v>297</v>
      </c>
      <c r="AP124" s="14" t="s">
        <v>105</v>
      </c>
      <c r="AQ124">
        <v>0</v>
      </c>
      <c r="AR124">
        <v>99999</v>
      </c>
      <c r="AT124" t="s">
        <v>107</v>
      </c>
      <c r="AU124" t="s">
        <v>107</v>
      </c>
      <c r="AV124" t="s">
        <v>91</v>
      </c>
      <c r="AX124" t="s">
        <v>108</v>
      </c>
    </row>
    <row r="125" spans="1:50" x14ac:dyDescent="0.25">
      <c r="A125" t="str">
        <f t="shared" si="11"/>
        <v>"Fixo Ilimitado"99999FALSE"TV Mix Cinema HD""BLM 10gb""Sem Ilimitado"</v>
      </c>
      <c r="B125" t="str">
        <f t="shared" si="8"/>
        <v/>
      </c>
      <c r="C125">
        <f t="shared" si="12"/>
        <v>40</v>
      </c>
      <c r="F125" t="s">
        <v>90</v>
      </c>
      <c r="G125">
        <v>99999</v>
      </c>
      <c r="J125" t="s">
        <v>91</v>
      </c>
      <c r="K125" t="s">
        <v>92</v>
      </c>
      <c r="N125" t="s">
        <v>94</v>
      </c>
      <c r="P125" t="s">
        <v>110</v>
      </c>
      <c r="R125" t="s">
        <v>96</v>
      </c>
      <c r="T125">
        <v>334.8</v>
      </c>
      <c r="W125">
        <v>65</v>
      </c>
      <c r="X125">
        <v>0</v>
      </c>
      <c r="Y125">
        <v>5</v>
      </c>
      <c r="Z125">
        <v>189.9</v>
      </c>
      <c r="AA125">
        <v>79.900000000000006</v>
      </c>
      <c r="AB125">
        <v>79.900000000000006</v>
      </c>
      <c r="AC125">
        <v>0</v>
      </c>
      <c r="AJ125" t="s">
        <v>286</v>
      </c>
      <c r="AK125" t="s">
        <v>296</v>
      </c>
      <c r="AN125" t="s">
        <v>286</v>
      </c>
      <c r="AO125" t="s">
        <v>296</v>
      </c>
      <c r="AP125" s="14" t="s">
        <v>105</v>
      </c>
      <c r="AQ125">
        <v>0</v>
      </c>
      <c r="AR125">
        <v>99999</v>
      </c>
      <c r="AT125" t="s">
        <v>107</v>
      </c>
      <c r="AU125" t="s">
        <v>107</v>
      </c>
      <c r="AV125" t="s">
        <v>91</v>
      </c>
      <c r="AX125" t="s">
        <v>108</v>
      </c>
    </row>
    <row r="126" spans="1:50" x14ac:dyDescent="0.25">
      <c r="A126" t="str">
        <f t="shared" si="11"/>
        <v>"Fixo Ilimitado"99999TRUE"TV Mix HBOMAX HD""VX Até 2mb""Sem Ilimitado"</v>
      </c>
      <c r="B126" t="str">
        <f t="shared" si="8"/>
        <v/>
      </c>
      <c r="C126">
        <f t="shared" si="12"/>
        <v>40</v>
      </c>
      <c r="F126" t="s">
        <v>90</v>
      </c>
      <c r="G126">
        <v>99999</v>
      </c>
      <c r="J126" t="s">
        <v>107</v>
      </c>
      <c r="K126" t="s">
        <v>131</v>
      </c>
      <c r="N126" t="s">
        <v>128</v>
      </c>
      <c r="P126" t="s">
        <v>110</v>
      </c>
      <c r="R126" t="s">
        <v>96</v>
      </c>
      <c r="T126">
        <v>309.8</v>
      </c>
      <c r="W126">
        <v>65</v>
      </c>
      <c r="X126">
        <v>0</v>
      </c>
      <c r="Y126">
        <v>5</v>
      </c>
      <c r="Z126">
        <v>164.9</v>
      </c>
      <c r="AA126">
        <v>79.900000000000006</v>
      </c>
      <c r="AB126">
        <v>79.900000000000006</v>
      </c>
      <c r="AC126">
        <v>0</v>
      </c>
      <c r="AJ126" t="s">
        <v>286</v>
      </c>
      <c r="AK126" t="s">
        <v>296</v>
      </c>
      <c r="AN126" t="s">
        <v>286</v>
      </c>
      <c r="AO126" t="s">
        <v>296</v>
      </c>
      <c r="AP126" s="14" t="s">
        <v>105</v>
      </c>
      <c r="AQ126">
        <v>0</v>
      </c>
      <c r="AR126">
        <v>99999</v>
      </c>
      <c r="AT126" t="s">
        <v>107</v>
      </c>
      <c r="AU126" t="s">
        <v>107</v>
      </c>
      <c r="AV126" t="s">
        <v>107</v>
      </c>
      <c r="AX126" t="s">
        <v>108</v>
      </c>
    </row>
    <row r="127" spans="1:50" x14ac:dyDescent="0.25">
      <c r="A127" t="str">
        <f t="shared" si="11"/>
        <v>"Fixo Ilimitado"99999TRUE"TV Mix HBOMAX HD""VX Até 15mb""Sem Ilimitado"</v>
      </c>
      <c r="B127" t="str">
        <f t="shared" si="8"/>
        <v/>
      </c>
      <c r="C127">
        <f t="shared" si="12"/>
        <v>40</v>
      </c>
      <c r="F127" t="s">
        <v>90</v>
      </c>
      <c r="G127">
        <v>99999</v>
      </c>
      <c r="J127" t="s">
        <v>107</v>
      </c>
      <c r="K127" t="s">
        <v>131</v>
      </c>
      <c r="N127" t="s">
        <v>121</v>
      </c>
      <c r="P127" t="s">
        <v>110</v>
      </c>
      <c r="R127" t="s">
        <v>96</v>
      </c>
      <c r="T127">
        <v>314.8</v>
      </c>
      <c r="W127">
        <v>65</v>
      </c>
      <c r="X127">
        <v>0</v>
      </c>
      <c r="Y127">
        <v>5</v>
      </c>
      <c r="Z127">
        <v>164.9</v>
      </c>
      <c r="AA127">
        <v>84.9</v>
      </c>
      <c r="AB127">
        <v>84.9</v>
      </c>
      <c r="AC127">
        <v>0</v>
      </c>
      <c r="AD127" t="s">
        <v>130</v>
      </c>
      <c r="AJ127" t="s">
        <v>287</v>
      </c>
      <c r="AK127" t="s">
        <v>297</v>
      </c>
      <c r="AN127" t="s">
        <v>287</v>
      </c>
      <c r="AO127" t="s">
        <v>297</v>
      </c>
      <c r="AP127" s="14" t="s">
        <v>105</v>
      </c>
      <c r="AQ127">
        <v>0</v>
      </c>
      <c r="AR127">
        <v>99999</v>
      </c>
      <c r="AT127" t="s">
        <v>107</v>
      </c>
      <c r="AU127" t="s">
        <v>107</v>
      </c>
      <c r="AV127" t="s">
        <v>107</v>
      </c>
      <c r="AX127" t="s">
        <v>108</v>
      </c>
    </row>
    <row r="128" spans="1:50" x14ac:dyDescent="0.25">
      <c r="A128" t="str">
        <f t="shared" si="11"/>
        <v>"Fixo Ilimitado"99999TRUE"TV Mix HBOMAX HD""BLM 10gb""Sem Ilimitado"</v>
      </c>
      <c r="B128" t="str">
        <f t="shared" si="8"/>
        <v/>
      </c>
      <c r="C128">
        <f t="shared" si="12"/>
        <v>40</v>
      </c>
      <c r="F128" t="s">
        <v>90</v>
      </c>
      <c r="G128">
        <v>99999</v>
      </c>
      <c r="J128" t="s">
        <v>107</v>
      </c>
      <c r="K128" t="s">
        <v>131</v>
      </c>
      <c r="N128" t="s">
        <v>94</v>
      </c>
      <c r="P128" t="s">
        <v>110</v>
      </c>
      <c r="R128" t="s">
        <v>96</v>
      </c>
      <c r="T128">
        <v>309.8</v>
      </c>
      <c r="W128">
        <v>65</v>
      </c>
      <c r="X128">
        <v>0</v>
      </c>
      <c r="Y128">
        <v>5</v>
      </c>
      <c r="Z128">
        <v>164.9</v>
      </c>
      <c r="AA128">
        <v>79.900000000000006</v>
      </c>
      <c r="AB128">
        <v>79.900000000000006</v>
      </c>
      <c r="AC128">
        <v>0</v>
      </c>
      <c r="AJ128" t="s">
        <v>286</v>
      </c>
      <c r="AK128" t="s">
        <v>296</v>
      </c>
      <c r="AN128" t="s">
        <v>286</v>
      </c>
      <c r="AO128" t="s">
        <v>296</v>
      </c>
      <c r="AP128" s="14" t="s">
        <v>105</v>
      </c>
      <c r="AQ128">
        <v>0</v>
      </c>
      <c r="AR128">
        <v>99999</v>
      </c>
      <c r="AT128" t="s">
        <v>107</v>
      </c>
      <c r="AU128" t="s">
        <v>107</v>
      </c>
      <c r="AV128" t="s">
        <v>107</v>
      </c>
      <c r="AX128" t="s">
        <v>108</v>
      </c>
    </row>
    <row r="129" spans="1:50" x14ac:dyDescent="0.25">
      <c r="A129" t="str">
        <f t="shared" si="11"/>
        <v>"Fixo Ilimitado"99999TRUE"TV Mix Telecine HD""VX Até 2mb""Sem Ilimitado"</v>
      </c>
      <c r="B129" t="str">
        <f t="shared" si="8"/>
        <v/>
      </c>
      <c r="C129">
        <f t="shared" si="12"/>
        <v>40</v>
      </c>
      <c r="F129" t="s">
        <v>90</v>
      </c>
      <c r="G129">
        <v>99999</v>
      </c>
      <c r="J129" t="s">
        <v>107</v>
      </c>
      <c r="K129" t="s">
        <v>154</v>
      </c>
      <c r="N129" t="s">
        <v>128</v>
      </c>
      <c r="P129" t="s">
        <v>110</v>
      </c>
      <c r="R129" t="s">
        <v>96</v>
      </c>
      <c r="T129">
        <v>319.8</v>
      </c>
      <c r="W129">
        <v>65</v>
      </c>
      <c r="X129">
        <v>0</v>
      </c>
      <c r="Y129">
        <v>5</v>
      </c>
      <c r="Z129">
        <v>174.9</v>
      </c>
      <c r="AA129">
        <v>79.900000000000006</v>
      </c>
      <c r="AB129">
        <v>79.900000000000006</v>
      </c>
      <c r="AC129">
        <v>0</v>
      </c>
      <c r="AJ129" t="s">
        <v>286</v>
      </c>
      <c r="AK129" t="s">
        <v>296</v>
      </c>
      <c r="AN129" t="s">
        <v>286</v>
      </c>
      <c r="AO129" t="s">
        <v>296</v>
      </c>
      <c r="AP129" s="14" t="s">
        <v>105</v>
      </c>
      <c r="AQ129">
        <v>0</v>
      </c>
      <c r="AR129">
        <v>99999</v>
      </c>
      <c r="AT129" t="s">
        <v>107</v>
      </c>
      <c r="AU129" t="s">
        <v>107</v>
      </c>
      <c r="AV129" t="s">
        <v>107</v>
      </c>
      <c r="AX129" t="s">
        <v>108</v>
      </c>
    </row>
    <row r="130" spans="1:50" x14ac:dyDescent="0.25">
      <c r="A130" t="str">
        <f t="shared" si="11"/>
        <v>"Fixo Ilimitado"99999TRUE"TV Mix Telecine HD""VX Até 15mb""Sem Ilimitado"</v>
      </c>
      <c r="B130" t="str">
        <f t="shared" si="8"/>
        <v/>
      </c>
      <c r="C130">
        <f t="shared" si="12"/>
        <v>40</v>
      </c>
      <c r="F130" t="s">
        <v>90</v>
      </c>
      <c r="G130">
        <v>99999</v>
      </c>
      <c r="J130" t="s">
        <v>107</v>
      </c>
      <c r="K130" t="s">
        <v>154</v>
      </c>
      <c r="N130" t="s">
        <v>121</v>
      </c>
      <c r="P130" t="s">
        <v>110</v>
      </c>
      <c r="R130" t="s">
        <v>96</v>
      </c>
      <c r="T130">
        <v>324.8</v>
      </c>
      <c r="W130">
        <v>65</v>
      </c>
      <c r="X130">
        <v>0</v>
      </c>
      <c r="Y130">
        <v>5</v>
      </c>
      <c r="Z130">
        <v>174.9</v>
      </c>
      <c r="AA130">
        <v>84.9</v>
      </c>
      <c r="AB130">
        <v>84.9</v>
      </c>
      <c r="AC130">
        <v>0</v>
      </c>
      <c r="AD130" t="s">
        <v>130</v>
      </c>
      <c r="AJ130" t="s">
        <v>287</v>
      </c>
      <c r="AK130" t="s">
        <v>297</v>
      </c>
      <c r="AN130" t="s">
        <v>287</v>
      </c>
      <c r="AO130" t="s">
        <v>297</v>
      </c>
      <c r="AP130" s="14" t="s">
        <v>105</v>
      </c>
      <c r="AQ130">
        <v>0</v>
      </c>
      <c r="AR130">
        <v>99999</v>
      </c>
      <c r="AT130" t="s">
        <v>107</v>
      </c>
      <c r="AU130" t="s">
        <v>107</v>
      </c>
      <c r="AV130" t="s">
        <v>107</v>
      </c>
      <c r="AX130" t="s">
        <v>108</v>
      </c>
    </row>
    <row r="131" spans="1:50" x14ac:dyDescent="0.25">
      <c r="A131" t="str">
        <f t="shared" si="11"/>
        <v>"Fixo Ilimitado"99999TRUE"TV Mix Telecine HD""BLM 10gb""Sem Ilimitado"</v>
      </c>
      <c r="B131" t="str">
        <f t="shared" si="8"/>
        <v/>
      </c>
      <c r="C131">
        <f t="shared" si="12"/>
        <v>40</v>
      </c>
      <c r="F131" t="s">
        <v>90</v>
      </c>
      <c r="G131">
        <v>99999</v>
      </c>
      <c r="J131" t="s">
        <v>107</v>
      </c>
      <c r="K131" t="s">
        <v>154</v>
      </c>
      <c r="N131" t="s">
        <v>94</v>
      </c>
      <c r="P131" t="s">
        <v>110</v>
      </c>
      <c r="R131" t="s">
        <v>96</v>
      </c>
      <c r="T131">
        <v>319.8</v>
      </c>
      <c r="W131">
        <v>65</v>
      </c>
      <c r="X131">
        <v>0</v>
      </c>
      <c r="Y131">
        <v>5</v>
      </c>
      <c r="Z131">
        <v>174.9</v>
      </c>
      <c r="AA131">
        <v>79.900000000000006</v>
      </c>
      <c r="AB131">
        <v>79.900000000000006</v>
      </c>
      <c r="AC131">
        <v>0</v>
      </c>
      <c r="AJ131" t="s">
        <v>286</v>
      </c>
      <c r="AK131" t="s">
        <v>296</v>
      </c>
      <c r="AN131" t="s">
        <v>286</v>
      </c>
      <c r="AO131" t="s">
        <v>296</v>
      </c>
      <c r="AP131" s="14" t="s">
        <v>105</v>
      </c>
      <c r="AQ131">
        <v>0</v>
      </c>
      <c r="AR131">
        <v>99999</v>
      </c>
      <c r="AT131" t="s">
        <v>107</v>
      </c>
      <c r="AU131" t="s">
        <v>107</v>
      </c>
      <c r="AV131" t="s">
        <v>107</v>
      </c>
      <c r="AX131" t="s">
        <v>108</v>
      </c>
    </row>
    <row r="132" spans="1:50" x14ac:dyDescent="0.25">
      <c r="A132" t="str">
        <f t="shared" si="11"/>
        <v>"Fixo Ilimitado"99999TRUE"TV Mix Cinema HD""VX Até 2mb""Sem Ilimitado"</v>
      </c>
      <c r="B132" t="str">
        <f t="shared" si="8"/>
        <v/>
      </c>
      <c r="C132">
        <f t="shared" si="12"/>
        <v>40</v>
      </c>
      <c r="F132" t="s">
        <v>90</v>
      </c>
      <c r="G132">
        <v>99999</v>
      </c>
      <c r="J132" t="s">
        <v>107</v>
      </c>
      <c r="K132" t="s">
        <v>92</v>
      </c>
      <c r="N132" t="s">
        <v>128</v>
      </c>
      <c r="P132" t="s">
        <v>110</v>
      </c>
      <c r="R132" t="s">
        <v>96</v>
      </c>
      <c r="T132">
        <v>354.8</v>
      </c>
      <c r="W132">
        <v>65</v>
      </c>
      <c r="X132">
        <v>0</v>
      </c>
      <c r="Y132">
        <v>5</v>
      </c>
      <c r="Z132">
        <v>209.9</v>
      </c>
      <c r="AA132">
        <v>79.900000000000006</v>
      </c>
      <c r="AB132">
        <v>79.900000000000006</v>
      </c>
      <c r="AC132">
        <v>0</v>
      </c>
      <c r="AJ132" t="s">
        <v>286</v>
      </c>
      <c r="AK132" t="s">
        <v>296</v>
      </c>
      <c r="AN132" t="s">
        <v>286</v>
      </c>
      <c r="AO132" t="s">
        <v>296</v>
      </c>
      <c r="AP132" s="14" t="s">
        <v>105</v>
      </c>
      <c r="AQ132">
        <v>0</v>
      </c>
      <c r="AR132">
        <v>99999</v>
      </c>
      <c r="AT132" t="s">
        <v>107</v>
      </c>
      <c r="AU132" t="s">
        <v>107</v>
      </c>
      <c r="AV132" t="s">
        <v>107</v>
      </c>
      <c r="AX132" t="s">
        <v>108</v>
      </c>
    </row>
    <row r="133" spans="1:50" x14ac:dyDescent="0.25">
      <c r="A133" t="str">
        <f t="shared" si="11"/>
        <v>"Fixo Ilimitado"99999TRUE"TV Mix Cinema HD""VX Até 15mb""Sem Ilimitado"</v>
      </c>
      <c r="B133" t="str">
        <f t="shared" si="8"/>
        <v/>
      </c>
      <c r="C133">
        <f t="shared" si="12"/>
        <v>40</v>
      </c>
      <c r="F133" t="s">
        <v>90</v>
      </c>
      <c r="G133">
        <v>99999</v>
      </c>
      <c r="J133" t="s">
        <v>107</v>
      </c>
      <c r="K133" t="s">
        <v>92</v>
      </c>
      <c r="N133" t="s">
        <v>121</v>
      </c>
      <c r="P133" t="s">
        <v>110</v>
      </c>
      <c r="R133" t="s">
        <v>96</v>
      </c>
      <c r="T133">
        <v>359.8</v>
      </c>
      <c r="W133">
        <v>65</v>
      </c>
      <c r="X133">
        <v>0</v>
      </c>
      <c r="Y133">
        <v>5</v>
      </c>
      <c r="Z133">
        <v>209.9</v>
      </c>
      <c r="AA133">
        <v>84.9</v>
      </c>
      <c r="AB133">
        <v>84.9</v>
      </c>
      <c r="AC133">
        <v>0</v>
      </c>
      <c r="AD133" t="s">
        <v>130</v>
      </c>
      <c r="AJ133" t="s">
        <v>287</v>
      </c>
      <c r="AK133" t="s">
        <v>297</v>
      </c>
      <c r="AN133" t="s">
        <v>287</v>
      </c>
      <c r="AO133" t="s">
        <v>297</v>
      </c>
      <c r="AP133" s="14" t="s">
        <v>105</v>
      </c>
      <c r="AQ133">
        <v>0</v>
      </c>
      <c r="AR133">
        <v>99999</v>
      </c>
      <c r="AT133" t="s">
        <v>107</v>
      </c>
      <c r="AU133" t="s">
        <v>107</v>
      </c>
      <c r="AV133" t="s">
        <v>107</v>
      </c>
      <c r="AX133" t="s">
        <v>108</v>
      </c>
    </row>
    <row r="134" spans="1:50" x14ac:dyDescent="0.25">
      <c r="A134" t="str">
        <f t="shared" si="11"/>
        <v>"Fixo Ilimitado"99999TRUE"TV Mix Cinema HD""BLM 10gb""Sem Ilimitado"</v>
      </c>
      <c r="B134" t="str">
        <f t="shared" ref="B134:B197" si="13">IF(A134=A133,"Remover","")</f>
        <v/>
      </c>
      <c r="C134">
        <f t="shared" si="12"/>
        <v>40</v>
      </c>
      <c r="F134" t="s">
        <v>90</v>
      </c>
      <c r="G134">
        <v>99999</v>
      </c>
      <c r="J134" t="s">
        <v>107</v>
      </c>
      <c r="K134" t="s">
        <v>92</v>
      </c>
      <c r="N134" t="s">
        <v>94</v>
      </c>
      <c r="P134" t="s">
        <v>110</v>
      </c>
      <c r="R134" t="s">
        <v>96</v>
      </c>
      <c r="T134">
        <v>354.8</v>
      </c>
      <c r="W134">
        <v>65</v>
      </c>
      <c r="X134">
        <v>0</v>
      </c>
      <c r="Y134">
        <v>5</v>
      </c>
      <c r="Z134">
        <v>209.9</v>
      </c>
      <c r="AA134">
        <v>79.900000000000006</v>
      </c>
      <c r="AB134">
        <v>79.900000000000006</v>
      </c>
      <c r="AC134">
        <v>0</v>
      </c>
      <c r="AJ134" t="s">
        <v>286</v>
      </c>
      <c r="AK134" t="s">
        <v>296</v>
      </c>
      <c r="AN134" t="s">
        <v>286</v>
      </c>
      <c r="AO134" t="s">
        <v>296</v>
      </c>
      <c r="AP134" s="14" t="s">
        <v>105</v>
      </c>
      <c r="AQ134">
        <v>0</v>
      </c>
      <c r="AR134">
        <v>99999</v>
      </c>
      <c r="AT134" t="s">
        <v>107</v>
      </c>
      <c r="AU134" t="s">
        <v>107</v>
      </c>
      <c r="AV134" t="s">
        <v>107</v>
      </c>
      <c r="AX134" t="s">
        <v>108</v>
      </c>
    </row>
    <row r="135" spans="1:50" x14ac:dyDescent="0.25">
      <c r="A135" t="str">
        <f t="shared" si="11"/>
        <v>"Fixo Ilimitado"99999FALSE"TV Total HBOMAX HD""VX Até 2mb""Sem Ilimitado"</v>
      </c>
      <c r="B135" t="str">
        <f t="shared" si="13"/>
        <v/>
      </c>
      <c r="C135">
        <f t="shared" si="12"/>
        <v>40</v>
      </c>
      <c r="F135" t="s">
        <v>90</v>
      </c>
      <c r="G135">
        <v>99999</v>
      </c>
      <c r="J135" t="s">
        <v>91</v>
      </c>
      <c r="K135" t="s">
        <v>190</v>
      </c>
      <c r="N135" t="s">
        <v>128</v>
      </c>
      <c r="P135" t="s">
        <v>110</v>
      </c>
      <c r="R135" t="s">
        <v>96</v>
      </c>
      <c r="T135">
        <v>344.8</v>
      </c>
      <c r="W135">
        <v>65</v>
      </c>
      <c r="X135">
        <v>0</v>
      </c>
      <c r="Y135">
        <v>5</v>
      </c>
      <c r="Z135">
        <v>199.9</v>
      </c>
      <c r="AA135">
        <v>79.900000000000006</v>
      </c>
      <c r="AB135">
        <v>79.900000000000006</v>
      </c>
      <c r="AC135">
        <v>0</v>
      </c>
      <c r="AJ135" t="s">
        <v>288</v>
      </c>
      <c r="AK135" t="s">
        <v>298</v>
      </c>
      <c r="AN135" t="s">
        <v>288</v>
      </c>
      <c r="AO135" t="s">
        <v>298</v>
      </c>
      <c r="AP135" s="14" t="s">
        <v>105</v>
      </c>
      <c r="AQ135">
        <v>0</v>
      </c>
      <c r="AR135">
        <v>99999</v>
      </c>
      <c r="AT135" t="s">
        <v>107</v>
      </c>
      <c r="AU135" t="s">
        <v>107</v>
      </c>
      <c r="AV135" t="s">
        <v>91</v>
      </c>
      <c r="AX135" t="s">
        <v>108</v>
      </c>
    </row>
    <row r="136" spans="1:50" x14ac:dyDescent="0.25">
      <c r="A136" t="str">
        <f t="shared" si="11"/>
        <v>"Fixo Ilimitado"99999FALSE"TV Total HBOMAX HD""VX Até 15mb""Sem Ilimitado"</v>
      </c>
      <c r="B136" t="str">
        <f t="shared" si="13"/>
        <v/>
      </c>
      <c r="C136">
        <f t="shared" si="12"/>
        <v>40</v>
      </c>
      <c r="F136" t="s">
        <v>90</v>
      </c>
      <c r="G136">
        <v>99999</v>
      </c>
      <c r="J136" t="s">
        <v>91</v>
      </c>
      <c r="K136" t="s">
        <v>190</v>
      </c>
      <c r="N136" t="s">
        <v>121</v>
      </c>
      <c r="P136" t="s">
        <v>110</v>
      </c>
      <c r="R136" t="s">
        <v>96</v>
      </c>
      <c r="T136">
        <v>349.8</v>
      </c>
      <c r="W136">
        <v>65</v>
      </c>
      <c r="X136">
        <v>0</v>
      </c>
      <c r="Y136">
        <v>5</v>
      </c>
      <c r="Z136">
        <v>199.9</v>
      </c>
      <c r="AA136">
        <v>84.9</v>
      </c>
      <c r="AB136">
        <v>84.9</v>
      </c>
      <c r="AC136">
        <v>0</v>
      </c>
      <c r="AD136" t="s">
        <v>130</v>
      </c>
      <c r="AJ136" t="s">
        <v>289</v>
      </c>
      <c r="AK136" t="s">
        <v>299</v>
      </c>
      <c r="AN136" t="s">
        <v>289</v>
      </c>
      <c r="AO136" t="s">
        <v>299</v>
      </c>
      <c r="AP136" s="14" t="s">
        <v>105</v>
      </c>
      <c r="AQ136">
        <v>0</v>
      </c>
      <c r="AR136">
        <v>99999</v>
      </c>
      <c r="AT136" t="s">
        <v>107</v>
      </c>
      <c r="AU136" t="s">
        <v>107</v>
      </c>
      <c r="AV136" t="s">
        <v>91</v>
      </c>
      <c r="AX136" t="s">
        <v>108</v>
      </c>
    </row>
    <row r="137" spans="1:50" x14ac:dyDescent="0.25">
      <c r="A137" t="str">
        <f t="shared" si="11"/>
        <v>"Fixo Ilimitado"99999FALSE"TV Total HBOMAX HD""BLM 10gb""Sem Ilimitado"</v>
      </c>
      <c r="B137" t="str">
        <f t="shared" si="13"/>
        <v/>
      </c>
      <c r="C137">
        <f t="shared" si="12"/>
        <v>40</v>
      </c>
      <c r="F137" t="s">
        <v>90</v>
      </c>
      <c r="G137">
        <v>99999</v>
      </c>
      <c r="J137" t="s">
        <v>91</v>
      </c>
      <c r="K137" t="s">
        <v>190</v>
      </c>
      <c r="N137" t="s">
        <v>94</v>
      </c>
      <c r="P137" t="s">
        <v>110</v>
      </c>
      <c r="R137" t="s">
        <v>96</v>
      </c>
      <c r="T137">
        <v>344.8</v>
      </c>
      <c r="W137">
        <v>65</v>
      </c>
      <c r="X137">
        <v>0</v>
      </c>
      <c r="Y137">
        <v>5</v>
      </c>
      <c r="Z137">
        <v>199.9</v>
      </c>
      <c r="AA137">
        <v>79.900000000000006</v>
      </c>
      <c r="AB137">
        <v>79.900000000000006</v>
      </c>
      <c r="AC137">
        <v>0</v>
      </c>
      <c r="AJ137" t="s">
        <v>288</v>
      </c>
      <c r="AK137" t="s">
        <v>298</v>
      </c>
      <c r="AN137" t="s">
        <v>288</v>
      </c>
      <c r="AO137" t="s">
        <v>298</v>
      </c>
      <c r="AP137" s="14" t="s">
        <v>105</v>
      </c>
      <c r="AQ137">
        <v>0</v>
      </c>
      <c r="AR137">
        <v>99999</v>
      </c>
      <c r="AT137" t="s">
        <v>107</v>
      </c>
      <c r="AU137" t="s">
        <v>107</v>
      </c>
      <c r="AV137" t="s">
        <v>91</v>
      </c>
      <c r="AX137" t="s">
        <v>108</v>
      </c>
    </row>
    <row r="138" spans="1:50" x14ac:dyDescent="0.25">
      <c r="A138" t="str">
        <f t="shared" si="11"/>
        <v>"Fixo Ilimitado"99999"TV Total Cinema HD""VX Até 2mb""Sem Ilimitado"</v>
      </c>
      <c r="B138" t="str">
        <f t="shared" si="13"/>
        <v/>
      </c>
      <c r="C138">
        <f t="shared" si="12"/>
        <v>20</v>
      </c>
      <c r="F138" t="s">
        <v>90</v>
      </c>
      <c r="G138">
        <v>99999</v>
      </c>
      <c r="K138" t="s">
        <v>176</v>
      </c>
      <c r="N138" t="s">
        <v>128</v>
      </c>
      <c r="P138" t="s">
        <v>110</v>
      </c>
      <c r="R138" t="s">
        <v>96</v>
      </c>
      <c r="T138">
        <v>424.79999999999995</v>
      </c>
      <c r="W138">
        <v>65</v>
      </c>
      <c r="X138">
        <v>0</v>
      </c>
      <c r="Y138">
        <v>5</v>
      </c>
      <c r="Z138">
        <v>279.89999999999998</v>
      </c>
      <c r="AA138">
        <v>79.900000000000006</v>
      </c>
      <c r="AB138">
        <v>79.900000000000006</v>
      </c>
      <c r="AC138">
        <v>0</v>
      </c>
      <c r="AJ138" t="s">
        <v>290</v>
      </c>
      <c r="AK138" t="s">
        <v>300</v>
      </c>
      <c r="AN138" t="s">
        <v>290</v>
      </c>
      <c r="AO138" t="s">
        <v>300</v>
      </c>
      <c r="AP138" s="14" t="s">
        <v>105</v>
      </c>
      <c r="AQ138">
        <v>0</v>
      </c>
      <c r="AR138">
        <v>99999</v>
      </c>
      <c r="AT138" t="s">
        <v>107</v>
      </c>
      <c r="AU138" t="s">
        <v>107</v>
      </c>
      <c r="AV138" t="s">
        <v>107</v>
      </c>
      <c r="AX138" t="s">
        <v>108</v>
      </c>
    </row>
    <row r="139" spans="1:50" x14ac:dyDescent="0.25">
      <c r="A139" t="str">
        <f t="shared" si="11"/>
        <v>"Fixo Ilimitado"99999"TV Total Cinema HD""VX Até 15mb""Sem Ilimitado"</v>
      </c>
      <c r="B139" t="str">
        <f t="shared" si="13"/>
        <v/>
      </c>
      <c r="C139">
        <f t="shared" si="12"/>
        <v>20</v>
      </c>
      <c r="F139" t="s">
        <v>90</v>
      </c>
      <c r="G139">
        <v>99999</v>
      </c>
      <c r="K139" t="s">
        <v>176</v>
      </c>
      <c r="N139" t="s">
        <v>121</v>
      </c>
      <c r="P139" t="s">
        <v>110</v>
      </c>
      <c r="R139" t="s">
        <v>96</v>
      </c>
      <c r="T139">
        <v>429.79999999999995</v>
      </c>
      <c r="W139">
        <v>65</v>
      </c>
      <c r="X139">
        <v>0</v>
      </c>
      <c r="Y139">
        <v>5</v>
      </c>
      <c r="Z139">
        <v>279.89999999999998</v>
      </c>
      <c r="AA139">
        <v>84.9</v>
      </c>
      <c r="AB139">
        <v>84.9</v>
      </c>
      <c r="AC139">
        <v>0</v>
      </c>
      <c r="AD139" t="s">
        <v>189</v>
      </c>
      <c r="AJ139" t="s">
        <v>291</v>
      </c>
      <c r="AK139" t="s">
        <v>301</v>
      </c>
      <c r="AN139" t="s">
        <v>291</v>
      </c>
      <c r="AO139" t="s">
        <v>301</v>
      </c>
      <c r="AP139" s="14" t="s">
        <v>105</v>
      </c>
      <c r="AQ139">
        <v>0</v>
      </c>
      <c r="AR139">
        <v>99999</v>
      </c>
      <c r="AT139" t="s">
        <v>107</v>
      </c>
      <c r="AU139" t="s">
        <v>107</v>
      </c>
      <c r="AV139" t="s">
        <v>107</v>
      </c>
      <c r="AX139" t="s">
        <v>108</v>
      </c>
    </row>
    <row r="140" spans="1:50" x14ac:dyDescent="0.25">
      <c r="A140" t="str">
        <f t="shared" si="11"/>
        <v>"Fixo Ilimitado"99999"TV Total Cinema HD""BLM 10gb""Sem Ilimitado"</v>
      </c>
      <c r="B140" t="str">
        <f t="shared" si="13"/>
        <v/>
      </c>
      <c r="C140">
        <f t="shared" si="12"/>
        <v>20</v>
      </c>
      <c r="F140" t="s">
        <v>90</v>
      </c>
      <c r="G140">
        <v>99999</v>
      </c>
      <c r="K140" t="s">
        <v>176</v>
      </c>
      <c r="N140" t="s">
        <v>94</v>
      </c>
      <c r="P140" t="s">
        <v>110</v>
      </c>
      <c r="R140" t="s">
        <v>96</v>
      </c>
      <c r="T140">
        <v>424.79999999999995</v>
      </c>
      <c r="W140">
        <v>65</v>
      </c>
      <c r="X140">
        <v>0</v>
      </c>
      <c r="Y140">
        <v>5</v>
      </c>
      <c r="Z140">
        <v>279.89999999999998</v>
      </c>
      <c r="AA140">
        <v>79.900000000000006</v>
      </c>
      <c r="AB140">
        <v>79.900000000000006</v>
      </c>
      <c r="AC140">
        <v>0</v>
      </c>
      <c r="AJ140" t="s">
        <v>290</v>
      </c>
      <c r="AK140" t="s">
        <v>300</v>
      </c>
      <c r="AN140" t="s">
        <v>290</v>
      </c>
      <c r="AO140" t="s">
        <v>300</v>
      </c>
      <c r="AP140" s="14" t="s">
        <v>105</v>
      </c>
      <c r="AQ140">
        <v>0</v>
      </c>
      <c r="AR140">
        <v>99999</v>
      </c>
      <c r="AT140" t="s">
        <v>107</v>
      </c>
      <c r="AU140" t="s">
        <v>107</v>
      </c>
      <c r="AV140" t="s">
        <v>107</v>
      </c>
      <c r="AX140" t="s">
        <v>108</v>
      </c>
    </row>
    <row r="141" spans="1:50" x14ac:dyDescent="0.25">
      <c r="A141" t="str">
        <f t="shared" si="11"/>
        <v>"Fixo Ilimitado"99999"TV Mix HD""VX Até 25mb""Sem Ilimitado"</v>
      </c>
      <c r="B141" t="str">
        <f t="shared" si="13"/>
        <v/>
      </c>
      <c r="C141">
        <f t="shared" si="12"/>
        <v>20</v>
      </c>
      <c r="F141" t="s">
        <v>90</v>
      </c>
      <c r="G141">
        <v>99999</v>
      </c>
      <c r="K141" t="s">
        <v>140</v>
      </c>
      <c r="N141" t="s">
        <v>124</v>
      </c>
      <c r="P141" t="s">
        <v>110</v>
      </c>
      <c r="R141" t="s">
        <v>96</v>
      </c>
      <c r="T141">
        <v>269.8</v>
      </c>
      <c r="W141">
        <v>65</v>
      </c>
      <c r="X141">
        <v>0</v>
      </c>
      <c r="Y141">
        <v>5</v>
      </c>
      <c r="Z141">
        <v>109.9</v>
      </c>
      <c r="AA141">
        <v>94.9</v>
      </c>
      <c r="AB141">
        <v>94.9</v>
      </c>
      <c r="AC141">
        <v>0</v>
      </c>
      <c r="AD141" t="s">
        <v>130</v>
      </c>
      <c r="AJ141" t="s">
        <v>284</v>
      </c>
      <c r="AK141" t="s">
        <v>295</v>
      </c>
      <c r="AN141" t="s">
        <v>284</v>
      </c>
      <c r="AO141" t="s">
        <v>295</v>
      </c>
      <c r="AP141" t="s">
        <v>145</v>
      </c>
      <c r="AQ141">
        <v>0</v>
      </c>
      <c r="AR141">
        <v>99999</v>
      </c>
      <c r="AT141" t="s">
        <v>107</v>
      </c>
      <c r="AU141" t="s">
        <v>107</v>
      </c>
      <c r="AV141" t="s">
        <v>91</v>
      </c>
      <c r="AX141" t="s">
        <v>108</v>
      </c>
    </row>
    <row r="142" spans="1:50" x14ac:dyDescent="0.25">
      <c r="A142" t="str">
        <f t="shared" si="11"/>
        <v>"Fixo Ilimitado"99999"TV Mix HD""VX 35mb""Sem Ilimitado"</v>
      </c>
      <c r="B142" t="str">
        <f t="shared" si="13"/>
        <v/>
      </c>
      <c r="C142">
        <f t="shared" si="12"/>
        <v>20</v>
      </c>
      <c r="F142" t="s">
        <v>90</v>
      </c>
      <c r="G142">
        <v>99999</v>
      </c>
      <c r="K142" t="s">
        <v>140</v>
      </c>
      <c r="N142" t="s">
        <v>115</v>
      </c>
      <c r="P142" t="s">
        <v>110</v>
      </c>
      <c r="R142" t="s">
        <v>96</v>
      </c>
      <c r="T142">
        <v>279.8</v>
      </c>
      <c r="W142">
        <v>65</v>
      </c>
      <c r="X142">
        <v>0</v>
      </c>
      <c r="Y142">
        <v>5</v>
      </c>
      <c r="Z142">
        <v>109.9</v>
      </c>
      <c r="AA142">
        <v>104.9</v>
      </c>
      <c r="AB142">
        <v>104.9</v>
      </c>
      <c r="AC142">
        <v>0</v>
      </c>
      <c r="AD142" t="s">
        <v>130</v>
      </c>
      <c r="AJ142" t="s">
        <v>284</v>
      </c>
      <c r="AK142" t="s">
        <v>295</v>
      </c>
      <c r="AN142" t="s">
        <v>284</v>
      </c>
      <c r="AO142" t="s">
        <v>295</v>
      </c>
      <c r="AP142" t="s">
        <v>145</v>
      </c>
      <c r="AQ142">
        <v>0</v>
      </c>
      <c r="AR142">
        <v>99999</v>
      </c>
      <c r="AT142" t="s">
        <v>107</v>
      </c>
      <c r="AU142" t="s">
        <v>107</v>
      </c>
      <c r="AV142" t="s">
        <v>91</v>
      </c>
      <c r="AX142" t="s">
        <v>108</v>
      </c>
    </row>
    <row r="143" spans="1:50" x14ac:dyDescent="0.25">
      <c r="A143" t="str">
        <f t="shared" si="11"/>
        <v>"Fixo Ilimitado"99999FALSE"TV Mix HBOMAX HD""VX Até 25mb""Sem Ilimitado"</v>
      </c>
      <c r="B143" t="str">
        <f t="shared" si="13"/>
        <v/>
      </c>
      <c r="C143">
        <f t="shared" si="12"/>
        <v>40</v>
      </c>
      <c r="F143" t="s">
        <v>90</v>
      </c>
      <c r="G143">
        <v>99999</v>
      </c>
      <c r="J143" t="s">
        <v>91</v>
      </c>
      <c r="K143" t="s">
        <v>131</v>
      </c>
      <c r="N143" t="s">
        <v>124</v>
      </c>
      <c r="P143" t="s">
        <v>110</v>
      </c>
      <c r="R143" t="s">
        <v>96</v>
      </c>
      <c r="T143">
        <v>304.8</v>
      </c>
      <c r="W143">
        <v>65</v>
      </c>
      <c r="X143">
        <v>0</v>
      </c>
      <c r="Y143">
        <v>5</v>
      </c>
      <c r="Z143">
        <v>144.9</v>
      </c>
      <c r="AA143">
        <v>94.9</v>
      </c>
      <c r="AB143">
        <v>94.9</v>
      </c>
      <c r="AC143">
        <v>0</v>
      </c>
      <c r="AD143" t="s">
        <v>130</v>
      </c>
      <c r="AJ143" t="s">
        <v>287</v>
      </c>
      <c r="AK143" t="s">
        <v>297</v>
      </c>
      <c r="AN143" t="s">
        <v>287</v>
      </c>
      <c r="AO143" t="s">
        <v>297</v>
      </c>
      <c r="AP143" t="s">
        <v>105</v>
      </c>
      <c r="AQ143">
        <v>0</v>
      </c>
      <c r="AR143">
        <v>99999</v>
      </c>
      <c r="AT143" t="s">
        <v>107</v>
      </c>
      <c r="AU143" t="s">
        <v>107</v>
      </c>
      <c r="AV143" t="s">
        <v>91</v>
      </c>
      <c r="AX143" t="s">
        <v>108</v>
      </c>
    </row>
    <row r="144" spans="1:50" x14ac:dyDescent="0.25">
      <c r="A144" t="str">
        <f t="shared" si="11"/>
        <v>"Fixo Ilimitado"99999FALSE"TV Mix HBOMAX HD""VX 35mb""Sem Ilimitado"</v>
      </c>
      <c r="B144" t="str">
        <f t="shared" si="13"/>
        <v/>
      </c>
      <c r="C144">
        <f t="shared" si="12"/>
        <v>40</v>
      </c>
      <c r="F144" t="s">
        <v>90</v>
      </c>
      <c r="G144">
        <v>99999</v>
      </c>
      <c r="J144" t="s">
        <v>91</v>
      </c>
      <c r="K144" t="s">
        <v>131</v>
      </c>
      <c r="N144" t="s">
        <v>115</v>
      </c>
      <c r="P144" t="s">
        <v>110</v>
      </c>
      <c r="R144" t="s">
        <v>96</v>
      </c>
      <c r="T144">
        <v>314.8</v>
      </c>
      <c r="W144">
        <v>65</v>
      </c>
      <c r="X144">
        <v>0</v>
      </c>
      <c r="Y144">
        <v>5</v>
      </c>
      <c r="Z144">
        <v>144.9</v>
      </c>
      <c r="AA144">
        <v>104.9</v>
      </c>
      <c r="AB144">
        <v>104.9</v>
      </c>
      <c r="AC144">
        <v>0</v>
      </c>
      <c r="AD144" t="s">
        <v>130</v>
      </c>
      <c r="AJ144" t="s">
        <v>287</v>
      </c>
      <c r="AK144" t="s">
        <v>297</v>
      </c>
      <c r="AN144" t="s">
        <v>287</v>
      </c>
      <c r="AO144" t="s">
        <v>297</v>
      </c>
      <c r="AP144" t="s">
        <v>105</v>
      </c>
      <c r="AQ144">
        <v>0</v>
      </c>
      <c r="AR144">
        <v>99999</v>
      </c>
      <c r="AT144" t="s">
        <v>107</v>
      </c>
      <c r="AU144" t="s">
        <v>107</v>
      </c>
      <c r="AV144" t="s">
        <v>91</v>
      </c>
      <c r="AX144" t="s">
        <v>108</v>
      </c>
    </row>
    <row r="145" spans="1:50" x14ac:dyDescent="0.25">
      <c r="A145" t="str">
        <f t="shared" si="11"/>
        <v>"Fixo Ilimitado"99999FALSE"TV Mix Telecine HD""VX Até 25mb""Sem Ilimitado"</v>
      </c>
      <c r="B145" t="str">
        <f t="shared" si="13"/>
        <v/>
      </c>
      <c r="C145">
        <f t="shared" si="12"/>
        <v>40</v>
      </c>
      <c r="F145" t="s">
        <v>90</v>
      </c>
      <c r="G145">
        <v>99999</v>
      </c>
      <c r="J145" t="s">
        <v>91</v>
      </c>
      <c r="K145" t="s">
        <v>154</v>
      </c>
      <c r="N145" t="s">
        <v>124</v>
      </c>
      <c r="P145" t="s">
        <v>110</v>
      </c>
      <c r="R145" t="s">
        <v>96</v>
      </c>
      <c r="T145">
        <v>314.8</v>
      </c>
      <c r="W145">
        <v>65</v>
      </c>
      <c r="X145">
        <v>0</v>
      </c>
      <c r="Y145">
        <v>5</v>
      </c>
      <c r="Z145">
        <v>154.9</v>
      </c>
      <c r="AA145">
        <v>94.9</v>
      </c>
      <c r="AB145">
        <v>94.9</v>
      </c>
      <c r="AC145">
        <v>0</v>
      </c>
      <c r="AD145" t="s">
        <v>130</v>
      </c>
      <c r="AJ145" t="s">
        <v>287</v>
      </c>
      <c r="AK145" t="s">
        <v>297</v>
      </c>
      <c r="AN145" t="s">
        <v>287</v>
      </c>
      <c r="AO145" t="s">
        <v>297</v>
      </c>
      <c r="AP145" t="s">
        <v>105</v>
      </c>
      <c r="AQ145">
        <v>0</v>
      </c>
      <c r="AR145">
        <v>99999</v>
      </c>
      <c r="AT145" t="s">
        <v>107</v>
      </c>
      <c r="AU145" t="s">
        <v>107</v>
      </c>
      <c r="AV145" t="s">
        <v>91</v>
      </c>
      <c r="AX145" t="s">
        <v>108</v>
      </c>
    </row>
    <row r="146" spans="1:50" x14ac:dyDescent="0.25">
      <c r="A146" t="str">
        <f t="shared" si="11"/>
        <v>"Fixo Ilimitado"99999FALSE"TV Mix Telecine HD""VX 35mb""Sem Ilimitado"</v>
      </c>
      <c r="B146" t="str">
        <f t="shared" si="13"/>
        <v/>
      </c>
      <c r="C146">
        <f t="shared" si="12"/>
        <v>40</v>
      </c>
      <c r="F146" t="s">
        <v>90</v>
      </c>
      <c r="G146">
        <v>99999</v>
      </c>
      <c r="J146" t="s">
        <v>91</v>
      </c>
      <c r="K146" t="s">
        <v>154</v>
      </c>
      <c r="N146" t="s">
        <v>115</v>
      </c>
      <c r="P146" t="s">
        <v>110</v>
      </c>
      <c r="R146" t="s">
        <v>96</v>
      </c>
      <c r="T146">
        <v>324.8</v>
      </c>
      <c r="W146">
        <v>65</v>
      </c>
      <c r="X146">
        <v>0</v>
      </c>
      <c r="Y146">
        <v>5</v>
      </c>
      <c r="Z146">
        <v>154.9</v>
      </c>
      <c r="AA146">
        <v>104.9</v>
      </c>
      <c r="AB146">
        <v>104.9</v>
      </c>
      <c r="AC146">
        <v>0</v>
      </c>
      <c r="AD146" t="s">
        <v>130</v>
      </c>
      <c r="AJ146" t="s">
        <v>287</v>
      </c>
      <c r="AK146" t="s">
        <v>297</v>
      </c>
      <c r="AN146" t="s">
        <v>287</v>
      </c>
      <c r="AO146" t="s">
        <v>297</v>
      </c>
      <c r="AP146" t="s">
        <v>105</v>
      </c>
      <c r="AQ146">
        <v>0</v>
      </c>
      <c r="AR146">
        <v>99999</v>
      </c>
      <c r="AT146" t="s">
        <v>107</v>
      </c>
      <c r="AU146" t="s">
        <v>107</v>
      </c>
      <c r="AV146" t="s">
        <v>91</v>
      </c>
      <c r="AX146" t="s">
        <v>108</v>
      </c>
    </row>
    <row r="147" spans="1:50" x14ac:dyDescent="0.25">
      <c r="A147" t="str">
        <f t="shared" si="11"/>
        <v>"Fixo Ilimitado"99999FALSE"TV Mix Cinema HD""VX Até 25mb""Sem Ilimitado"</v>
      </c>
      <c r="B147" t="str">
        <f t="shared" si="13"/>
        <v/>
      </c>
      <c r="C147">
        <f t="shared" si="12"/>
        <v>40</v>
      </c>
      <c r="F147" t="s">
        <v>90</v>
      </c>
      <c r="G147">
        <v>99999</v>
      </c>
      <c r="J147" t="s">
        <v>91</v>
      </c>
      <c r="K147" t="s">
        <v>92</v>
      </c>
      <c r="N147" t="s">
        <v>124</v>
      </c>
      <c r="P147" t="s">
        <v>110</v>
      </c>
      <c r="R147" t="s">
        <v>96</v>
      </c>
      <c r="T147">
        <v>349.8</v>
      </c>
      <c r="W147">
        <v>65</v>
      </c>
      <c r="X147">
        <v>0</v>
      </c>
      <c r="Y147">
        <v>5</v>
      </c>
      <c r="Z147">
        <v>189.9</v>
      </c>
      <c r="AA147">
        <v>94.9</v>
      </c>
      <c r="AB147">
        <v>94.9</v>
      </c>
      <c r="AC147">
        <v>0</v>
      </c>
      <c r="AD147" t="s">
        <v>130</v>
      </c>
      <c r="AJ147" t="s">
        <v>287</v>
      </c>
      <c r="AK147" t="s">
        <v>297</v>
      </c>
      <c r="AN147" t="s">
        <v>287</v>
      </c>
      <c r="AO147" t="s">
        <v>297</v>
      </c>
      <c r="AP147" t="s">
        <v>105</v>
      </c>
      <c r="AQ147">
        <v>0</v>
      </c>
      <c r="AR147">
        <v>99999</v>
      </c>
      <c r="AT147" t="s">
        <v>107</v>
      </c>
      <c r="AU147" t="s">
        <v>107</v>
      </c>
      <c r="AV147" t="s">
        <v>91</v>
      </c>
      <c r="AX147" t="s">
        <v>108</v>
      </c>
    </row>
    <row r="148" spans="1:50" x14ac:dyDescent="0.25">
      <c r="A148" t="str">
        <f t="shared" si="11"/>
        <v>"Fixo Ilimitado"99999FALSE"TV Mix Cinema HD""VX 35mb""Sem Ilimitado"</v>
      </c>
      <c r="B148" t="str">
        <f t="shared" si="13"/>
        <v/>
      </c>
      <c r="C148">
        <f t="shared" si="12"/>
        <v>40</v>
      </c>
      <c r="F148" t="s">
        <v>90</v>
      </c>
      <c r="G148">
        <v>99999</v>
      </c>
      <c r="J148" t="s">
        <v>91</v>
      </c>
      <c r="K148" t="s">
        <v>92</v>
      </c>
      <c r="N148" t="s">
        <v>115</v>
      </c>
      <c r="P148" t="s">
        <v>110</v>
      </c>
      <c r="R148" t="s">
        <v>96</v>
      </c>
      <c r="T148">
        <v>359.8</v>
      </c>
      <c r="W148">
        <v>65</v>
      </c>
      <c r="X148">
        <v>0</v>
      </c>
      <c r="Y148">
        <v>5</v>
      </c>
      <c r="Z148">
        <v>189.9</v>
      </c>
      <c r="AA148">
        <v>104.9</v>
      </c>
      <c r="AB148">
        <v>104.9</v>
      </c>
      <c r="AC148">
        <v>0</v>
      </c>
      <c r="AD148" t="s">
        <v>130</v>
      </c>
      <c r="AJ148" t="s">
        <v>287</v>
      </c>
      <c r="AK148" t="s">
        <v>297</v>
      </c>
      <c r="AN148" t="s">
        <v>287</v>
      </c>
      <c r="AO148" t="s">
        <v>297</v>
      </c>
      <c r="AP148" t="s">
        <v>105</v>
      </c>
      <c r="AQ148">
        <v>0</v>
      </c>
      <c r="AR148">
        <v>99999</v>
      </c>
      <c r="AT148" t="s">
        <v>107</v>
      </c>
      <c r="AU148" t="s">
        <v>107</v>
      </c>
      <c r="AV148" t="s">
        <v>91</v>
      </c>
      <c r="AX148" t="s">
        <v>108</v>
      </c>
    </row>
    <row r="149" spans="1:50" x14ac:dyDescent="0.25">
      <c r="A149" t="str">
        <f t="shared" si="11"/>
        <v>"Fixo Ilimitado"99999TRUE"TV Mix HBOMAX HD""VX Até 25mb""Sem Ilimitado"</v>
      </c>
      <c r="B149" t="str">
        <f t="shared" si="13"/>
        <v/>
      </c>
      <c r="C149">
        <f t="shared" si="12"/>
        <v>40</v>
      </c>
      <c r="F149" t="s">
        <v>90</v>
      </c>
      <c r="G149">
        <v>99999</v>
      </c>
      <c r="J149" t="s">
        <v>107</v>
      </c>
      <c r="K149" t="s">
        <v>131</v>
      </c>
      <c r="N149" t="s">
        <v>124</v>
      </c>
      <c r="P149" t="s">
        <v>110</v>
      </c>
      <c r="R149" t="s">
        <v>96</v>
      </c>
      <c r="T149">
        <v>324.8</v>
      </c>
      <c r="W149">
        <v>65</v>
      </c>
      <c r="X149">
        <v>0</v>
      </c>
      <c r="Y149">
        <v>5</v>
      </c>
      <c r="Z149">
        <v>164.9</v>
      </c>
      <c r="AA149">
        <v>94.9</v>
      </c>
      <c r="AB149">
        <v>94.9</v>
      </c>
      <c r="AC149">
        <v>0</v>
      </c>
      <c r="AD149" t="s">
        <v>130</v>
      </c>
      <c r="AJ149" t="s">
        <v>287</v>
      </c>
      <c r="AK149" t="s">
        <v>297</v>
      </c>
      <c r="AN149" t="s">
        <v>287</v>
      </c>
      <c r="AO149" t="s">
        <v>297</v>
      </c>
      <c r="AP149" t="s">
        <v>105</v>
      </c>
      <c r="AQ149">
        <v>0</v>
      </c>
      <c r="AR149">
        <v>99999</v>
      </c>
      <c r="AT149" t="s">
        <v>107</v>
      </c>
      <c r="AU149" t="s">
        <v>107</v>
      </c>
      <c r="AV149" t="s">
        <v>107</v>
      </c>
      <c r="AX149" t="s">
        <v>108</v>
      </c>
    </row>
    <row r="150" spans="1:50" x14ac:dyDescent="0.25">
      <c r="A150" t="str">
        <f t="shared" si="11"/>
        <v>"Fixo Ilimitado"99999TRUE"TV Mix HBOMAX HD""VX 35mb""Sem Ilimitado"</v>
      </c>
      <c r="B150" t="str">
        <f t="shared" si="13"/>
        <v/>
      </c>
      <c r="C150">
        <f t="shared" si="12"/>
        <v>40</v>
      </c>
      <c r="F150" t="s">
        <v>90</v>
      </c>
      <c r="G150">
        <v>99999</v>
      </c>
      <c r="J150" t="s">
        <v>107</v>
      </c>
      <c r="K150" t="s">
        <v>131</v>
      </c>
      <c r="N150" t="s">
        <v>115</v>
      </c>
      <c r="P150" t="s">
        <v>110</v>
      </c>
      <c r="R150" t="s">
        <v>96</v>
      </c>
      <c r="T150">
        <v>334.8</v>
      </c>
      <c r="W150">
        <v>65</v>
      </c>
      <c r="X150">
        <v>0</v>
      </c>
      <c r="Y150">
        <v>5</v>
      </c>
      <c r="Z150">
        <v>164.9</v>
      </c>
      <c r="AA150">
        <v>104.9</v>
      </c>
      <c r="AB150">
        <v>104.9</v>
      </c>
      <c r="AC150">
        <v>0</v>
      </c>
      <c r="AD150" t="s">
        <v>130</v>
      </c>
      <c r="AJ150" t="s">
        <v>287</v>
      </c>
      <c r="AK150" t="s">
        <v>297</v>
      </c>
      <c r="AN150" t="s">
        <v>287</v>
      </c>
      <c r="AO150" t="s">
        <v>297</v>
      </c>
      <c r="AP150" t="s">
        <v>105</v>
      </c>
      <c r="AQ150">
        <v>0</v>
      </c>
      <c r="AR150">
        <v>99999</v>
      </c>
      <c r="AT150" t="s">
        <v>107</v>
      </c>
      <c r="AU150" t="s">
        <v>107</v>
      </c>
      <c r="AV150" t="s">
        <v>107</v>
      </c>
      <c r="AX150" t="s">
        <v>108</v>
      </c>
    </row>
    <row r="151" spans="1:50" x14ac:dyDescent="0.25">
      <c r="A151" t="str">
        <f t="shared" si="11"/>
        <v>"Fixo Ilimitado"99999TRUE"TV Mix Telecine HD""VX Até 25mb""Sem Ilimitado"</v>
      </c>
      <c r="B151" t="str">
        <f t="shared" si="13"/>
        <v/>
      </c>
      <c r="C151">
        <f t="shared" si="12"/>
        <v>40</v>
      </c>
      <c r="F151" t="s">
        <v>90</v>
      </c>
      <c r="G151">
        <v>99999</v>
      </c>
      <c r="J151" t="s">
        <v>107</v>
      </c>
      <c r="K151" t="s">
        <v>154</v>
      </c>
      <c r="N151" t="s">
        <v>124</v>
      </c>
      <c r="P151" t="s">
        <v>110</v>
      </c>
      <c r="R151" t="s">
        <v>96</v>
      </c>
      <c r="T151">
        <v>334.8</v>
      </c>
      <c r="W151">
        <v>65</v>
      </c>
      <c r="X151">
        <v>0</v>
      </c>
      <c r="Y151">
        <v>5</v>
      </c>
      <c r="Z151">
        <v>174.9</v>
      </c>
      <c r="AA151">
        <v>94.9</v>
      </c>
      <c r="AB151">
        <v>94.9</v>
      </c>
      <c r="AC151">
        <v>0</v>
      </c>
      <c r="AD151" t="s">
        <v>130</v>
      </c>
      <c r="AJ151" t="s">
        <v>287</v>
      </c>
      <c r="AK151" t="s">
        <v>297</v>
      </c>
      <c r="AN151" t="s">
        <v>287</v>
      </c>
      <c r="AO151" t="s">
        <v>297</v>
      </c>
      <c r="AP151" t="s">
        <v>105</v>
      </c>
      <c r="AQ151">
        <v>0</v>
      </c>
      <c r="AR151">
        <v>99999</v>
      </c>
      <c r="AT151" t="s">
        <v>107</v>
      </c>
      <c r="AU151" t="s">
        <v>107</v>
      </c>
      <c r="AV151" t="s">
        <v>107</v>
      </c>
      <c r="AX151" t="s">
        <v>108</v>
      </c>
    </row>
    <row r="152" spans="1:50" x14ac:dyDescent="0.25">
      <c r="A152" t="str">
        <f t="shared" si="11"/>
        <v>"Fixo Ilimitado"99999TRUE"TV Mix Telecine HD""VX 35mb""Sem Ilimitado"</v>
      </c>
      <c r="B152" t="str">
        <f t="shared" si="13"/>
        <v/>
      </c>
      <c r="C152">
        <f t="shared" si="12"/>
        <v>40</v>
      </c>
      <c r="F152" t="s">
        <v>90</v>
      </c>
      <c r="G152">
        <v>99999</v>
      </c>
      <c r="J152" t="s">
        <v>107</v>
      </c>
      <c r="K152" t="s">
        <v>154</v>
      </c>
      <c r="N152" t="s">
        <v>115</v>
      </c>
      <c r="P152" t="s">
        <v>110</v>
      </c>
      <c r="R152" t="s">
        <v>96</v>
      </c>
      <c r="T152">
        <v>344.8</v>
      </c>
      <c r="W152">
        <v>65</v>
      </c>
      <c r="X152">
        <v>0</v>
      </c>
      <c r="Y152">
        <v>5</v>
      </c>
      <c r="Z152">
        <v>174.9</v>
      </c>
      <c r="AA152">
        <v>104.9</v>
      </c>
      <c r="AB152">
        <v>104.9</v>
      </c>
      <c r="AC152">
        <v>0</v>
      </c>
      <c r="AD152" t="s">
        <v>130</v>
      </c>
      <c r="AJ152" t="s">
        <v>287</v>
      </c>
      <c r="AK152" t="s">
        <v>297</v>
      </c>
      <c r="AN152" t="s">
        <v>287</v>
      </c>
      <c r="AO152" t="s">
        <v>297</v>
      </c>
      <c r="AP152" t="s">
        <v>105</v>
      </c>
      <c r="AQ152">
        <v>0</v>
      </c>
      <c r="AR152">
        <v>99999</v>
      </c>
      <c r="AT152" t="s">
        <v>107</v>
      </c>
      <c r="AU152" t="s">
        <v>107</v>
      </c>
      <c r="AV152" t="s">
        <v>107</v>
      </c>
      <c r="AX152" t="s">
        <v>108</v>
      </c>
    </row>
    <row r="153" spans="1:50" x14ac:dyDescent="0.25">
      <c r="A153" t="str">
        <f t="shared" si="11"/>
        <v>"Fixo Ilimitado"99999TRUE"TV Mix Cinema HD""VX Até 25mb""Sem Ilimitado"</v>
      </c>
      <c r="B153" t="str">
        <f t="shared" si="13"/>
        <v/>
      </c>
      <c r="C153">
        <f t="shared" si="12"/>
        <v>40</v>
      </c>
      <c r="F153" t="s">
        <v>90</v>
      </c>
      <c r="G153">
        <v>99999</v>
      </c>
      <c r="J153" t="s">
        <v>107</v>
      </c>
      <c r="K153" t="s">
        <v>92</v>
      </c>
      <c r="N153" t="s">
        <v>124</v>
      </c>
      <c r="P153" t="s">
        <v>110</v>
      </c>
      <c r="R153" t="s">
        <v>96</v>
      </c>
      <c r="T153">
        <v>369.8</v>
      </c>
      <c r="W153">
        <v>65</v>
      </c>
      <c r="X153">
        <v>0</v>
      </c>
      <c r="Y153">
        <v>5</v>
      </c>
      <c r="Z153">
        <v>209.9</v>
      </c>
      <c r="AA153">
        <v>94.9</v>
      </c>
      <c r="AB153">
        <v>94.9</v>
      </c>
      <c r="AC153">
        <v>0</v>
      </c>
      <c r="AD153" t="s">
        <v>130</v>
      </c>
      <c r="AJ153" t="s">
        <v>287</v>
      </c>
      <c r="AK153" t="s">
        <v>297</v>
      </c>
      <c r="AN153" t="s">
        <v>287</v>
      </c>
      <c r="AO153" t="s">
        <v>297</v>
      </c>
      <c r="AP153" t="s">
        <v>105</v>
      </c>
      <c r="AQ153">
        <v>0</v>
      </c>
      <c r="AR153">
        <v>99999</v>
      </c>
      <c r="AT153" t="s">
        <v>107</v>
      </c>
      <c r="AU153" t="s">
        <v>107</v>
      </c>
      <c r="AV153" t="s">
        <v>107</v>
      </c>
      <c r="AX153" t="s">
        <v>108</v>
      </c>
    </row>
    <row r="154" spans="1:50" x14ac:dyDescent="0.25">
      <c r="A154" t="str">
        <f t="shared" si="11"/>
        <v>"Fixo Ilimitado"99999TRUE"TV Mix Cinema HD""VX 35mb""Sem Ilimitado"</v>
      </c>
      <c r="B154" t="str">
        <f t="shared" si="13"/>
        <v/>
      </c>
      <c r="C154">
        <f t="shared" si="12"/>
        <v>40</v>
      </c>
      <c r="F154" t="s">
        <v>90</v>
      </c>
      <c r="G154">
        <v>99999</v>
      </c>
      <c r="J154" t="s">
        <v>107</v>
      </c>
      <c r="K154" t="s">
        <v>92</v>
      </c>
      <c r="N154" t="s">
        <v>115</v>
      </c>
      <c r="P154" t="s">
        <v>110</v>
      </c>
      <c r="R154" t="s">
        <v>96</v>
      </c>
      <c r="T154">
        <v>379.8</v>
      </c>
      <c r="W154">
        <v>65</v>
      </c>
      <c r="X154">
        <v>0</v>
      </c>
      <c r="Y154">
        <v>5</v>
      </c>
      <c r="Z154">
        <v>209.9</v>
      </c>
      <c r="AA154">
        <v>104.9</v>
      </c>
      <c r="AB154">
        <v>104.9</v>
      </c>
      <c r="AC154">
        <v>0</v>
      </c>
      <c r="AD154" t="s">
        <v>130</v>
      </c>
      <c r="AJ154" t="s">
        <v>287</v>
      </c>
      <c r="AK154" t="s">
        <v>297</v>
      </c>
      <c r="AN154" t="s">
        <v>287</v>
      </c>
      <c r="AO154" t="s">
        <v>297</v>
      </c>
      <c r="AP154" t="s">
        <v>105</v>
      </c>
      <c r="AQ154">
        <v>0</v>
      </c>
      <c r="AR154">
        <v>99999</v>
      </c>
      <c r="AT154" t="s">
        <v>107</v>
      </c>
      <c r="AU154" t="s">
        <v>107</v>
      </c>
      <c r="AV154" t="s">
        <v>107</v>
      </c>
      <c r="AX154" t="s">
        <v>108</v>
      </c>
    </row>
    <row r="155" spans="1:50" x14ac:dyDescent="0.25">
      <c r="A155" t="str">
        <f t="shared" si="11"/>
        <v>"Fixo Ilimitado"99999FALSE"TV Total HBOMAX HD""VX Até 25mb""Sem Ilimitado"</v>
      </c>
      <c r="B155" t="str">
        <f t="shared" si="13"/>
        <v/>
      </c>
      <c r="C155">
        <f t="shared" si="12"/>
        <v>40</v>
      </c>
      <c r="F155" t="s">
        <v>90</v>
      </c>
      <c r="G155">
        <v>99999</v>
      </c>
      <c r="J155" t="s">
        <v>91</v>
      </c>
      <c r="K155" t="s">
        <v>190</v>
      </c>
      <c r="N155" t="s">
        <v>124</v>
      </c>
      <c r="P155" t="s">
        <v>110</v>
      </c>
      <c r="R155" t="s">
        <v>96</v>
      </c>
      <c r="T155">
        <v>359.8</v>
      </c>
      <c r="W155">
        <v>65</v>
      </c>
      <c r="X155">
        <v>0</v>
      </c>
      <c r="Y155">
        <v>5</v>
      </c>
      <c r="Z155">
        <v>199.9</v>
      </c>
      <c r="AA155">
        <v>94.9</v>
      </c>
      <c r="AB155">
        <v>94.9</v>
      </c>
      <c r="AC155">
        <v>0</v>
      </c>
      <c r="AD155" t="s">
        <v>130</v>
      </c>
      <c r="AJ155" t="s">
        <v>289</v>
      </c>
      <c r="AK155" t="s">
        <v>299</v>
      </c>
      <c r="AN155" t="s">
        <v>289</v>
      </c>
      <c r="AO155" t="s">
        <v>299</v>
      </c>
      <c r="AP155" t="s">
        <v>105</v>
      </c>
      <c r="AQ155">
        <v>0</v>
      </c>
      <c r="AR155">
        <v>99999</v>
      </c>
      <c r="AT155" t="s">
        <v>107</v>
      </c>
      <c r="AU155" t="s">
        <v>107</v>
      </c>
      <c r="AV155" t="s">
        <v>91</v>
      </c>
      <c r="AX155" t="s">
        <v>108</v>
      </c>
    </row>
    <row r="156" spans="1:50" x14ac:dyDescent="0.25">
      <c r="A156" t="str">
        <f t="shared" si="11"/>
        <v>"Fixo Ilimitado"99999FALSE"TV Total HBOMAX HD""VX 35mb""Sem Ilimitado"</v>
      </c>
      <c r="B156" t="str">
        <f t="shared" si="13"/>
        <v/>
      </c>
      <c r="C156">
        <f t="shared" si="12"/>
        <v>40</v>
      </c>
      <c r="F156" t="s">
        <v>90</v>
      </c>
      <c r="G156">
        <v>99999</v>
      </c>
      <c r="J156" t="s">
        <v>91</v>
      </c>
      <c r="K156" t="s">
        <v>190</v>
      </c>
      <c r="N156" t="s">
        <v>115</v>
      </c>
      <c r="P156" t="s">
        <v>110</v>
      </c>
      <c r="R156" t="s">
        <v>96</v>
      </c>
      <c r="T156">
        <v>369.8</v>
      </c>
      <c r="W156">
        <v>65</v>
      </c>
      <c r="X156">
        <v>0</v>
      </c>
      <c r="Y156">
        <v>5</v>
      </c>
      <c r="Z156">
        <v>199.9</v>
      </c>
      <c r="AA156">
        <v>104.9</v>
      </c>
      <c r="AB156">
        <v>104.9</v>
      </c>
      <c r="AC156">
        <v>0</v>
      </c>
      <c r="AD156" t="s">
        <v>130</v>
      </c>
      <c r="AJ156" t="s">
        <v>289</v>
      </c>
      <c r="AK156" t="s">
        <v>299</v>
      </c>
      <c r="AN156" t="s">
        <v>289</v>
      </c>
      <c r="AO156" t="s">
        <v>299</v>
      </c>
      <c r="AP156" t="s">
        <v>105</v>
      </c>
      <c r="AQ156">
        <v>0</v>
      </c>
      <c r="AR156">
        <v>99999</v>
      </c>
      <c r="AT156" t="s">
        <v>107</v>
      </c>
      <c r="AU156" t="s">
        <v>107</v>
      </c>
      <c r="AV156" t="s">
        <v>91</v>
      </c>
      <c r="AX156" t="s">
        <v>108</v>
      </c>
    </row>
    <row r="157" spans="1:50" x14ac:dyDescent="0.25">
      <c r="A157" t="str">
        <f t="shared" si="11"/>
        <v>"Fixo Ilimitado"99999"TV Total Cinema HD""VX Até 25mb""Sem Ilimitado"</v>
      </c>
      <c r="B157" t="str">
        <f t="shared" si="13"/>
        <v/>
      </c>
      <c r="C157">
        <f t="shared" si="12"/>
        <v>20</v>
      </c>
      <c r="F157" t="s">
        <v>90</v>
      </c>
      <c r="G157">
        <v>99999</v>
      </c>
      <c r="K157" t="s">
        <v>176</v>
      </c>
      <c r="N157" t="s">
        <v>124</v>
      </c>
      <c r="P157" t="s">
        <v>110</v>
      </c>
      <c r="R157" t="s">
        <v>96</v>
      </c>
      <c r="T157">
        <v>439.79999999999995</v>
      </c>
      <c r="W157">
        <v>65</v>
      </c>
      <c r="X157">
        <v>0</v>
      </c>
      <c r="Y157">
        <v>5</v>
      </c>
      <c r="Z157">
        <v>279.89999999999998</v>
      </c>
      <c r="AA157">
        <v>94.9</v>
      </c>
      <c r="AB157">
        <v>94.9</v>
      </c>
      <c r="AC157">
        <v>0</v>
      </c>
      <c r="AD157" t="s">
        <v>189</v>
      </c>
      <c r="AJ157" t="s">
        <v>291</v>
      </c>
      <c r="AK157" t="s">
        <v>301</v>
      </c>
      <c r="AN157" t="s">
        <v>291</v>
      </c>
      <c r="AO157" t="s">
        <v>301</v>
      </c>
      <c r="AP157" t="s">
        <v>105</v>
      </c>
      <c r="AQ157">
        <v>0</v>
      </c>
      <c r="AR157">
        <v>99999</v>
      </c>
      <c r="AT157" t="s">
        <v>107</v>
      </c>
      <c r="AU157" t="s">
        <v>107</v>
      </c>
      <c r="AV157" t="s">
        <v>107</v>
      </c>
      <c r="AX157" t="s">
        <v>108</v>
      </c>
    </row>
    <row r="158" spans="1:50" x14ac:dyDescent="0.25">
      <c r="A158" t="str">
        <f t="shared" si="11"/>
        <v>"Fixo Ilimitado"99999"TV Total Cinema HD""VX 35mb""Sem Ilimitado"</v>
      </c>
      <c r="B158" t="str">
        <f t="shared" si="13"/>
        <v/>
      </c>
      <c r="C158">
        <f t="shared" si="12"/>
        <v>20</v>
      </c>
      <c r="F158" t="s">
        <v>90</v>
      </c>
      <c r="G158">
        <v>99999</v>
      </c>
      <c r="K158" t="s">
        <v>176</v>
      </c>
      <c r="N158" t="s">
        <v>115</v>
      </c>
      <c r="P158" t="s">
        <v>110</v>
      </c>
      <c r="R158" t="s">
        <v>96</v>
      </c>
      <c r="T158">
        <v>449.79999999999995</v>
      </c>
      <c r="W158">
        <v>65</v>
      </c>
      <c r="X158">
        <v>0</v>
      </c>
      <c r="Y158">
        <v>5</v>
      </c>
      <c r="Z158">
        <v>279.89999999999998</v>
      </c>
      <c r="AA158">
        <v>104.9</v>
      </c>
      <c r="AB158">
        <v>104.9</v>
      </c>
      <c r="AC158">
        <v>0</v>
      </c>
      <c r="AD158" t="s">
        <v>189</v>
      </c>
      <c r="AJ158" t="s">
        <v>291</v>
      </c>
      <c r="AK158" t="s">
        <v>301</v>
      </c>
      <c r="AN158" t="s">
        <v>291</v>
      </c>
      <c r="AO158" t="s">
        <v>301</v>
      </c>
      <c r="AP158" t="s">
        <v>105</v>
      </c>
      <c r="AQ158">
        <v>0</v>
      </c>
      <c r="AR158">
        <v>99999</v>
      </c>
      <c r="AT158" t="s">
        <v>107</v>
      </c>
      <c r="AU158" t="s">
        <v>107</v>
      </c>
      <c r="AV158" t="s">
        <v>107</v>
      </c>
      <c r="AX158" t="s">
        <v>108</v>
      </c>
    </row>
    <row r="159" spans="1:50" x14ac:dyDescent="0.25">
      <c r="A159" t="str">
        <f t="shared" si="11"/>
        <v>"Fixo Ilimitado"99999TRUE"TV Total HBOMAX HD""VX Até 2mb""Sem Ilimitado"</v>
      </c>
      <c r="B159" t="str">
        <f t="shared" si="13"/>
        <v/>
      </c>
      <c r="C159">
        <f t="shared" si="12"/>
        <v>40</v>
      </c>
      <c r="F159" t="s">
        <v>90</v>
      </c>
      <c r="G159">
        <v>99999</v>
      </c>
      <c r="J159" t="s">
        <v>107</v>
      </c>
      <c r="K159" t="s">
        <v>190</v>
      </c>
      <c r="N159" t="s">
        <v>128</v>
      </c>
      <c r="P159" t="s">
        <v>110</v>
      </c>
      <c r="R159" t="s">
        <v>96</v>
      </c>
      <c r="T159">
        <v>364.8</v>
      </c>
      <c r="W159">
        <v>65</v>
      </c>
      <c r="X159">
        <v>0</v>
      </c>
      <c r="Y159">
        <v>5</v>
      </c>
      <c r="Z159">
        <v>219.9</v>
      </c>
      <c r="AA159">
        <v>79.900000000000006</v>
      </c>
      <c r="AB159">
        <v>79.900000000000006</v>
      </c>
      <c r="AC159">
        <v>0</v>
      </c>
      <c r="AJ159" t="s">
        <v>288</v>
      </c>
      <c r="AK159" t="s">
        <v>298</v>
      </c>
      <c r="AN159" t="s">
        <v>288</v>
      </c>
      <c r="AO159" t="s">
        <v>298</v>
      </c>
      <c r="AP159" t="s">
        <v>105</v>
      </c>
      <c r="AQ159">
        <v>0</v>
      </c>
      <c r="AR159">
        <v>99999</v>
      </c>
      <c r="AT159" t="s">
        <v>107</v>
      </c>
      <c r="AU159" t="s">
        <v>107</v>
      </c>
      <c r="AV159" t="s">
        <v>107</v>
      </c>
      <c r="AX159" t="s">
        <v>108</v>
      </c>
    </row>
    <row r="160" spans="1:50" x14ac:dyDescent="0.25">
      <c r="A160" t="str">
        <f t="shared" si="11"/>
        <v>"Fixo Ilimitado"99999TRUE"TV Total HBOMAX HD""VX Até 15mb""Sem Ilimitado"</v>
      </c>
      <c r="B160" t="str">
        <f t="shared" si="13"/>
        <v/>
      </c>
      <c r="C160">
        <f t="shared" si="12"/>
        <v>40</v>
      </c>
      <c r="F160" t="s">
        <v>90</v>
      </c>
      <c r="G160">
        <v>99999</v>
      </c>
      <c r="J160" t="s">
        <v>107</v>
      </c>
      <c r="K160" t="s">
        <v>190</v>
      </c>
      <c r="N160" t="s">
        <v>121</v>
      </c>
      <c r="P160" t="s">
        <v>110</v>
      </c>
      <c r="R160" t="s">
        <v>96</v>
      </c>
      <c r="T160">
        <v>369.8</v>
      </c>
      <c r="W160">
        <v>65</v>
      </c>
      <c r="X160">
        <v>0</v>
      </c>
      <c r="Y160">
        <v>5</v>
      </c>
      <c r="Z160">
        <v>219.9</v>
      </c>
      <c r="AA160">
        <v>84.9</v>
      </c>
      <c r="AB160">
        <v>84.9</v>
      </c>
      <c r="AC160">
        <v>0</v>
      </c>
      <c r="AD160" t="s">
        <v>130</v>
      </c>
      <c r="AJ160" t="s">
        <v>289</v>
      </c>
      <c r="AK160" t="s">
        <v>299</v>
      </c>
      <c r="AN160" t="s">
        <v>289</v>
      </c>
      <c r="AO160" t="s">
        <v>299</v>
      </c>
      <c r="AP160" t="s">
        <v>105</v>
      </c>
      <c r="AQ160">
        <v>0</v>
      </c>
      <c r="AR160">
        <v>99999</v>
      </c>
      <c r="AT160" t="s">
        <v>107</v>
      </c>
      <c r="AU160" t="s">
        <v>107</v>
      </c>
      <c r="AV160" t="s">
        <v>107</v>
      </c>
      <c r="AX160" t="s">
        <v>108</v>
      </c>
    </row>
    <row r="161" spans="1:50" x14ac:dyDescent="0.25">
      <c r="A161" t="str">
        <f t="shared" si="11"/>
        <v>"Fixo Ilimitado"99999TRUE"TV Total HBOMAX HD""BLM 10gb""Sem Ilimitado"</v>
      </c>
      <c r="B161" t="str">
        <f t="shared" si="13"/>
        <v/>
      </c>
      <c r="C161">
        <f t="shared" si="12"/>
        <v>40</v>
      </c>
      <c r="F161" t="s">
        <v>90</v>
      </c>
      <c r="G161">
        <v>99999</v>
      </c>
      <c r="J161" t="s">
        <v>107</v>
      </c>
      <c r="K161" t="s">
        <v>190</v>
      </c>
      <c r="N161" t="s">
        <v>94</v>
      </c>
      <c r="P161" t="s">
        <v>110</v>
      </c>
      <c r="R161" t="s">
        <v>96</v>
      </c>
      <c r="T161">
        <v>364.8</v>
      </c>
      <c r="W161">
        <v>65</v>
      </c>
      <c r="X161">
        <v>0</v>
      </c>
      <c r="Y161">
        <v>5</v>
      </c>
      <c r="Z161">
        <v>219.9</v>
      </c>
      <c r="AA161">
        <v>79.900000000000006</v>
      </c>
      <c r="AB161">
        <v>79.900000000000006</v>
      </c>
      <c r="AC161">
        <v>0</v>
      </c>
      <c r="AJ161" t="s">
        <v>288</v>
      </c>
      <c r="AK161" t="s">
        <v>298</v>
      </c>
      <c r="AN161" t="s">
        <v>288</v>
      </c>
      <c r="AO161" t="s">
        <v>298</v>
      </c>
      <c r="AP161" t="s">
        <v>105</v>
      </c>
      <c r="AQ161">
        <v>0</v>
      </c>
      <c r="AR161">
        <v>99999</v>
      </c>
      <c r="AT161" t="s">
        <v>107</v>
      </c>
      <c r="AU161" t="s">
        <v>107</v>
      </c>
      <c r="AV161" t="s">
        <v>107</v>
      </c>
      <c r="AX161" t="s">
        <v>108</v>
      </c>
    </row>
    <row r="162" spans="1:50" x14ac:dyDescent="0.25">
      <c r="A162" t="str">
        <f t="shared" si="11"/>
        <v>"Fixo Ilimitado"99999TRUE"TV Total HBOMAX HD""VX Até 25mb""Sem Ilimitado"</v>
      </c>
      <c r="B162" t="str">
        <f t="shared" si="13"/>
        <v/>
      </c>
      <c r="C162">
        <f t="shared" si="12"/>
        <v>40</v>
      </c>
      <c r="F162" t="s">
        <v>90</v>
      </c>
      <c r="G162">
        <v>99999</v>
      </c>
      <c r="J162" t="s">
        <v>107</v>
      </c>
      <c r="K162" t="s">
        <v>190</v>
      </c>
      <c r="N162" t="s">
        <v>124</v>
      </c>
      <c r="P162" t="s">
        <v>110</v>
      </c>
      <c r="R162" t="s">
        <v>96</v>
      </c>
      <c r="T162">
        <v>379.8</v>
      </c>
      <c r="W162">
        <v>65</v>
      </c>
      <c r="X162">
        <v>0</v>
      </c>
      <c r="Y162">
        <v>5</v>
      </c>
      <c r="Z162">
        <v>219.9</v>
      </c>
      <c r="AA162">
        <v>94.9</v>
      </c>
      <c r="AB162">
        <v>94.9</v>
      </c>
      <c r="AC162">
        <v>0</v>
      </c>
      <c r="AD162" t="s">
        <v>130</v>
      </c>
      <c r="AJ162" t="s">
        <v>289</v>
      </c>
      <c r="AK162" t="s">
        <v>299</v>
      </c>
      <c r="AN162" t="s">
        <v>289</v>
      </c>
      <c r="AO162" t="s">
        <v>299</v>
      </c>
      <c r="AP162" t="s">
        <v>105</v>
      </c>
      <c r="AQ162">
        <v>0</v>
      </c>
      <c r="AR162">
        <v>99999</v>
      </c>
      <c r="AT162" t="s">
        <v>107</v>
      </c>
      <c r="AU162" t="s">
        <v>107</v>
      </c>
      <c r="AV162" t="s">
        <v>107</v>
      </c>
      <c r="AX162" t="s">
        <v>108</v>
      </c>
    </row>
    <row r="163" spans="1:50" x14ac:dyDescent="0.25">
      <c r="A163" t="str">
        <f t="shared" si="11"/>
        <v>"Fixo Ilimitado"99999TRUE"TV Total HBOMAX HD""VX 35mb""Sem Ilimitado"</v>
      </c>
      <c r="B163" t="str">
        <f t="shared" si="13"/>
        <v/>
      </c>
      <c r="C163">
        <f t="shared" si="12"/>
        <v>40</v>
      </c>
      <c r="F163" t="s">
        <v>90</v>
      </c>
      <c r="G163">
        <v>99999</v>
      </c>
      <c r="J163" t="s">
        <v>107</v>
      </c>
      <c r="K163" t="s">
        <v>190</v>
      </c>
      <c r="N163" t="s">
        <v>115</v>
      </c>
      <c r="P163" t="s">
        <v>110</v>
      </c>
      <c r="R163" t="s">
        <v>96</v>
      </c>
      <c r="T163">
        <v>389.8</v>
      </c>
      <c r="W163">
        <v>65</v>
      </c>
      <c r="X163">
        <v>0</v>
      </c>
      <c r="Y163">
        <v>5</v>
      </c>
      <c r="Z163">
        <v>219.9</v>
      </c>
      <c r="AA163">
        <v>104.9</v>
      </c>
      <c r="AB163">
        <v>104.9</v>
      </c>
      <c r="AC163">
        <v>0</v>
      </c>
      <c r="AD163" t="s">
        <v>130</v>
      </c>
      <c r="AJ163" t="s">
        <v>289</v>
      </c>
      <c r="AK163" t="s">
        <v>299</v>
      </c>
      <c r="AN163" t="s">
        <v>289</v>
      </c>
      <c r="AO163" t="s">
        <v>299</v>
      </c>
      <c r="AP163" t="s">
        <v>105</v>
      </c>
      <c r="AQ163">
        <v>0</v>
      </c>
      <c r="AR163">
        <v>99999</v>
      </c>
      <c r="AT163" t="s">
        <v>107</v>
      </c>
      <c r="AU163" t="s">
        <v>107</v>
      </c>
      <c r="AV163" t="s">
        <v>107</v>
      </c>
      <c r="AX163" t="s">
        <v>108</v>
      </c>
    </row>
    <row r="164" spans="1:50" x14ac:dyDescent="0.25">
      <c r="A164" t="str">
        <f t="shared" si="11"/>
        <v>"Fixo Ilimitado"99999"TV Start HD""VX Até 2mb""VC Ilimitado"</v>
      </c>
      <c r="B164" t="str">
        <f t="shared" si="13"/>
        <v/>
      </c>
      <c r="C164">
        <f t="shared" si="12"/>
        <v>12</v>
      </c>
      <c r="F164" t="s">
        <v>90</v>
      </c>
      <c r="G164">
        <v>99999</v>
      </c>
      <c r="K164" t="s">
        <v>158</v>
      </c>
      <c r="N164" t="s">
        <v>128</v>
      </c>
      <c r="P164" t="s">
        <v>111</v>
      </c>
      <c r="R164" t="s">
        <v>96</v>
      </c>
      <c r="T164">
        <v>239.8</v>
      </c>
      <c r="W164">
        <v>70</v>
      </c>
      <c r="X164">
        <v>0</v>
      </c>
      <c r="Y164">
        <v>5</v>
      </c>
      <c r="Z164">
        <v>89.9</v>
      </c>
      <c r="AA164">
        <v>79.900000000000006</v>
      </c>
      <c r="AB164">
        <v>79.900000000000006</v>
      </c>
      <c r="AC164">
        <v>0</v>
      </c>
      <c r="AJ164" t="s">
        <v>280</v>
      </c>
      <c r="AK164" s="35" t="s">
        <v>292</v>
      </c>
      <c r="AN164" t="s">
        <v>280</v>
      </c>
      <c r="AO164" t="s">
        <v>292</v>
      </c>
      <c r="AP164" t="s">
        <v>163</v>
      </c>
      <c r="AQ164">
        <v>99999</v>
      </c>
      <c r="AR164">
        <v>99999</v>
      </c>
      <c r="AT164" t="s">
        <v>107</v>
      </c>
      <c r="AU164" t="s">
        <v>107</v>
      </c>
      <c r="AV164" t="s">
        <v>91</v>
      </c>
      <c r="AX164" t="s">
        <v>108</v>
      </c>
    </row>
    <row r="165" spans="1:50" x14ac:dyDescent="0.25">
      <c r="A165" t="str">
        <f t="shared" si="11"/>
        <v>"Fixo Ilimitado"99999"TV Start HD""VX Até 15mb""VC Ilimitado"</v>
      </c>
      <c r="B165" t="str">
        <f t="shared" si="13"/>
        <v/>
      </c>
      <c r="C165">
        <f t="shared" si="12"/>
        <v>12</v>
      </c>
      <c r="F165" t="s">
        <v>90</v>
      </c>
      <c r="G165">
        <v>99999</v>
      </c>
      <c r="K165" t="s">
        <v>158</v>
      </c>
      <c r="N165" t="s">
        <v>121</v>
      </c>
      <c r="P165" t="s">
        <v>111</v>
      </c>
      <c r="R165" t="s">
        <v>96</v>
      </c>
      <c r="T165">
        <v>244.8</v>
      </c>
      <c r="W165">
        <v>70</v>
      </c>
      <c r="X165">
        <v>0</v>
      </c>
      <c r="Y165">
        <v>5</v>
      </c>
      <c r="Z165">
        <v>89.9</v>
      </c>
      <c r="AA165">
        <v>84.9</v>
      </c>
      <c r="AB165">
        <v>84.9</v>
      </c>
      <c r="AC165">
        <v>0</v>
      </c>
      <c r="AD165" t="s">
        <v>168</v>
      </c>
      <c r="AJ165" t="s">
        <v>281</v>
      </c>
      <c r="AK165" s="35" t="s">
        <v>293</v>
      </c>
      <c r="AN165" t="s">
        <v>281</v>
      </c>
      <c r="AO165" t="s">
        <v>293</v>
      </c>
      <c r="AP165" t="s">
        <v>163</v>
      </c>
      <c r="AQ165">
        <v>99999</v>
      </c>
      <c r="AR165">
        <v>99999</v>
      </c>
      <c r="AT165" t="s">
        <v>107</v>
      </c>
      <c r="AU165" t="s">
        <v>107</v>
      </c>
      <c r="AV165" t="s">
        <v>91</v>
      </c>
      <c r="AX165" t="s">
        <v>108</v>
      </c>
    </row>
    <row r="166" spans="1:50" x14ac:dyDescent="0.25">
      <c r="A166" t="str">
        <f t="shared" si="11"/>
        <v>"Fixo Ilimitado"99999"TV Start HD""BLM 10gb""VC Ilimitado"</v>
      </c>
      <c r="B166" t="str">
        <f t="shared" si="13"/>
        <v/>
      </c>
      <c r="C166">
        <f t="shared" si="12"/>
        <v>12</v>
      </c>
      <c r="F166" t="s">
        <v>90</v>
      </c>
      <c r="G166">
        <v>99999</v>
      </c>
      <c r="K166" t="s">
        <v>158</v>
      </c>
      <c r="N166" t="s">
        <v>94</v>
      </c>
      <c r="P166" t="s">
        <v>111</v>
      </c>
      <c r="R166" t="s">
        <v>96</v>
      </c>
      <c r="T166">
        <v>239.8</v>
      </c>
      <c r="W166">
        <v>70</v>
      </c>
      <c r="X166">
        <v>0</v>
      </c>
      <c r="Y166">
        <v>5</v>
      </c>
      <c r="Z166">
        <v>89.9</v>
      </c>
      <c r="AA166">
        <v>79.900000000000006</v>
      </c>
      <c r="AB166">
        <v>79.900000000000006</v>
      </c>
      <c r="AC166">
        <v>0</v>
      </c>
      <c r="AJ166" t="s">
        <v>280</v>
      </c>
      <c r="AK166" s="35" t="s">
        <v>292</v>
      </c>
      <c r="AN166" t="s">
        <v>280</v>
      </c>
      <c r="AO166" t="s">
        <v>292</v>
      </c>
      <c r="AP166" t="s">
        <v>163</v>
      </c>
      <c r="AQ166">
        <v>99999</v>
      </c>
      <c r="AR166">
        <v>99999</v>
      </c>
      <c r="AT166" t="s">
        <v>107</v>
      </c>
      <c r="AU166" t="s">
        <v>107</v>
      </c>
      <c r="AV166" t="s">
        <v>91</v>
      </c>
      <c r="AX166" t="s">
        <v>108</v>
      </c>
    </row>
    <row r="167" spans="1:50" x14ac:dyDescent="0.25">
      <c r="A167" t="str">
        <f t="shared" si="11"/>
        <v>"Fixo Ilimitado"99999"TV Mix HD""VX Até 2mb""VC Ilimitado"</v>
      </c>
      <c r="B167" t="str">
        <f t="shared" si="13"/>
        <v/>
      </c>
      <c r="C167">
        <f t="shared" si="12"/>
        <v>20</v>
      </c>
      <c r="F167" t="s">
        <v>90</v>
      </c>
      <c r="G167">
        <v>99999</v>
      </c>
      <c r="K167" t="s">
        <v>140</v>
      </c>
      <c r="N167" t="s">
        <v>128</v>
      </c>
      <c r="P167" t="s">
        <v>111</v>
      </c>
      <c r="R167" t="s">
        <v>96</v>
      </c>
      <c r="T167">
        <v>259.8</v>
      </c>
      <c r="W167">
        <v>70</v>
      </c>
      <c r="X167">
        <v>0</v>
      </c>
      <c r="Y167">
        <v>5</v>
      </c>
      <c r="Z167">
        <v>109.9</v>
      </c>
      <c r="AA167">
        <v>79.900000000000006</v>
      </c>
      <c r="AB167">
        <v>79.900000000000006</v>
      </c>
      <c r="AC167">
        <v>0</v>
      </c>
      <c r="AJ167" t="s">
        <v>283</v>
      </c>
      <c r="AK167" s="35" t="s">
        <v>294</v>
      </c>
      <c r="AN167" t="s">
        <v>283</v>
      </c>
      <c r="AO167" t="s">
        <v>294</v>
      </c>
      <c r="AP167" t="s">
        <v>145</v>
      </c>
      <c r="AQ167">
        <v>99999</v>
      </c>
      <c r="AR167">
        <v>99999</v>
      </c>
      <c r="AT167" t="s">
        <v>107</v>
      </c>
      <c r="AU167" t="s">
        <v>107</v>
      </c>
      <c r="AV167" t="s">
        <v>91</v>
      </c>
      <c r="AX167" t="s">
        <v>108</v>
      </c>
    </row>
    <row r="168" spans="1:50" x14ac:dyDescent="0.25">
      <c r="A168" t="str">
        <f t="shared" si="11"/>
        <v>"Fixo Ilimitado"99999"TV Mix HD""VX Até 15mb""VC Ilimitado"</v>
      </c>
      <c r="B168" t="str">
        <f t="shared" si="13"/>
        <v/>
      </c>
      <c r="C168">
        <f t="shared" si="12"/>
        <v>20</v>
      </c>
      <c r="F168" t="s">
        <v>90</v>
      </c>
      <c r="G168">
        <v>99999</v>
      </c>
      <c r="K168" t="s">
        <v>140</v>
      </c>
      <c r="N168" t="s">
        <v>121</v>
      </c>
      <c r="P168" t="s">
        <v>111</v>
      </c>
      <c r="R168" t="s">
        <v>96</v>
      </c>
      <c r="T168">
        <v>264.8</v>
      </c>
      <c r="W168">
        <v>70</v>
      </c>
      <c r="X168">
        <v>0</v>
      </c>
      <c r="Y168">
        <v>5</v>
      </c>
      <c r="Z168">
        <v>109.9</v>
      </c>
      <c r="AA168">
        <v>84.9</v>
      </c>
      <c r="AB168">
        <v>84.9</v>
      </c>
      <c r="AC168">
        <v>0</v>
      </c>
      <c r="AD168" t="s">
        <v>130</v>
      </c>
      <c r="AJ168" t="s">
        <v>284</v>
      </c>
      <c r="AK168" s="35" t="s">
        <v>295</v>
      </c>
      <c r="AN168" t="s">
        <v>284</v>
      </c>
      <c r="AO168" t="s">
        <v>295</v>
      </c>
      <c r="AP168" t="s">
        <v>145</v>
      </c>
      <c r="AQ168">
        <v>99999</v>
      </c>
      <c r="AR168">
        <v>99999</v>
      </c>
      <c r="AT168" t="s">
        <v>107</v>
      </c>
      <c r="AU168" t="s">
        <v>107</v>
      </c>
      <c r="AV168" t="s">
        <v>91</v>
      </c>
      <c r="AX168" t="s">
        <v>108</v>
      </c>
    </row>
    <row r="169" spans="1:50" x14ac:dyDescent="0.25">
      <c r="A169" t="str">
        <f t="shared" si="11"/>
        <v>"Fixo Ilimitado"99999"TV Mix HD""BLM 10gb""VC Ilimitado"</v>
      </c>
      <c r="B169" t="str">
        <f t="shared" si="13"/>
        <v/>
      </c>
      <c r="C169">
        <f t="shared" si="12"/>
        <v>20</v>
      </c>
      <c r="F169" t="s">
        <v>90</v>
      </c>
      <c r="G169">
        <v>99999</v>
      </c>
      <c r="K169" t="s">
        <v>140</v>
      </c>
      <c r="N169" t="s">
        <v>94</v>
      </c>
      <c r="P169" t="s">
        <v>111</v>
      </c>
      <c r="R169" t="s">
        <v>96</v>
      </c>
      <c r="T169">
        <v>259.8</v>
      </c>
      <c r="W169">
        <v>70</v>
      </c>
      <c r="X169">
        <v>0</v>
      </c>
      <c r="Y169">
        <v>5</v>
      </c>
      <c r="Z169">
        <v>109.9</v>
      </c>
      <c r="AA169">
        <v>79.900000000000006</v>
      </c>
      <c r="AB169">
        <v>79.900000000000006</v>
      </c>
      <c r="AC169">
        <v>0</v>
      </c>
      <c r="AJ169" t="s">
        <v>283</v>
      </c>
      <c r="AK169" s="35" t="s">
        <v>294</v>
      </c>
      <c r="AN169" t="s">
        <v>283</v>
      </c>
      <c r="AO169" t="s">
        <v>294</v>
      </c>
      <c r="AP169" t="s">
        <v>145</v>
      </c>
      <c r="AQ169">
        <v>99999</v>
      </c>
      <c r="AR169">
        <v>99999</v>
      </c>
      <c r="AT169" t="s">
        <v>107</v>
      </c>
      <c r="AU169" t="s">
        <v>107</v>
      </c>
      <c r="AV169" t="s">
        <v>91</v>
      </c>
      <c r="AX169" t="s">
        <v>108</v>
      </c>
    </row>
    <row r="170" spans="1:50" x14ac:dyDescent="0.25">
      <c r="A170" t="str">
        <f t="shared" si="11"/>
        <v>"Fixo Ilimitado"99999FALSE"TV Mix HBOMAX HD""VX Até 2mb""VC Ilimitado"</v>
      </c>
      <c r="B170" t="str">
        <f t="shared" si="13"/>
        <v/>
      </c>
      <c r="C170">
        <f t="shared" si="12"/>
        <v>40</v>
      </c>
      <c r="F170" t="s">
        <v>90</v>
      </c>
      <c r="G170">
        <v>99999</v>
      </c>
      <c r="J170" t="s">
        <v>91</v>
      </c>
      <c r="K170" t="s">
        <v>131</v>
      </c>
      <c r="N170" t="s">
        <v>128</v>
      </c>
      <c r="P170" t="s">
        <v>111</v>
      </c>
      <c r="R170" t="s">
        <v>96</v>
      </c>
      <c r="T170">
        <v>294.8</v>
      </c>
      <c r="W170">
        <v>70</v>
      </c>
      <c r="X170">
        <v>0</v>
      </c>
      <c r="Y170">
        <v>5</v>
      </c>
      <c r="Z170">
        <v>144.9</v>
      </c>
      <c r="AA170">
        <v>79.900000000000006</v>
      </c>
      <c r="AB170">
        <v>79.900000000000006</v>
      </c>
      <c r="AC170">
        <v>0</v>
      </c>
      <c r="AJ170" t="s">
        <v>286</v>
      </c>
      <c r="AK170" s="35" t="s">
        <v>296</v>
      </c>
      <c r="AN170" t="s">
        <v>286</v>
      </c>
      <c r="AO170" t="s">
        <v>296</v>
      </c>
      <c r="AP170" t="s">
        <v>105</v>
      </c>
      <c r="AQ170">
        <v>99999</v>
      </c>
      <c r="AR170">
        <v>99999</v>
      </c>
      <c r="AT170" t="s">
        <v>107</v>
      </c>
      <c r="AU170" t="s">
        <v>107</v>
      </c>
      <c r="AV170" t="s">
        <v>91</v>
      </c>
      <c r="AX170" t="s">
        <v>108</v>
      </c>
    </row>
    <row r="171" spans="1:50" x14ac:dyDescent="0.25">
      <c r="A171" t="str">
        <f t="shared" si="11"/>
        <v>"Fixo Ilimitado"99999FALSE"TV Mix HBOMAX HD""VX Até 15mb""VC Ilimitado"</v>
      </c>
      <c r="B171" t="str">
        <f t="shared" si="13"/>
        <v/>
      </c>
      <c r="C171">
        <f t="shared" si="12"/>
        <v>40</v>
      </c>
      <c r="F171" t="s">
        <v>90</v>
      </c>
      <c r="G171">
        <v>99999</v>
      </c>
      <c r="J171" t="s">
        <v>91</v>
      </c>
      <c r="K171" t="s">
        <v>131</v>
      </c>
      <c r="N171" t="s">
        <v>121</v>
      </c>
      <c r="P171" t="s">
        <v>111</v>
      </c>
      <c r="R171" t="s">
        <v>96</v>
      </c>
      <c r="T171">
        <v>299.8</v>
      </c>
      <c r="W171">
        <v>70</v>
      </c>
      <c r="X171">
        <v>0</v>
      </c>
      <c r="Y171">
        <v>5</v>
      </c>
      <c r="Z171">
        <v>144.9</v>
      </c>
      <c r="AA171">
        <v>84.9</v>
      </c>
      <c r="AB171">
        <v>84.9</v>
      </c>
      <c r="AC171">
        <v>0</v>
      </c>
      <c r="AD171" t="s">
        <v>130</v>
      </c>
      <c r="AJ171" t="s">
        <v>287</v>
      </c>
      <c r="AK171" s="35" t="s">
        <v>297</v>
      </c>
      <c r="AN171" t="s">
        <v>287</v>
      </c>
      <c r="AO171" t="s">
        <v>297</v>
      </c>
      <c r="AP171" t="s">
        <v>105</v>
      </c>
      <c r="AQ171">
        <v>99999</v>
      </c>
      <c r="AR171">
        <v>99999</v>
      </c>
      <c r="AT171" t="s">
        <v>107</v>
      </c>
      <c r="AU171" t="s">
        <v>107</v>
      </c>
      <c r="AV171" t="s">
        <v>91</v>
      </c>
      <c r="AX171" t="s">
        <v>108</v>
      </c>
    </row>
    <row r="172" spans="1:50" x14ac:dyDescent="0.25">
      <c r="A172" t="str">
        <f t="shared" si="11"/>
        <v>"Fixo Ilimitado"99999FALSE"TV Mix HBOMAX HD""BLM 10gb""VC Ilimitado"</v>
      </c>
      <c r="B172" t="str">
        <f t="shared" si="13"/>
        <v/>
      </c>
      <c r="C172">
        <f t="shared" si="12"/>
        <v>40</v>
      </c>
      <c r="F172" t="s">
        <v>90</v>
      </c>
      <c r="G172">
        <v>99999</v>
      </c>
      <c r="J172" t="s">
        <v>91</v>
      </c>
      <c r="K172" t="s">
        <v>131</v>
      </c>
      <c r="N172" t="s">
        <v>94</v>
      </c>
      <c r="P172" t="s">
        <v>111</v>
      </c>
      <c r="R172" t="s">
        <v>96</v>
      </c>
      <c r="T172">
        <v>294.8</v>
      </c>
      <c r="W172">
        <v>70</v>
      </c>
      <c r="X172">
        <v>0</v>
      </c>
      <c r="Y172">
        <v>5</v>
      </c>
      <c r="Z172">
        <v>144.9</v>
      </c>
      <c r="AA172">
        <v>79.900000000000006</v>
      </c>
      <c r="AB172">
        <v>79.900000000000006</v>
      </c>
      <c r="AC172">
        <v>0</v>
      </c>
      <c r="AJ172" t="s">
        <v>286</v>
      </c>
      <c r="AK172" s="35" t="s">
        <v>296</v>
      </c>
      <c r="AN172" t="s">
        <v>286</v>
      </c>
      <c r="AO172" t="s">
        <v>296</v>
      </c>
      <c r="AP172" t="s">
        <v>105</v>
      </c>
      <c r="AQ172">
        <v>99999</v>
      </c>
      <c r="AR172">
        <v>99999</v>
      </c>
      <c r="AT172" t="s">
        <v>107</v>
      </c>
      <c r="AU172" t="s">
        <v>107</v>
      </c>
      <c r="AV172" t="s">
        <v>91</v>
      </c>
      <c r="AX172" t="s">
        <v>108</v>
      </c>
    </row>
    <row r="173" spans="1:50" x14ac:dyDescent="0.25">
      <c r="A173" t="str">
        <f t="shared" si="11"/>
        <v>"Fixo Ilimitado"99999FALSE"TV Mix Telecine HD""VX Até 2mb""VC Ilimitado"</v>
      </c>
      <c r="B173" t="str">
        <f t="shared" si="13"/>
        <v/>
      </c>
      <c r="C173">
        <f t="shared" si="12"/>
        <v>40</v>
      </c>
      <c r="F173" t="s">
        <v>90</v>
      </c>
      <c r="G173">
        <v>99999</v>
      </c>
      <c r="J173" t="s">
        <v>91</v>
      </c>
      <c r="K173" t="s">
        <v>154</v>
      </c>
      <c r="N173" t="s">
        <v>128</v>
      </c>
      <c r="P173" t="s">
        <v>111</v>
      </c>
      <c r="R173" t="s">
        <v>96</v>
      </c>
      <c r="T173">
        <v>304.8</v>
      </c>
      <c r="W173">
        <v>70</v>
      </c>
      <c r="X173">
        <v>0</v>
      </c>
      <c r="Y173">
        <v>5</v>
      </c>
      <c r="Z173">
        <v>154.9</v>
      </c>
      <c r="AA173">
        <v>79.900000000000006</v>
      </c>
      <c r="AB173">
        <v>79.900000000000006</v>
      </c>
      <c r="AC173">
        <v>0</v>
      </c>
      <c r="AJ173" t="s">
        <v>286</v>
      </c>
      <c r="AK173" s="35" t="s">
        <v>296</v>
      </c>
      <c r="AN173" t="s">
        <v>286</v>
      </c>
      <c r="AO173" t="s">
        <v>296</v>
      </c>
      <c r="AP173" t="s">
        <v>105</v>
      </c>
      <c r="AQ173">
        <v>99999</v>
      </c>
      <c r="AR173">
        <v>99999</v>
      </c>
      <c r="AT173" t="s">
        <v>107</v>
      </c>
      <c r="AU173" t="s">
        <v>107</v>
      </c>
      <c r="AV173" t="s">
        <v>91</v>
      </c>
      <c r="AX173" t="s">
        <v>108</v>
      </c>
    </row>
    <row r="174" spans="1:50" x14ac:dyDescent="0.25">
      <c r="A174" t="str">
        <f t="shared" si="11"/>
        <v>"Fixo Ilimitado"99999FALSE"TV Mix Telecine HD""VX Até 15mb""VC Ilimitado"</v>
      </c>
      <c r="B174" t="str">
        <f t="shared" si="13"/>
        <v/>
      </c>
      <c r="C174">
        <f t="shared" si="12"/>
        <v>40</v>
      </c>
      <c r="F174" t="s">
        <v>90</v>
      </c>
      <c r="G174">
        <v>99999</v>
      </c>
      <c r="J174" t="s">
        <v>91</v>
      </c>
      <c r="K174" t="s">
        <v>154</v>
      </c>
      <c r="N174" t="s">
        <v>121</v>
      </c>
      <c r="P174" t="s">
        <v>111</v>
      </c>
      <c r="R174" t="s">
        <v>96</v>
      </c>
      <c r="T174">
        <v>309.8</v>
      </c>
      <c r="W174">
        <v>70</v>
      </c>
      <c r="X174">
        <v>0</v>
      </c>
      <c r="Y174">
        <v>5</v>
      </c>
      <c r="Z174">
        <v>154.9</v>
      </c>
      <c r="AA174">
        <v>84.9</v>
      </c>
      <c r="AB174">
        <v>84.9</v>
      </c>
      <c r="AC174">
        <v>0</v>
      </c>
      <c r="AD174" t="s">
        <v>130</v>
      </c>
      <c r="AJ174" t="s">
        <v>287</v>
      </c>
      <c r="AK174" s="35" t="s">
        <v>297</v>
      </c>
      <c r="AN174" t="s">
        <v>287</v>
      </c>
      <c r="AO174" t="s">
        <v>297</v>
      </c>
      <c r="AP174" t="s">
        <v>105</v>
      </c>
      <c r="AQ174">
        <v>99999</v>
      </c>
      <c r="AR174">
        <v>99999</v>
      </c>
      <c r="AT174" t="s">
        <v>107</v>
      </c>
      <c r="AU174" t="s">
        <v>107</v>
      </c>
      <c r="AV174" t="s">
        <v>91</v>
      </c>
      <c r="AX174" t="s">
        <v>108</v>
      </c>
    </row>
    <row r="175" spans="1:50" x14ac:dyDescent="0.25">
      <c r="A175" t="str">
        <f t="shared" ref="A175:A216" si="14">_xlfn.CONCAT(F175:Q175,S175)</f>
        <v>"Fixo Ilimitado"99999FALSE"TV Mix Telecine HD""BLM 10gb""VC Ilimitado"</v>
      </c>
      <c r="B175" t="str">
        <f t="shared" si="13"/>
        <v/>
      </c>
      <c r="C175">
        <f t="shared" ref="C175:C216" si="15">COUNTIF(K:K,K175)</f>
        <v>40</v>
      </c>
      <c r="F175" t="s">
        <v>90</v>
      </c>
      <c r="G175">
        <v>99999</v>
      </c>
      <c r="J175" t="s">
        <v>91</v>
      </c>
      <c r="K175" t="s">
        <v>154</v>
      </c>
      <c r="N175" t="s">
        <v>94</v>
      </c>
      <c r="P175" t="s">
        <v>111</v>
      </c>
      <c r="R175" t="s">
        <v>96</v>
      </c>
      <c r="T175">
        <v>304.8</v>
      </c>
      <c r="W175">
        <v>70</v>
      </c>
      <c r="X175">
        <v>0</v>
      </c>
      <c r="Y175">
        <v>5</v>
      </c>
      <c r="Z175">
        <v>154.9</v>
      </c>
      <c r="AA175">
        <v>79.900000000000006</v>
      </c>
      <c r="AB175">
        <v>79.900000000000006</v>
      </c>
      <c r="AC175">
        <v>0</v>
      </c>
      <c r="AJ175" t="s">
        <v>286</v>
      </c>
      <c r="AK175" s="35" t="s">
        <v>296</v>
      </c>
      <c r="AN175" t="s">
        <v>286</v>
      </c>
      <c r="AO175" t="s">
        <v>296</v>
      </c>
      <c r="AP175" t="s">
        <v>105</v>
      </c>
      <c r="AQ175">
        <v>99999</v>
      </c>
      <c r="AR175">
        <v>99999</v>
      </c>
      <c r="AT175" t="s">
        <v>107</v>
      </c>
      <c r="AU175" t="s">
        <v>107</v>
      </c>
      <c r="AV175" t="s">
        <v>91</v>
      </c>
      <c r="AX175" t="s">
        <v>108</v>
      </c>
    </row>
    <row r="176" spans="1:50" x14ac:dyDescent="0.25">
      <c r="A176" t="str">
        <f t="shared" si="14"/>
        <v>"Fixo Ilimitado"99999FALSE"TV Mix Cinema HD""VX Até 2mb""VC Ilimitado"</v>
      </c>
      <c r="B176" t="str">
        <f t="shared" si="13"/>
        <v/>
      </c>
      <c r="C176">
        <f t="shared" si="15"/>
        <v>40</v>
      </c>
      <c r="F176" t="s">
        <v>90</v>
      </c>
      <c r="G176">
        <v>99999</v>
      </c>
      <c r="J176" t="s">
        <v>91</v>
      </c>
      <c r="K176" t="s">
        <v>92</v>
      </c>
      <c r="N176" t="s">
        <v>128</v>
      </c>
      <c r="P176" t="s">
        <v>111</v>
      </c>
      <c r="R176" t="s">
        <v>96</v>
      </c>
      <c r="T176">
        <v>339.8</v>
      </c>
      <c r="W176">
        <v>70</v>
      </c>
      <c r="X176">
        <v>0</v>
      </c>
      <c r="Y176">
        <v>5</v>
      </c>
      <c r="Z176">
        <v>189.9</v>
      </c>
      <c r="AA176">
        <v>79.900000000000006</v>
      </c>
      <c r="AB176">
        <v>79.900000000000006</v>
      </c>
      <c r="AC176">
        <v>0</v>
      </c>
      <c r="AJ176" t="s">
        <v>286</v>
      </c>
      <c r="AK176" s="35" t="s">
        <v>296</v>
      </c>
      <c r="AN176" t="s">
        <v>286</v>
      </c>
      <c r="AO176" t="s">
        <v>296</v>
      </c>
      <c r="AP176" t="s">
        <v>105</v>
      </c>
      <c r="AQ176">
        <v>99999</v>
      </c>
      <c r="AR176">
        <v>99999</v>
      </c>
      <c r="AT176" t="s">
        <v>107</v>
      </c>
      <c r="AU176" t="s">
        <v>107</v>
      </c>
      <c r="AV176" t="s">
        <v>91</v>
      </c>
      <c r="AX176" t="s">
        <v>108</v>
      </c>
    </row>
    <row r="177" spans="1:50" x14ac:dyDescent="0.25">
      <c r="A177" t="str">
        <f t="shared" si="14"/>
        <v>"Fixo Ilimitado"99999FALSE"TV Mix Cinema HD""VX Até 15mb""VC Ilimitado"</v>
      </c>
      <c r="B177" t="str">
        <f t="shared" si="13"/>
        <v/>
      </c>
      <c r="C177">
        <f t="shared" si="15"/>
        <v>40</v>
      </c>
      <c r="F177" t="s">
        <v>90</v>
      </c>
      <c r="G177">
        <v>99999</v>
      </c>
      <c r="J177" t="s">
        <v>91</v>
      </c>
      <c r="K177" t="s">
        <v>92</v>
      </c>
      <c r="N177" t="s">
        <v>121</v>
      </c>
      <c r="P177" t="s">
        <v>111</v>
      </c>
      <c r="R177" t="s">
        <v>96</v>
      </c>
      <c r="T177">
        <v>344.8</v>
      </c>
      <c r="W177">
        <v>70</v>
      </c>
      <c r="X177">
        <v>0</v>
      </c>
      <c r="Y177">
        <v>5</v>
      </c>
      <c r="Z177">
        <v>189.9</v>
      </c>
      <c r="AA177">
        <v>84.9</v>
      </c>
      <c r="AB177">
        <v>84.9</v>
      </c>
      <c r="AC177">
        <v>0</v>
      </c>
      <c r="AD177" t="s">
        <v>130</v>
      </c>
      <c r="AJ177" t="s">
        <v>287</v>
      </c>
      <c r="AK177" s="35" t="s">
        <v>297</v>
      </c>
      <c r="AN177" t="s">
        <v>287</v>
      </c>
      <c r="AO177" t="s">
        <v>297</v>
      </c>
      <c r="AP177" t="s">
        <v>105</v>
      </c>
      <c r="AQ177">
        <v>99999</v>
      </c>
      <c r="AR177">
        <v>99999</v>
      </c>
      <c r="AT177" t="s">
        <v>107</v>
      </c>
      <c r="AU177" t="s">
        <v>107</v>
      </c>
      <c r="AV177" t="s">
        <v>91</v>
      </c>
      <c r="AX177" t="s">
        <v>108</v>
      </c>
    </row>
    <row r="178" spans="1:50" x14ac:dyDescent="0.25">
      <c r="A178" t="str">
        <f t="shared" si="14"/>
        <v>"Fixo Ilimitado"99999FALSE"TV Mix Cinema HD""BLM 10gb""VC Ilimitado"</v>
      </c>
      <c r="B178" t="str">
        <f t="shared" si="13"/>
        <v/>
      </c>
      <c r="C178">
        <f t="shared" si="15"/>
        <v>40</v>
      </c>
      <c r="F178" t="s">
        <v>90</v>
      </c>
      <c r="G178">
        <v>99999</v>
      </c>
      <c r="J178" t="s">
        <v>91</v>
      </c>
      <c r="K178" t="s">
        <v>92</v>
      </c>
      <c r="N178" t="s">
        <v>94</v>
      </c>
      <c r="P178" t="s">
        <v>111</v>
      </c>
      <c r="R178" t="s">
        <v>96</v>
      </c>
      <c r="T178">
        <v>339.8</v>
      </c>
      <c r="W178">
        <v>70</v>
      </c>
      <c r="X178">
        <v>0</v>
      </c>
      <c r="Y178">
        <v>5</v>
      </c>
      <c r="Z178">
        <v>189.9</v>
      </c>
      <c r="AA178">
        <v>79.900000000000006</v>
      </c>
      <c r="AB178">
        <v>79.900000000000006</v>
      </c>
      <c r="AC178">
        <v>0</v>
      </c>
      <c r="AJ178" t="s">
        <v>286</v>
      </c>
      <c r="AK178" s="35" t="s">
        <v>296</v>
      </c>
      <c r="AN178" t="s">
        <v>286</v>
      </c>
      <c r="AO178" t="s">
        <v>296</v>
      </c>
      <c r="AP178" t="s">
        <v>105</v>
      </c>
      <c r="AQ178">
        <v>99999</v>
      </c>
      <c r="AR178">
        <v>99999</v>
      </c>
      <c r="AT178" t="s">
        <v>107</v>
      </c>
      <c r="AU178" t="s">
        <v>107</v>
      </c>
      <c r="AV178" t="s">
        <v>91</v>
      </c>
      <c r="AX178" t="s">
        <v>108</v>
      </c>
    </row>
    <row r="179" spans="1:50" x14ac:dyDescent="0.25">
      <c r="A179" t="str">
        <f t="shared" si="14"/>
        <v>"Fixo Ilimitado"99999TRUE"TV Mix HBOMAX HD""VX Até 2mb""VC Ilimitado"</v>
      </c>
      <c r="B179" t="str">
        <f t="shared" si="13"/>
        <v/>
      </c>
      <c r="C179">
        <f t="shared" si="15"/>
        <v>40</v>
      </c>
      <c r="F179" t="s">
        <v>90</v>
      </c>
      <c r="G179">
        <v>99999</v>
      </c>
      <c r="J179" t="s">
        <v>107</v>
      </c>
      <c r="K179" t="s">
        <v>131</v>
      </c>
      <c r="N179" t="s">
        <v>128</v>
      </c>
      <c r="P179" t="s">
        <v>111</v>
      </c>
      <c r="R179" t="s">
        <v>96</v>
      </c>
      <c r="T179">
        <v>314.8</v>
      </c>
      <c r="W179">
        <v>70</v>
      </c>
      <c r="X179">
        <v>0</v>
      </c>
      <c r="Y179">
        <v>5</v>
      </c>
      <c r="Z179">
        <v>164.9</v>
      </c>
      <c r="AA179">
        <v>79.900000000000006</v>
      </c>
      <c r="AB179">
        <v>79.900000000000006</v>
      </c>
      <c r="AC179">
        <v>0</v>
      </c>
      <c r="AJ179" t="s">
        <v>286</v>
      </c>
      <c r="AK179" s="35" t="s">
        <v>296</v>
      </c>
      <c r="AN179" t="s">
        <v>286</v>
      </c>
      <c r="AO179" t="s">
        <v>296</v>
      </c>
      <c r="AP179" t="s">
        <v>105</v>
      </c>
      <c r="AQ179">
        <v>99999</v>
      </c>
      <c r="AR179">
        <v>99999</v>
      </c>
      <c r="AT179" t="s">
        <v>107</v>
      </c>
      <c r="AU179" t="s">
        <v>107</v>
      </c>
      <c r="AV179" t="s">
        <v>107</v>
      </c>
      <c r="AX179" t="s">
        <v>108</v>
      </c>
    </row>
    <row r="180" spans="1:50" x14ac:dyDescent="0.25">
      <c r="A180" t="str">
        <f t="shared" si="14"/>
        <v>"Fixo Ilimitado"99999TRUE"TV Mix HBOMAX HD""VX Até 15mb""VC Ilimitado"</v>
      </c>
      <c r="B180" t="str">
        <f t="shared" si="13"/>
        <v/>
      </c>
      <c r="C180">
        <f t="shared" si="15"/>
        <v>40</v>
      </c>
      <c r="F180" t="s">
        <v>90</v>
      </c>
      <c r="G180">
        <v>99999</v>
      </c>
      <c r="J180" t="s">
        <v>107</v>
      </c>
      <c r="K180" t="s">
        <v>131</v>
      </c>
      <c r="N180" t="s">
        <v>121</v>
      </c>
      <c r="P180" t="s">
        <v>111</v>
      </c>
      <c r="R180" t="s">
        <v>96</v>
      </c>
      <c r="T180">
        <v>319.8</v>
      </c>
      <c r="W180">
        <v>70</v>
      </c>
      <c r="X180">
        <v>0</v>
      </c>
      <c r="Y180">
        <v>5</v>
      </c>
      <c r="Z180">
        <v>164.9</v>
      </c>
      <c r="AA180">
        <v>84.9</v>
      </c>
      <c r="AB180">
        <v>84.9</v>
      </c>
      <c r="AC180">
        <v>0</v>
      </c>
      <c r="AD180" t="s">
        <v>130</v>
      </c>
      <c r="AJ180" t="s">
        <v>287</v>
      </c>
      <c r="AK180" s="35" t="s">
        <v>297</v>
      </c>
      <c r="AN180" t="s">
        <v>287</v>
      </c>
      <c r="AO180" t="s">
        <v>297</v>
      </c>
      <c r="AP180" t="s">
        <v>105</v>
      </c>
      <c r="AQ180">
        <v>99999</v>
      </c>
      <c r="AR180">
        <v>99999</v>
      </c>
      <c r="AT180" t="s">
        <v>107</v>
      </c>
      <c r="AU180" t="s">
        <v>107</v>
      </c>
      <c r="AV180" t="s">
        <v>107</v>
      </c>
      <c r="AX180" t="s">
        <v>108</v>
      </c>
    </row>
    <row r="181" spans="1:50" x14ac:dyDescent="0.25">
      <c r="A181" t="str">
        <f t="shared" si="14"/>
        <v>"Fixo Ilimitado"99999TRUE"TV Mix HBOMAX HD""BLM 10gb""VC Ilimitado"</v>
      </c>
      <c r="B181" t="str">
        <f t="shared" si="13"/>
        <v/>
      </c>
      <c r="C181">
        <f t="shared" si="15"/>
        <v>40</v>
      </c>
      <c r="F181" t="s">
        <v>90</v>
      </c>
      <c r="G181">
        <v>99999</v>
      </c>
      <c r="J181" t="s">
        <v>107</v>
      </c>
      <c r="K181" t="s">
        <v>131</v>
      </c>
      <c r="N181" t="s">
        <v>94</v>
      </c>
      <c r="P181" t="s">
        <v>111</v>
      </c>
      <c r="R181" t="s">
        <v>96</v>
      </c>
      <c r="T181">
        <v>314.8</v>
      </c>
      <c r="W181">
        <v>70</v>
      </c>
      <c r="X181">
        <v>0</v>
      </c>
      <c r="Y181">
        <v>5</v>
      </c>
      <c r="Z181">
        <v>164.9</v>
      </c>
      <c r="AA181">
        <v>79.900000000000006</v>
      </c>
      <c r="AB181">
        <v>79.900000000000006</v>
      </c>
      <c r="AC181">
        <v>0</v>
      </c>
      <c r="AJ181" t="s">
        <v>286</v>
      </c>
      <c r="AK181" s="35" t="s">
        <v>296</v>
      </c>
      <c r="AN181" t="s">
        <v>286</v>
      </c>
      <c r="AO181" t="s">
        <v>296</v>
      </c>
      <c r="AP181" t="s">
        <v>105</v>
      </c>
      <c r="AQ181">
        <v>99999</v>
      </c>
      <c r="AR181">
        <v>99999</v>
      </c>
      <c r="AT181" t="s">
        <v>107</v>
      </c>
      <c r="AU181" t="s">
        <v>107</v>
      </c>
      <c r="AV181" t="s">
        <v>107</v>
      </c>
      <c r="AX181" t="s">
        <v>108</v>
      </c>
    </row>
    <row r="182" spans="1:50" x14ac:dyDescent="0.25">
      <c r="A182" t="str">
        <f t="shared" si="14"/>
        <v>"Fixo Ilimitado"99999TRUE"TV Mix Telecine HD""VX Até 2mb""VC Ilimitado"</v>
      </c>
      <c r="B182" t="str">
        <f t="shared" si="13"/>
        <v/>
      </c>
      <c r="C182">
        <f t="shared" si="15"/>
        <v>40</v>
      </c>
      <c r="F182" t="s">
        <v>90</v>
      </c>
      <c r="G182">
        <v>99999</v>
      </c>
      <c r="J182" t="s">
        <v>107</v>
      </c>
      <c r="K182" t="s">
        <v>154</v>
      </c>
      <c r="N182" t="s">
        <v>128</v>
      </c>
      <c r="P182" t="s">
        <v>111</v>
      </c>
      <c r="R182" t="s">
        <v>96</v>
      </c>
      <c r="T182">
        <v>324.8</v>
      </c>
      <c r="W182">
        <v>70</v>
      </c>
      <c r="X182">
        <v>0</v>
      </c>
      <c r="Y182">
        <v>5</v>
      </c>
      <c r="Z182">
        <v>174.9</v>
      </c>
      <c r="AA182">
        <v>79.900000000000006</v>
      </c>
      <c r="AB182">
        <v>79.900000000000006</v>
      </c>
      <c r="AC182">
        <v>0</v>
      </c>
      <c r="AJ182" t="s">
        <v>286</v>
      </c>
      <c r="AK182" s="35" t="s">
        <v>296</v>
      </c>
      <c r="AN182" t="s">
        <v>286</v>
      </c>
      <c r="AO182" t="s">
        <v>296</v>
      </c>
      <c r="AP182" t="s">
        <v>105</v>
      </c>
      <c r="AQ182">
        <v>99999</v>
      </c>
      <c r="AR182">
        <v>99999</v>
      </c>
      <c r="AT182" t="s">
        <v>107</v>
      </c>
      <c r="AU182" t="s">
        <v>107</v>
      </c>
      <c r="AV182" t="s">
        <v>107</v>
      </c>
      <c r="AX182" t="s">
        <v>108</v>
      </c>
    </row>
    <row r="183" spans="1:50" x14ac:dyDescent="0.25">
      <c r="A183" t="str">
        <f t="shared" si="14"/>
        <v>"Fixo Ilimitado"99999TRUE"TV Mix Telecine HD""VX Até 15mb""VC Ilimitado"</v>
      </c>
      <c r="B183" t="str">
        <f t="shared" si="13"/>
        <v/>
      </c>
      <c r="C183">
        <f t="shared" si="15"/>
        <v>40</v>
      </c>
      <c r="F183" t="s">
        <v>90</v>
      </c>
      <c r="G183">
        <v>99999</v>
      </c>
      <c r="J183" t="s">
        <v>107</v>
      </c>
      <c r="K183" t="s">
        <v>154</v>
      </c>
      <c r="N183" t="s">
        <v>121</v>
      </c>
      <c r="P183" t="s">
        <v>111</v>
      </c>
      <c r="R183" t="s">
        <v>96</v>
      </c>
      <c r="T183">
        <v>329.8</v>
      </c>
      <c r="W183">
        <v>70</v>
      </c>
      <c r="X183">
        <v>0</v>
      </c>
      <c r="Y183">
        <v>5</v>
      </c>
      <c r="Z183">
        <v>174.9</v>
      </c>
      <c r="AA183">
        <v>84.9</v>
      </c>
      <c r="AB183">
        <v>84.9</v>
      </c>
      <c r="AC183">
        <v>0</v>
      </c>
      <c r="AD183" t="s">
        <v>130</v>
      </c>
      <c r="AJ183" t="s">
        <v>287</v>
      </c>
      <c r="AK183" s="35" t="s">
        <v>297</v>
      </c>
      <c r="AN183" t="s">
        <v>287</v>
      </c>
      <c r="AO183" t="s">
        <v>297</v>
      </c>
      <c r="AP183" t="s">
        <v>105</v>
      </c>
      <c r="AQ183">
        <v>99999</v>
      </c>
      <c r="AR183">
        <v>99999</v>
      </c>
      <c r="AT183" t="s">
        <v>107</v>
      </c>
      <c r="AU183" t="s">
        <v>107</v>
      </c>
      <c r="AV183" t="s">
        <v>107</v>
      </c>
      <c r="AX183" t="s">
        <v>108</v>
      </c>
    </row>
    <row r="184" spans="1:50" x14ac:dyDescent="0.25">
      <c r="A184" t="str">
        <f t="shared" si="14"/>
        <v>"Fixo Ilimitado"99999TRUE"TV Mix Telecine HD""BLM 10gb""VC Ilimitado"</v>
      </c>
      <c r="B184" t="str">
        <f t="shared" si="13"/>
        <v/>
      </c>
      <c r="C184">
        <f t="shared" si="15"/>
        <v>40</v>
      </c>
      <c r="F184" t="s">
        <v>90</v>
      </c>
      <c r="G184">
        <v>99999</v>
      </c>
      <c r="J184" t="s">
        <v>107</v>
      </c>
      <c r="K184" t="s">
        <v>154</v>
      </c>
      <c r="N184" t="s">
        <v>94</v>
      </c>
      <c r="P184" t="s">
        <v>111</v>
      </c>
      <c r="R184" t="s">
        <v>96</v>
      </c>
      <c r="T184">
        <v>324.8</v>
      </c>
      <c r="W184">
        <v>70</v>
      </c>
      <c r="X184">
        <v>0</v>
      </c>
      <c r="Y184">
        <v>5</v>
      </c>
      <c r="Z184">
        <v>174.9</v>
      </c>
      <c r="AA184">
        <v>79.900000000000006</v>
      </c>
      <c r="AB184">
        <v>79.900000000000006</v>
      </c>
      <c r="AC184">
        <v>0</v>
      </c>
      <c r="AJ184" t="s">
        <v>286</v>
      </c>
      <c r="AK184" s="35" t="s">
        <v>296</v>
      </c>
      <c r="AN184" t="s">
        <v>286</v>
      </c>
      <c r="AO184" t="s">
        <v>296</v>
      </c>
      <c r="AP184" t="s">
        <v>105</v>
      </c>
      <c r="AQ184">
        <v>99999</v>
      </c>
      <c r="AR184">
        <v>99999</v>
      </c>
      <c r="AT184" t="s">
        <v>107</v>
      </c>
      <c r="AU184" t="s">
        <v>107</v>
      </c>
      <c r="AV184" t="s">
        <v>107</v>
      </c>
      <c r="AX184" t="s">
        <v>108</v>
      </c>
    </row>
    <row r="185" spans="1:50" x14ac:dyDescent="0.25">
      <c r="A185" t="str">
        <f t="shared" si="14"/>
        <v>"Fixo Ilimitado"99999TRUE"TV Mix Cinema HD""VX Até 2mb""VC Ilimitado"</v>
      </c>
      <c r="B185" t="str">
        <f t="shared" si="13"/>
        <v/>
      </c>
      <c r="C185">
        <f t="shared" si="15"/>
        <v>40</v>
      </c>
      <c r="F185" t="s">
        <v>90</v>
      </c>
      <c r="G185">
        <v>99999</v>
      </c>
      <c r="J185" t="s">
        <v>107</v>
      </c>
      <c r="K185" t="s">
        <v>92</v>
      </c>
      <c r="N185" t="s">
        <v>128</v>
      </c>
      <c r="P185" t="s">
        <v>111</v>
      </c>
      <c r="R185" t="s">
        <v>96</v>
      </c>
      <c r="T185">
        <v>359.8</v>
      </c>
      <c r="W185">
        <v>70</v>
      </c>
      <c r="X185">
        <v>0</v>
      </c>
      <c r="Y185">
        <v>5</v>
      </c>
      <c r="Z185">
        <v>209.9</v>
      </c>
      <c r="AA185">
        <v>79.900000000000006</v>
      </c>
      <c r="AB185">
        <v>79.900000000000006</v>
      </c>
      <c r="AC185">
        <v>0</v>
      </c>
      <c r="AJ185" t="s">
        <v>286</v>
      </c>
      <c r="AK185" s="35" t="s">
        <v>296</v>
      </c>
      <c r="AN185" t="s">
        <v>286</v>
      </c>
      <c r="AO185" t="s">
        <v>296</v>
      </c>
      <c r="AP185" t="s">
        <v>105</v>
      </c>
      <c r="AQ185">
        <v>99999</v>
      </c>
      <c r="AR185">
        <v>99999</v>
      </c>
      <c r="AT185" t="s">
        <v>107</v>
      </c>
      <c r="AU185" t="s">
        <v>107</v>
      </c>
      <c r="AV185" t="s">
        <v>107</v>
      </c>
      <c r="AX185" t="s">
        <v>108</v>
      </c>
    </row>
    <row r="186" spans="1:50" x14ac:dyDescent="0.25">
      <c r="A186" t="str">
        <f t="shared" si="14"/>
        <v>"Fixo Ilimitado"99999TRUE"TV Mix Cinema HD""VX Até 15mb""VC Ilimitado"</v>
      </c>
      <c r="B186" t="str">
        <f t="shared" si="13"/>
        <v/>
      </c>
      <c r="C186">
        <f t="shared" si="15"/>
        <v>40</v>
      </c>
      <c r="F186" t="s">
        <v>90</v>
      </c>
      <c r="G186">
        <v>99999</v>
      </c>
      <c r="J186" t="s">
        <v>107</v>
      </c>
      <c r="K186" t="s">
        <v>92</v>
      </c>
      <c r="N186" t="s">
        <v>121</v>
      </c>
      <c r="P186" t="s">
        <v>111</v>
      </c>
      <c r="R186" t="s">
        <v>96</v>
      </c>
      <c r="T186">
        <v>364.8</v>
      </c>
      <c r="W186">
        <v>70</v>
      </c>
      <c r="X186">
        <v>0</v>
      </c>
      <c r="Y186">
        <v>5</v>
      </c>
      <c r="Z186">
        <v>209.9</v>
      </c>
      <c r="AA186">
        <v>84.9</v>
      </c>
      <c r="AB186">
        <v>84.9</v>
      </c>
      <c r="AC186">
        <v>0</v>
      </c>
      <c r="AD186" t="s">
        <v>130</v>
      </c>
      <c r="AJ186" t="s">
        <v>287</v>
      </c>
      <c r="AK186" s="35" t="s">
        <v>297</v>
      </c>
      <c r="AN186" t="s">
        <v>287</v>
      </c>
      <c r="AO186" t="s">
        <v>297</v>
      </c>
      <c r="AP186" t="s">
        <v>105</v>
      </c>
      <c r="AQ186">
        <v>99999</v>
      </c>
      <c r="AR186">
        <v>99999</v>
      </c>
      <c r="AT186" t="s">
        <v>107</v>
      </c>
      <c r="AU186" t="s">
        <v>107</v>
      </c>
      <c r="AV186" t="s">
        <v>107</v>
      </c>
      <c r="AX186" t="s">
        <v>108</v>
      </c>
    </row>
    <row r="187" spans="1:50" x14ac:dyDescent="0.25">
      <c r="A187" t="str">
        <f t="shared" si="14"/>
        <v>"Fixo Ilimitado"99999TRUE"TV Mix Cinema HD""BLM 10gb""VC Ilimitado"</v>
      </c>
      <c r="B187" t="str">
        <f t="shared" si="13"/>
        <v/>
      </c>
      <c r="C187">
        <f t="shared" si="15"/>
        <v>40</v>
      </c>
      <c r="F187" t="s">
        <v>90</v>
      </c>
      <c r="G187">
        <v>99999</v>
      </c>
      <c r="J187" t="s">
        <v>107</v>
      </c>
      <c r="K187" t="s">
        <v>92</v>
      </c>
      <c r="N187" t="s">
        <v>94</v>
      </c>
      <c r="P187" t="s">
        <v>111</v>
      </c>
      <c r="R187" t="s">
        <v>96</v>
      </c>
      <c r="T187">
        <v>359.8</v>
      </c>
      <c r="W187">
        <v>70</v>
      </c>
      <c r="X187">
        <v>0</v>
      </c>
      <c r="Y187">
        <v>5</v>
      </c>
      <c r="Z187">
        <v>209.9</v>
      </c>
      <c r="AA187">
        <v>79.900000000000006</v>
      </c>
      <c r="AB187">
        <v>79.900000000000006</v>
      </c>
      <c r="AC187">
        <v>0</v>
      </c>
      <c r="AJ187" t="s">
        <v>286</v>
      </c>
      <c r="AK187" s="35" t="s">
        <v>296</v>
      </c>
      <c r="AN187" t="s">
        <v>286</v>
      </c>
      <c r="AO187" t="s">
        <v>296</v>
      </c>
      <c r="AP187" t="s">
        <v>105</v>
      </c>
      <c r="AQ187">
        <v>99999</v>
      </c>
      <c r="AR187">
        <v>99999</v>
      </c>
      <c r="AT187" t="s">
        <v>107</v>
      </c>
      <c r="AU187" t="s">
        <v>107</v>
      </c>
      <c r="AV187" t="s">
        <v>107</v>
      </c>
      <c r="AX187" t="s">
        <v>108</v>
      </c>
    </row>
    <row r="188" spans="1:50" x14ac:dyDescent="0.25">
      <c r="A188" t="str">
        <f t="shared" si="14"/>
        <v>"Fixo Ilimitado"99999FALSE"TV Total HBOMAX HD""VX Até 2mb""VC Ilimitado"</v>
      </c>
      <c r="B188" t="str">
        <f t="shared" si="13"/>
        <v/>
      </c>
      <c r="C188">
        <f t="shared" si="15"/>
        <v>40</v>
      </c>
      <c r="F188" t="s">
        <v>90</v>
      </c>
      <c r="G188">
        <v>99999</v>
      </c>
      <c r="J188" t="s">
        <v>91</v>
      </c>
      <c r="K188" t="s">
        <v>190</v>
      </c>
      <c r="N188" t="s">
        <v>128</v>
      </c>
      <c r="P188" t="s">
        <v>111</v>
      </c>
      <c r="R188" t="s">
        <v>96</v>
      </c>
      <c r="T188">
        <v>349.8</v>
      </c>
      <c r="W188">
        <v>70</v>
      </c>
      <c r="X188">
        <v>0</v>
      </c>
      <c r="Y188">
        <v>5</v>
      </c>
      <c r="Z188">
        <v>199.9</v>
      </c>
      <c r="AA188">
        <v>79.900000000000006</v>
      </c>
      <c r="AB188">
        <v>79.900000000000006</v>
      </c>
      <c r="AC188">
        <v>0</v>
      </c>
      <c r="AJ188" t="s">
        <v>288</v>
      </c>
      <c r="AK188" s="35" t="s">
        <v>298</v>
      </c>
      <c r="AN188" t="s">
        <v>288</v>
      </c>
      <c r="AO188" t="s">
        <v>298</v>
      </c>
      <c r="AP188" t="s">
        <v>105</v>
      </c>
      <c r="AQ188">
        <v>99999</v>
      </c>
      <c r="AR188">
        <v>99999</v>
      </c>
      <c r="AT188" t="s">
        <v>107</v>
      </c>
      <c r="AU188" t="s">
        <v>107</v>
      </c>
      <c r="AV188" t="s">
        <v>91</v>
      </c>
      <c r="AX188" t="s">
        <v>108</v>
      </c>
    </row>
    <row r="189" spans="1:50" x14ac:dyDescent="0.25">
      <c r="A189" t="str">
        <f t="shared" si="14"/>
        <v>"Fixo Ilimitado"99999FALSE"TV Total HBOMAX HD""VX Até 15mb""VC Ilimitado"</v>
      </c>
      <c r="B189" t="str">
        <f t="shared" si="13"/>
        <v/>
      </c>
      <c r="C189">
        <f t="shared" si="15"/>
        <v>40</v>
      </c>
      <c r="F189" t="s">
        <v>90</v>
      </c>
      <c r="G189">
        <v>99999</v>
      </c>
      <c r="J189" t="s">
        <v>91</v>
      </c>
      <c r="K189" t="s">
        <v>190</v>
      </c>
      <c r="N189" t="s">
        <v>121</v>
      </c>
      <c r="P189" t="s">
        <v>111</v>
      </c>
      <c r="R189" t="s">
        <v>96</v>
      </c>
      <c r="T189">
        <v>354.8</v>
      </c>
      <c r="W189">
        <v>70</v>
      </c>
      <c r="X189">
        <v>0</v>
      </c>
      <c r="Y189">
        <v>5</v>
      </c>
      <c r="Z189">
        <v>199.9</v>
      </c>
      <c r="AA189">
        <v>84.9</v>
      </c>
      <c r="AB189">
        <v>84.9</v>
      </c>
      <c r="AC189">
        <v>0</v>
      </c>
      <c r="AD189" t="s">
        <v>130</v>
      </c>
      <c r="AJ189" t="s">
        <v>289</v>
      </c>
      <c r="AK189" s="35" t="s">
        <v>299</v>
      </c>
      <c r="AN189" t="s">
        <v>289</v>
      </c>
      <c r="AO189" t="s">
        <v>299</v>
      </c>
      <c r="AP189" t="s">
        <v>105</v>
      </c>
      <c r="AQ189">
        <v>99999</v>
      </c>
      <c r="AR189">
        <v>99999</v>
      </c>
      <c r="AT189" t="s">
        <v>107</v>
      </c>
      <c r="AU189" t="s">
        <v>107</v>
      </c>
      <c r="AV189" t="s">
        <v>91</v>
      </c>
      <c r="AX189" t="s">
        <v>108</v>
      </c>
    </row>
    <row r="190" spans="1:50" x14ac:dyDescent="0.25">
      <c r="A190" t="str">
        <f t="shared" si="14"/>
        <v>"Fixo Ilimitado"99999FALSE"TV Total HBOMAX HD""BLM 10gb""VC Ilimitado"</v>
      </c>
      <c r="B190" t="str">
        <f t="shared" si="13"/>
        <v/>
      </c>
      <c r="C190">
        <f t="shared" si="15"/>
        <v>40</v>
      </c>
      <c r="F190" t="s">
        <v>90</v>
      </c>
      <c r="G190">
        <v>99999</v>
      </c>
      <c r="J190" t="s">
        <v>91</v>
      </c>
      <c r="K190" t="s">
        <v>190</v>
      </c>
      <c r="N190" t="s">
        <v>94</v>
      </c>
      <c r="P190" t="s">
        <v>111</v>
      </c>
      <c r="R190" t="s">
        <v>96</v>
      </c>
      <c r="T190">
        <v>349.8</v>
      </c>
      <c r="W190">
        <v>70</v>
      </c>
      <c r="X190">
        <v>0</v>
      </c>
      <c r="Y190">
        <v>5</v>
      </c>
      <c r="Z190">
        <v>199.9</v>
      </c>
      <c r="AA190">
        <v>79.900000000000006</v>
      </c>
      <c r="AB190">
        <v>79.900000000000006</v>
      </c>
      <c r="AC190">
        <v>0</v>
      </c>
      <c r="AJ190" t="s">
        <v>288</v>
      </c>
      <c r="AK190" s="35" t="s">
        <v>298</v>
      </c>
      <c r="AN190" t="s">
        <v>288</v>
      </c>
      <c r="AO190" t="s">
        <v>298</v>
      </c>
      <c r="AP190" t="s">
        <v>105</v>
      </c>
      <c r="AQ190">
        <v>99999</v>
      </c>
      <c r="AR190">
        <v>99999</v>
      </c>
      <c r="AT190" t="s">
        <v>107</v>
      </c>
      <c r="AU190" t="s">
        <v>107</v>
      </c>
      <c r="AV190" t="s">
        <v>91</v>
      </c>
      <c r="AX190" t="s">
        <v>108</v>
      </c>
    </row>
    <row r="191" spans="1:50" x14ac:dyDescent="0.25">
      <c r="A191" t="str">
        <f t="shared" si="14"/>
        <v>"Fixo Ilimitado"99999"TV Total Cinema HD""VX Até 2mb""VC Ilimitado"</v>
      </c>
      <c r="B191" t="str">
        <f t="shared" si="13"/>
        <v/>
      </c>
      <c r="C191">
        <f t="shared" si="15"/>
        <v>20</v>
      </c>
      <c r="F191" t="s">
        <v>90</v>
      </c>
      <c r="G191">
        <v>99999</v>
      </c>
      <c r="K191" t="s">
        <v>176</v>
      </c>
      <c r="N191" t="s">
        <v>128</v>
      </c>
      <c r="P191" t="s">
        <v>111</v>
      </c>
      <c r="R191" t="s">
        <v>96</v>
      </c>
      <c r="T191">
        <v>429.79999999999995</v>
      </c>
      <c r="W191">
        <v>70</v>
      </c>
      <c r="X191">
        <v>0</v>
      </c>
      <c r="Y191">
        <v>5</v>
      </c>
      <c r="Z191">
        <v>279.89999999999998</v>
      </c>
      <c r="AA191">
        <v>79.900000000000006</v>
      </c>
      <c r="AB191">
        <v>79.900000000000006</v>
      </c>
      <c r="AC191">
        <v>0</v>
      </c>
      <c r="AJ191" t="s">
        <v>290</v>
      </c>
      <c r="AK191" s="35" t="s">
        <v>300</v>
      </c>
      <c r="AN191" t="s">
        <v>290</v>
      </c>
      <c r="AO191" t="s">
        <v>300</v>
      </c>
      <c r="AP191" t="s">
        <v>105</v>
      </c>
      <c r="AQ191">
        <v>99999</v>
      </c>
      <c r="AR191">
        <v>99999</v>
      </c>
      <c r="AT191" t="s">
        <v>107</v>
      </c>
      <c r="AU191" t="s">
        <v>107</v>
      </c>
      <c r="AV191" t="s">
        <v>107</v>
      </c>
      <c r="AX191" t="s">
        <v>108</v>
      </c>
    </row>
    <row r="192" spans="1:50" x14ac:dyDescent="0.25">
      <c r="A192" t="str">
        <f t="shared" si="14"/>
        <v>"Fixo Ilimitado"99999"TV Total Cinema HD""VX Até 15mb""VC Ilimitado"</v>
      </c>
      <c r="B192" t="str">
        <f t="shared" si="13"/>
        <v/>
      </c>
      <c r="C192">
        <f t="shared" si="15"/>
        <v>20</v>
      </c>
      <c r="F192" t="s">
        <v>90</v>
      </c>
      <c r="G192">
        <v>99999</v>
      </c>
      <c r="K192" t="s">
        <v>176</v>
      </c>
      <c r="N192" t="s">
        <v>121</v>
      </c>
      <c r="P192" t="s">
        <v>111</v>
      </c>
      <c r="R192" t="s">
        <v>96</v>
      </c>
      <c r="T192">
        <v>434.79999999999995</v>
      </c>
      <c r="W192">
        <v>70</v>
      </c>
      <c r="X192">
        <v>0</v>
      </c>
      <c r="Y192">
        <v>5</v>
      </c>
      <c r="Z192">
        <v>279.89999999999998</v>
      </c>
      <c r="AA192">
        <v>84.9</v>
      </c>
      <c r="AB192">
        <v>84.9</v>
      </c>
      <c r="AC192">
        <v>0</v>
      </c>
      <c r="AD192" t="s">
        <v>189</v>
      </c>
      <c r="AJ192" t="s">
        <v>291</v>
      </c>
      <c r="AK192" s="35" t="s">
        <v>301</v>
      </c>
      <c r="AN192" t="s">
        <v>291</v>
      </c>
      <c r="AO192" t="s">
        <v>301</v>
      </c>
      <c r="AP192" t="s">
        <v>105</v>
      </c>
      <c r="AQ192">
        <v>99999</v>
      </c>
      <c r="AR192">
        <v>99999</v>
      </c>
      <c r="AT192" t="s">
        <v>107</v>
      </c>
      <c r="AU192" t="s">
        <v>107</v>
      </c>
      <c r="AV192" t="s">
        <v>107</v>
      </c>
      <c r="AX192" t="s">
        <v>108</v>
      </c>
    </row>
    <row r="193" spans="1:50" x14ac:dyDescent="0.25">
      <c r="A193" t="str">
        <f t="shared" si="14"/>
        <v>"Fixo Ilimitado"99999"TV Total Cinema HD""BLM 10gb""VC Ilimitado"</v>
      </c>
      <c r="B193" t="str">
        <f t="shared" si="13"/>
        <v/>
      </c>
      <c r="C193">
        <f t="shared" si="15"/>
        <v>20</v>
      </c>
      <c r="F193" t="s">
        <v>90</v>
      </c>
      <c r="G193">
        <v>99999</v>
      </c>
      <c r="K193" t="s">
        <v>176</v>
      </c>
      <c r="N193" t="s">
        <v>94</v>
      </c>
      <c r="P193" t="s">
        <v>111</v>
      </c>
      <c r="R193" t="s">
        <v>96</v>
      </c>
      <c r="T193">
        <v>429.79999999999995</v>
      </c>
      <c r="W193">
        <v>70</v>
      </c>
      <c r="X193">
        <v>0</v>
      </c>
      <c r="Y193">
        <v>5</v>
      </c>
      <c r="Z193">
        <v>279.89999999999998</v>
      </c>
      <c r="AA193">
        <v>79.900000000000006</v>
      </c>
      <c r="AB193">
        <v>79.900000000000006</v>
      </c>
      <c r="AC193">
        <v>0</v>
      </c>
      <c r="AJ193" t="s">
        <v>290</v>
      </c>
      <c r="AK193" s="35" t="s">
        <v>300</v>
      </c>
      <c r="AN193" t="s">
        <v>290</v>
      </c>
      <c r="AO193" t="s">
        <v>300</v>
      </c>
      <c r="AP193" t="s">
        <v>105</v>
      </c>
      <c r="AQ193">
        <v>99999</v>
      </c>
      <c r="AR193">
        <v>99999</v>
      </c>
      <c r="AT193" t="s">
        <v>107</v>
      </c>
      <c r="AU193" t="s">
        <v>107</v>
      </c>
      <c r="AV193" t="s">
        <v>107</v>
      </c>
      <c r="AX193" t="s">
        <v>108</v>
      </c>
    </row>
    <row r="194" spans="1:50" x14ac:dyDescent="0.25">
      <c r="A194" t="str">
        <f t="shared" si="14"/>
        <v>"Fixo Ilimitado"99999"TV Mix HD""VX Até 25mb""VC Ilimitado"</v>
      </c>
      <c r="B194" t="str">
        <f t="shared" si="13"/>
        <v/>
      </c>
      <c r="C194">
        <f t="shared" si="15"/>
        <v>20</v>
      </c>
      <c r="F194" t="s">
        <v>90</v>
      </c>
      <c r="G194">
        <v>99999</v>
      </c>
      <c r="K194" t="s">
        <v>140</v>
      </c>
      <c r="N194" t="s">
        <v>124</v>
      </c>
      <c r="P194" t="s">
        <v>111</v>
      </c>
      <c r="R194" t="s">
        <v>96</v>
      </c>
      <c r="T194">
        <v>274.8</v>
      </c>
      <c r="W194">
        <v>70</v>
      </c>
      <c r="X194">
        <v>0</v>
      </c>
      <c r="Y194">
        <v>5</v>
      </c>
      <c r="Z194">
        <v>109.9</v>
      </c>
      <c r="AA194">
        <v>94.9</v>
      </c>
      <c r="AB194">
        <v>94.9</v>
      </c>
      <c r="AC194">
        <v>0</v>
      </c>
      <c r="AD194" t="s">
        <v>130</v>
      </c>
      <c r="AJ194" t="s">
        <v>284</v>
      </c>
      <c r="AK194" s="35" t="s">
        <v>295</v>
      </c>
      <c r="AN194" t="s">
        <v>284</v>
      </c>
      <c r="AO194" t="s">
        <v>295</v>
      </c>
      <c r="AP194" t="s">
        <v>145</v>
      </c>
      <c r="AQ194">
        <v>99999</v>
      </c>
      <c r="AR194">
        <v>99999</v>
      </c>
      <c r="AT194" t="s">
        <v>107</v>
      </c>
      <c r="AU194" t="s">
        <v>107</v>
      </c>
      <c r="AV194" t="s">
        <v>91</v>
      </c>
      <c r="AX194" t="s">
        <v>108</v>
      </c>
    </row>
    <row r="195" spans="1:50" x14ac:dyDescent="0.25">
      <c r="A195" t="str">
        <f t="shared" si="14"/>
        <v>"Fixo Ilimitado"99999"TV Mix HD""VX 35mb""VC Ilimitado"</v>
      </c>
      <c r="B195" t="str">
        <f t="shared" si="13"/>
        <v/>
      </c>
      <c r="C195">
        <f t="shared" si="15"/>
        <v>20</v>
      </c>
      <c r="F195" t="s">
        <v>90</v>
      </c>
      <c r="G195">
        <v>99999</v>
      </c>
      <c r="K195" t="s">
        <v>140</v>
      </c>
      <c r="N195" t="s">
        <v>115</v>
      </c>
      <c r="P195" t="s">
        <v>111</v>
      </c>
      <c r="R195" t="s">
        <v>96</v>
      </c>
      <c r="T195">
        <v>284.8</v>
      </c>
      <c r="W195">
        <v>70</v>
      </c>
      <c r="X195">
        <v>0</v>
      </c>
      <c r="Y195">
        <v>5</v>
      </c>
      <c r="Z195">
        <v>109.9</v>
      </c>
      <c r="AA195">
        <v>104.9</v>
      </c>
      <c r="AB195">
        <v>104.9</v>
      </c>
      <c r="AC195">
        <v>0</v>
      </c>
      <c r="AD195" t="s">
        <v>130</v>
      </c>
      <c r="AJ195" t="s">
        <v>284</v>
      </c>
      <c r="AK195" s="35" t="s">
        <v>295</v>
      </c>
      <c r="AN195" t="s">
        <v>284</v>
      </c>
      <c r="AO195" t="s">
        <v>295</v>
      </c>
      <c r="AP195" t="s">
        <v>145</v>
      </c>
      <c r="AQ195">
        <v>99999</v>
      </c>
      <c r="AR195">
        <v>99999</v>
      </c>
      <c r="AT195" t="s">
        <v>107</v>
      </c>
      <c r="AU195" t="s">
        <v>107</v>
      </c>
      <c r="AV195" t="s">
        <v>91</v>
      </c>
      <c r="AX195" t="s">
        <v>108</v>
      </c>
    </row>
    <row r="196" spans="1:50" x14ac:dyDescent="0.25">
      <c r="A196" t="str">
        <f t="shared" si="14"/>
        <v>"Fixo Ilimitado"99999FALSE"TV Mix HBOMAX HD""VX Até 25mb""VC Ilimitado"</v>
      </c>
      <c r="B196" t="str">
        <f t="shared" si="13"/>
        <v/>
      </c>
      <c r="C196">
        <f t="shared" si="15"/>
        <v>40</v>
      </c>
      <c r="F196" t="s">
        <v>90</v>
      </c>
      <c r="G196">
        <v>99999</v>
      </c>
      <c r="J196" t="s">
        <v>91</v>
      </c>
      <c r="K196" t="s">
        <v>131</v>
      </c>
      <c r="N196" t="s">
        <v>124</v>
      </c>
      <c r="P196" t="s">
        <v>111</v>
      </c>
      <c r="R196" t="s">
        <v>96</v>
      </c>
      <c r="T196">
        <v>309.8</v>
      </c>
      <c r="W196">
        <v>70</v>
      </c>
      <c r="X196">
        <v>0</v>
      </c>
      <c r="Y196">
        <v>5</v>
      </c>
      <c r="Z196">
        <v>144.9</v>
      </c>
      <c r="AA196">
        <v>94.9</v>
      </c>
      <c r="AB196">
        <v>94.9</v>
      </c>
      <c r="AC196">
        <v>0</v>
      </c>
      <c r="AD196" t="s">
        <v>130</v>
      </c>
      <c r="AJ196" t="s">
        <v>287</v>
      </c>
      <c r="AK196" s="35" t="s">
        <v>297</v>
      </c>
      <c r="AN196" t="s">
        <v>287</v>
      </c>
      <c r="AO196" t="s">
        <v>297</v>
      </c>
      <c r="AP196" t="s">
        <v>105</v>
      </c>
      <c r="AQ196">
        <v>99999</v>
      </c>
      <c r="AR196">
        <v>99999</v>
      </c>
      <c r="AT196" t="s">
        <v>107</v>
      </c>
      <c r="AU196" t="s">
        <v>107</v>
      </c>
      <c r="AV196" t="s">
        <v>91</v>
      </c>
      <c r="AX196" t="s">
        <v>108</v>
      </c>
    </row>
    <row r="197" spans="1:50" x14ac:dyDescent="0.25">
      <c r="A197" t="str">
        <f t="shared" si="14"/>
        <v>"Fixo Ilimitado"99999FALSE"TV Mix HBOMAX HD""VX 35mb""VC Ilimitado"</v>
      </c>
      <c r="B197" t="str">
        <f t="shared" si="13"/>
        <v/>
      </c>
      <c r="C197">
        <f t="shared" si="15"/>
        <v>40</v>
      </c>
      <c r="F197" t="s">
        <v>90</v>
      </c>
      <c r="G197">
        <v>99999</v>
      </c>
      <c r="J197" t="s">
        <v>91</v>
      </c>
      <c r="K197" t="s">
        <v>131</v>
      </c>
      <c r="N197" t="s">
        <v>115</v>
      </c>
      <c r="P197" t="s">
        <v>111</v>
      </c>
      <c r="R197" t="s">
        <v>96</v>
      </c>
      <c r="T197">
        <v>319.8</v>
      </c>
      <c r="W197">
        <v>70</v>
      </c>
      <c r="X197">
        <v>0</v>
      </c>
      <c r="Y197">
        <v>5</v>
      </c>
      <c r="Z197">
        <v>144.9</v>
      </c>
      <c r="AA197">
        <v>104.9</v>
      </c>
      <c r="AB197">
        <v>104.9</v>
      </c>
      <c r="AC197">
        <v>0</v>
      </c>
      <c r="AD197" t="s">
        <v>130</v>
      </c>
      <c r="AJ197" t="s">
        <v>287</v>
      </c>
      <c r="AK197" s="35" t="s">
        <v>297</v>
      </c>
      <c r="AN197" t="s">
        <v>287</v>
      </c>
      <c r="AO197" t="s">
        <v>297</v>
      </c>
      <c r="AP197" t="s">
        <v>105</v>
      </c>
      <c r="AQ197">
        <v>99999</v>
      </c>
      <c r="AR197">
        <v>99999</v>
      </c>
      <c r="AT197" t="s">
        <v>107</v>
      </c>
      <c r="AU197" t="s">
        <v>107</v>
      </c>
      <c r="AV197" t="s">
        <v>91</v>
      </c>
      <c r="AX197" t="s">
        <v>108</v>
      </c>
    </row>
    <row r="198" spans="1:50" x14ac:dyDescent="0.25">
      <c r="A198" t="str">
        <f t="shared" si="14"/>
        <v>"Fixo Ilimitado"99999FALSE"TV Mix Telecine HD""VX Até 25mb""VC Ilimitado"</v>
      </c>
      <c r="B198" t="str">
        <f t="shared" ref="B198:B216" si="16">IF(A198=A197,"Remover","")</f>
        <v/>
      </c>
      <c r="C198">
        <f t="shared" si="15"/>
        <v>40</v>
      </c>
      <c r="F198" t="s">
        <v>90</v>
      </c>
      <c r="G198">
        <v>99999</v>
      </c>
      <c r="J198" t="s">
        <v>91</v>
      </c>
      <c r="K198" t="s">
        <v>154</v>
      </c>
      <c r="N198" t="s">
        <v>124</v>
      </c>
      <c r="P198" t="s">
        <v>111</v>
      </c>
      <c r="R198" t="s">
        <v>96</v>
      </c>
      <c r="T198">
        <v>319.8</v>
      </c>
      <c r="W198">
        <v>70</v>
      </c>
      <c r="X198">
        <v>0</v>
      </c>
      <c r="Y198">
        <v>5</v>
      </c>
      <c r="Z198">
        <v>154.9</v>
      </c>
      <c r="AA198">
        <v>94.9</v>
      </c>
      <c r="AB198">
        <v>94.9</v>
      </c>
      <c r="AC198">
        <v>0</v>
      </c>
      <c r="AD198" t="s">
        <v>130</v>
      </c>
      <c r="AJ198" t="s">
        <v>287</v>
      </c>
      <c r="AK198" s="35" t="s">
        <v>297</v>
      </c>
      <c r="AN198" t="s">
        <v>287</v>
      </c>
      <c r="AO198" t="s">
        <v>297</v>
      </c>
      <c r="AP198" t="s">
        <v>105</v>
      </c>
      <c r="AQ198">
        <v>99999</v>
      </c>
      <c r="AR198">
        <v>99999</v>
      </c>
      <c r="AT198" t="s">
        <v>107</v>
      </c>
      <c r="AU198" t="s">
        <v>107</v>
      </c>
      <c r="AV198" t="s">
        <v>91</v>
      </c>
      <c r="AX198" t="s">
        <v>108</v>
      </c>
    </row>
    <row r="199" spans="1:50" x14ac:dyDescent="0.25">
      <c r="A199" t="str">
        <f t="shared" si="14"/>
        <v>"Fixo Ilimitado"99999FALSE"TV Mix Telecine HD""VX 35mb""VC Ilimitado"</v>
      </c>
      <c r="B199" t="str">
        <f t="shared" si="16"/>
        <v/>
      </c>
      <c r="C199">
        <f t="shared" si="15"/>
        <v>40</v>
      </c>
      <c r="F199" t="s">
        <v>90</v>
      </c>
      <c r="G199">
        <v>99999</v>
      </c>
      <c r="J199" t="s">
        <v>91</v>
      </c>
      <c r="K199" t="s">
        <v>154</v>
      </c>
      <c r="N199" t="s">
        <v>115</v>
      </c>
      <c r="P199" t="s">
        <v>111</v>
      </c>
      <c r="R199" t="s">
        <v>96</v>
      </c>
      <c r="T199">
        <v>329.8</v>
      </c>
      <c r="W199">
        <v>70</v>
      </c>
      <c r="X199">
        <v>0</v>
      </c>
      <c r="Y199">
        <v>5</v>
      </c>
      <c r="Z199">
        <v>154.9</v>
      </c>
      <c r="AA199">
        <v>104.9</v>
      </c>
      <c r="AB199">
        <v>104.9</v>
      </c>
      <c r="AC199">
        <v>0</v>
      </c>
      <c r="AD199" t="s">
        <v>130</v>
      </c>
      <c r="AJ199" t="s">
        <v>287</v>
      </c>
      <c r="AK199" s="35" t="s">
        <v>297</v>
      </c>
      <c r="AN199" t="s">
        <v>287</v>
      </c>
      <c r="AO199" t="s">
        <v>297</v>
      </c>
      <c r="AP199" t="s">
        <v>105</v>
      </c>
      <c r="AQ199">
        <v>99999</v>
      </c>
      <c r="AR199">
        <v>99999</v>
      </c>
      <c r="AT199" t="s">
        <v>107</v>
      </c>
      <c r="AU199" t="s">
        <v>107</v>
      </c>
      <c r="AV199" t="s">
        <v>91</v>
      </c>
      <c r="AX199" t="s">
        <v>108</v>
      </c>
    </row>
    <row r="200" spans="1:50" x14ac:dyDescent="0.25">
      <c r="A200" t="str">
        <f t="shared" si="14"/>
        <v>"Fixo Ilimitado"99999FALSE"TV Mix Cinema HD""VX Até 25mb""VC Ilimitado"</v>
      </c>
      <c r="B200" t="str">
        <f t="shared" si="16"/>
        <v/>
      </c>
      <c r="C200">
        <f t="shared" si="15"/>
        <v>40</v>
      </c>
      <c r="F200" t="s">
        <v>90</v>
      </c>
      <c r="G200">
        <v>99999</v>
      </c>
      <c r="J200" t="s">
        <v>91</v>
      </c>
      <c r="K200" t="s">
        <v>92</v>
      </c>
      <c r="N200" t="s">
        <v>124</v>
      </c>
      <c r="P200" t="s">
        <v>111</v>
      </c>
      <c r="R200" t="s">
        <v>96</v>
      </c>
      <c r="T200">
        <v>354.8</v>
      </c>
      <c r="W200">
        <v>70</v>
      </c>
      <c r="X200">
        <v>0</v>
      </c>
      <c r="Y200">
        <v>5</v>
      </c>
      <c r="Z200">
        <v>189.9</v>
      </c>
      <c r="AA200">
        <v>94.9</v>
      </c>
      <c r="AB200">
        <v>94.9</v>
      </c>
      <c r="AC200">
        <v>0</v>
      </c>
      <c r="AD200" t="s">
        <v>130</v>
      </c>
      <c r="AJ200" t="s">
        <v>287</v>
      </c>
      <c r="AK200" s="35" t="s">
        <v>297</v>
      </c>
      <c r="AN200" t="s">
        <v>287</v>
      </c>
      <c r="AO200" t="s">
        <v>297</v>
      </c>
      <c r="AP200" t="s">
        <v>105</v>
      </c>
      <c r="AQ200">
        <v>99999</v>
      </c>
      <c r="AR200">
        <v>99999</v>
      </c>
      <c r="AT200" t="s">
        <v>107</v>
      </c>
      <c r="AU200" t="s">
        <v>107</v>
      </c>
      <c r="AV200" t="s">
        <v>91</v>
      </c>
      <c r="AX200" t="s">
        <v>108</v>
      </c>
    </row>
    <row r="201" spans="1:50" x14ac:dyDescent="0.25">
      <c r="A201" t="str">
        <f t="shared" si="14"/>
        <v>"Fixo Ilimitado"99999FALSE"TV Mix Cinema HD""VX 35mb""VC Ilimitado"</v>
      </c>
      <c r="B201" t="str">
        <f t="shared" si="16"/>
        <v/>
      </c>
      <c r="C201">
        <f t="shared" si="15"/>
        <v>40</v>
      </c>
      <c r="F201" t="s">
        <v>90</v>
      </c>
      <c r="G201">
        <v>99999</v>
      </c>
      <c r="J201" t="s">
        <v>91</v>
      </c>
      <c r="K201" t="s">
        <v>92</v>
      </c>
      <c r="N201" t="s">
        <v>115</v>
      </c>
      <c r="P201" t="s">
        <v>111</v>
      </c>
      <c r="R201" t="s">
        <v>96</v>
      </c>
      <c r="T201">
        <v>364.8</v>
      </c>
      <c r="W201">
        <v>70</v>
      </c>
      <c r="X201">
        <v>0</v>
      </c>
      <c r="Y201">
        <v>5</v>
      </c>
      <c r="Z201">
        <v>189.9</v>
      </c>
      <c r="AA201">
        <v>104.9</v>
      </c>
      <c r="AB201">
        <v>104.9</v>
      </c>
      <c r="AC201">
        <v>0</v>
      </c>
      <c r="AD201" t="s">
        <v>130</v>
      </c>
      <c r="AJ201" t="s">
        <v>287</v>
      </c>
      <c r="AK201" s="35" t="s">
        <v>297</v>
      </c>
      <c r="AN201" t="s">
        <v>287</v>
      </c>
      <c r="AO201" t="s">
        <v>297</v>
      </c>
      <c r="AP201" t="s">
        <v>105</v>
      </c>
      <c r="AQ201">
        <v>99999</v>
      </c>
      <c r="AR201">
        <v>99999</v>
      </c>
      <c r="AT201" t="s">
        <v>107</v>
      </c>
      <c r="AU201" t="s">
        <v>107</v>
      </c>
      <c r="AV201" t="s">
        <v>91</v>
      </c>
      <c r="AX201" t="s">
        <v>108</v>
      </c>
    </row>
    <row r="202" spans="1:50" x14ac:dyDescent="0.25">
      <c r="A202" t="str">
        <f t="shared" si="14"/>
        <v>"Fixo Ilimitado"99999TRUE"TV Mix HBOMAX HD""VX Até 25mb""VC Ilimitado"</v>
      </c>
      <c r="B202" t="str">
        <f t="shared" si="16"/>
        <v/>
      </c>
      <c r="C202">
        <f t="shared" si="15"/>
        <v>40</v>
      </c>
      <c r="F202" t="s">
        <v>90</v>
      </c>
      <c r="G202">
        <v>99999</v>
      </c>
      <c r="J202" t="s">
        <v>107</v>
      </c>
      <c r="K202" t="s">
        <v>131</v>
      </c>
      <c r="N202" t="s">
        <v>124</v>
      </c>
      <c r="P202" t="s">
        <v>111</v>
      </c>
      <c r="R202" t="s">
        <v>96</v>
      </c>
      <c r="T202">
        <v>329.8</v>
      </c>
      <c r="W202">
        <v>70</v>
      </c>
      <c r="X202">
        <v>0</v>
      </c>
      <c r="Y202">
        <v>5</v>
      </c>
      <c r="Z202">
        <v>164.9</v>
      </c>
      <c r="AA202">
        <v>94.9</v>
      </c>
      <c r="AB202">
        <v>94.9</v>
      </c>
      <c r="AC202">
        <v>0</v>
      </c>
      <c r="AD202" t="s">
        <v>130</v>
      </c>
      <c r="AJ202" t="s">
        <v>287</v>
      </c>
      <c r="AK202" s="35" t="s">
        <v>297</v>
      </c>
      <c r="AN202" t="s">
        <v>287</v>
      </c>
      <c r="AO202" t="s">
        <v>297</v>
      </c>
      <c r="AP202" t="s">
        <v>105</v>
      </c>
      <c r="AQ202">
        <v>99999</v>
      </c>
      <c r="AR202">
        <v>99999</v>
      </c>
      <c r="AT202" t="s">
        <v>107</v>
      </c>
      <c r="AU202" t="s">
        <v>107</v>
      </c>
      <c r="AV202" t="s">
        <v>107</v>
      </c>
      <c r="AX202" t="s">
        <v>108</v>
      </c>
    </row>
    <row r="203" spans="1:50" x14ac:dyDescent="0.25">
      <c r="A203" t="str">
        <f t="shared" si="14"/>
        <v>"Fixo Ilimitado"99999TRUE"TV Mix HBOMAX HD""VX 35mb""VC Ilimitado"</v>
      </c>
      <c r="B203" t="str">
        <f t="shared" si="16"/>
        <v/>
      </c>
      <c r="C203">
        <f t="shared" si="15"/>
        <v>40</v>
      </c>
      <c r="F203" t="s">
        <v>90</v>
      </c>
      <c r="G203">
        <v>99999</v>
      </c>
      <c r="J203" t="s">
        <v>107</v>
      </c>
      <c r="K203" t="s">
        <v>131</v>
      </c>
      <c r="N203" t="s">
        <v>115</v>
      </c>
      <c r="P203" t="s">
        <v>111</v>
      </c>
      <c r="R203" t="s">
        <v>96</v>
      </c>
      <c r="T203">
        <v>339.8</v>
      </c>
      <c r="W203">
        <v>70</v>
      </c>
      <c r="X203">
        <v>0</v>
      </c>
      <c r="Y203">
        <v>5</v>
      </c>
      <c r="Z203">
        <v>164.9</v>
      </c>
      <c r="AA203">
        <v>104.9</v>
      </c>
      <c r="AB203">
        <v>104.9</v>
      </c>
      <c r="AC203">
        <v>0</v>
      </c>
      <c r="AD203" t="s">
        <v>130</v>
      </c>
      <c r="AJ203" t="s">
        <v>287</v>
      </c>
      <c r="AK203" s="35" t="s">
        <v>297</v>
      </c>
      <c r="AN203" t="s">
        <v>287</v>
      </c>
      <c r="AO203" t="s">
        <v>297</v>
      </c>
      <c r="AP203" t="s">
        <v>105</v>
      </c>
      <c r="AQ203">
        <v>99999</v>
      </c>
      <c r="AR203">
        <v>99999</v>
      </c>
      <c r="AT203" t="s">
        <v>107</v>
      </c>
      <c r="AU203" t="s">
        <v>107</v>
      </c>
      <c r="AV203" t="s">
        <v>107</v>
      </c>
      <c r="AX203" t="s">
        <v>108</v>
      </c>
    </row>
    <row r="204" spans="1:50" x14ac:dyDescent="0.25">
      <c r="A204" t="str">
        <f t="shared" si="14"/>
        <v>"Fixo Ilimitado"99999TRUE"TV Mix Telecine HD""VX Até 25mb""VC Ilimitado"</v>
      </c>
      <c r="B204" t="str">
        <f t="shared" si="16"/>
        <v/>
      </c>
      <c r="C204">
        <f t="shared" si="15"/>
        <v>40</v>
      </c>
      <c r="F204" t="s">
        <v>90</v>
      </c>
      <c r="G204">
        <v>99999</v>
      </c>
      <c r="J204" t="s">
        <v>107</v>
      </c>
      <c r="K204" t="s">
        <v>154</v>
      </c>
      <c r="N204" t="s">
        <v>124</v>
      </c>
      <c r="P204" t="s">
        <v>111</v>
      </c>
      <c r="R204" t="s">
        <v>96</v>
      </c>
      <c r="T204">
        <v>339.8</v>
      </c>
      <c r="W204">
        <v>70</v>
      </c>
      <c r="X204">
        <v>0</v>
      </c>
      <c r="Y204">
        <v>5</v>
      </c>
      <c r="Z204">
        <v>174.9</v>
      </c>
      <c r="AA204">
        <v>94.9</v>
      </c>
      <c r="AB204">
        <v>94.9</v>
      </c>
      <c r="AC204">
        <v>0</v>
      </c>
      <c r="AD204" t="s">
        <v>130</v>
      </c>
      <c r="AJ204" t="s">
        <v>287</v>
      </c>
      <c r="AK204" s="35" t="s">
        <v>297</v>
      </c>
      <c r="AN204" t="s">
        <v>287</v>
      </c>
      <c r="AO204" t="s">
        <v>297</v>
      </c>
      <c r="AP204" t="s">
        <v>105</v>
      </c>
      <c r="AQ204">
        <v>99999</v>
      </c>
      <c r="AR204">
        <v>99999</v>
      </c>
      <c r="AT204" t="s">
        <v>107</v>
      </c>
      <c r="AU204" t="s">
        <v>107</v>
      </c>
      <c r="AV204" t="s">
        <v>107</v>
      </c>
      <c r="AX204" t="s">
        <v>108</v>
      </c>
    </row>
    <row r="205" spans="1:50" x14ac:dyDescent="0.25">
      <c r="A205" t="str">
        <f t="shared" si="14"/>
        <v>"Fixo Ilimitado"99999TRUE"TV Mix Telecine HD""VX 35mb""VC Ilimitado"</v>
      </c>
      <c r="B205" t="str">
        <f t="shared" si="16"/>
        <v/>
      </c>
      <c r="C205">
        <f t="shared" si="15"/>
        <v>40</v>
      </c>
      <c r="F205" t="s">
        <v>90</v>
      </c>
      <c r="G205">
        <v>99999</v>
      </c>
      <c r="J205" t="s">
        <v>107</v>
      </c>
      <c r="K205" t="s">
        <v>154</v>
      </c>
      <c r="N205" t="s">
        <v>115</v>
      </c>
      <c r="P205" t="s">
        <v>111</v>
      </c>
      <c r="R205" t="s">
        <v>96</v>
      </c>
      <c r="T205">
        <v>349.8</v>
      </c>
      <c r="W205">
        <v>70</v>
      </c>
      <c r="X205">
        <v>0</v>
      </c>
      <c r="Y205">
        <v>5</v>
      </c>
      <c r="Z205">
        <v>174.9</v>
      </c>
      <c r="AA205">
        <v>104.9</v>
      </c>
      <c r="AB205">
        <v>104.9</v>
      </c>
      <c r="AC205">
        <v>0</v>
      </c>
      <c r="AD205" t="s">
        <v>130</v>
      </c>
      <c r="AJ205" t="s">
        <v>287</v>
      </c>
      <c r="AK205" s="35" t="s">
        <v>297</v>
      </c>
      <c r="AN205" t="s">
        <v>287</v>
      </c>
      <c r="AO205" t="s">
        <v>297</v>
      </c>
      <c r="AP205" t="s">
        <v>105</v>
      </c>
      <c r="AQ205">
        <v>99999</v>
      </c>
      <c r="AR205">
        <v>99999</v>
      </c>
      <c r="AT205" t="s">
        <v>107</v>
      </c>
      <c r="AU205" t="s">
        <v>107</v>
      </c>
      <c r="AV205" t="s">
        <v>107</v>
      </c>
      <c r="AX205" t="s">
        <v>108</v>
      </c>
    </row>
    <row r="206" spans="1:50" x14ac:dyDescent="0.25">
      <c r="A206" t="str">
        <f t="shared" si="14"/>
        <v>"Fixo Ilimitado"99999TRUE"TV Mix Cinema HD""VX Até 25mb""VC Ilimitado"</v>
      </c>
      <c r="B206" t="str">
        <f t="shared" si="16"/>
        <v/>
      </c>
      <c r="C206">
        <f t="shared" si="15"/>
        <v>40</v>
      </c>
      <c r="F206" t="s">
        <v>90</v>
      </c>
      <c r="G206">
        <v>99999</v>
      </c>
      <c r="J206" t="s">
        <v>107</v>
      </c>
      <c r="K206" t="s">
        <v>92</v>
      </c>
      <c r="N206" t="s">
        <v>124</v>
      </c>
      <c r="P206" t="s">
        <v>111</v>
      </c>
      <c r="R206" t="s">
        <v>96</v>
      </c>
      <c r="T206">
        <v>374.8</v>
      </c>
      <c r="W206">
        <v>70</v>
      </c>
      <c r="X206">
        <v>0</v>
      </c>
      <c r="Y206">
        <v>5</v>
      </c>
      <c r="Z206">
        <v>209.9</v>
      </c>
      <c r="AA206">
        <v>94.9</v>
      </c>
      <c r="AB206">
        <v>94.9</v>
      </c>
      <c r="AC206">
        <v>0</v>
      </c>
      <c r="AD206" t="s">
        <v>130</v>
      </c>
      <c r="AJ206" t="s">
        <v>287</v>
      </c>
      <c r="AK206" s="35" t="s">
        <v>297</v>
      </c>
      <c r="AN206" t="s">
        <v>287</v>
      </c>
      <c r="AO206" t="s">
        <v>297</v>
      </c>
      <c r="AP206" t="s">
        <v>105</v>
      </c>
      <c r="AQ206">
        <v>99999</v>
      </c>
      <c r="AR206">
        <v>99999</v>
      </c>
      <c r="AT206" t="s">
        <v>107</v>
      </c>
      <c r="AU206" t="s">
        <v>107</v>
      </c>
      <c r="AV206" t="s">
        <v>107</v>
      </c>
      <c r="AX206" t="s">
        <v>108</v>
      </c>
    </row>
    <row r="207" spans="1:50" x14ac:dyDescent="0.25">
      <c r="A207" t="str">
        <f t="shared" si="14"/>
        <v>"Fixo Ilimitado"99999TRUE"TV Mix Cinema HD""VX 35mb""VC Ilimitado"</v>
      </c>
      <c r="B207" t="str">
        <f t="shared" si="16"/>
        <v/>
      </c>
      <c r="C207">
        <f t="shared" si="15"/>
        <v>40</v>
      </c>
      <c r="F207" t="s">
        <v>90</v>
      </c>
      <c r="G207">
        <v>99999</v>
      </c>
      <c r="J207" t="s">
        <v>107</v>
      </c>
      <c r="K207" t="s">
        <v>92</v>
      </c>
      <c r="N207" t="s">
        <v>115</v>
      </c>
      <c r="P207" t="s">
        <v>111</v>
      </c>
      <c r="R207" t="s">
        <v>96</v>
      </c>
      <c r="T207">
        <v>384.8</v>
      </c>
      <c r="W207">
        <v>70</v>
      </c>
      <c r="X207">
        <v>0</v>
      </c>
      <c r="Y207">
        <v>5</v>
      </c>
      <c r="Z207">
        <v>209.9</v>
      </c>
      <c r="AA207">
        <v>104.9</v>
      </c>
      <c r="AB207">
        <v>104.9</v>
      </c>
      <c r="AC207">
        <v>0</v>
      </c>
      <c r="AD207" t="s">
        <v>130</v>
      </c>
      <c r="AJ207" t="s">
        <v>287</v>
      </c>
      <c r="AK207" s="35" t="s">
        <v>297</v>
      </c>
      <c r="AN207" t="s">
        <v>287</v>
      </c>
      <c r="AO207" t="s">
        <v>297</v>
      </c>
      <c r="AP207" t="s">
        <v>105</v>
      </c>
      <c r="AQ207">
        <v>99999</v>
      </c>
      <c r="AR207">
        <v>99999</v>
      </c>
      <c r="AT207" t="s">
        <v>107</v>
      </c>
      <c r="AU207" t="s">
        <v>107</v>
      </c>
      <c r="AV207" t="s">
        <v>107</v>
      </c>
      <c r="AX207" t="s">
        <v>108</v>
      </c>
    </row>
    <row r="208" spans="1:50" x14ac:dyDescent="0.25">
      <c r="A208" t="str">
        <f t="shared" si="14"/>
        <v>"Fixo Ilimitado"99999FALSE"TV Total HBOMAX HD""VX Até 25mb""VC Ilimitado"</v>
      </c>
      <c r="B208" t="str">
        <f t="shared" si="16"/>
        <v/>
      </c>
      <c r="C208">
        <f t="shared" si="15"/>
        <v>40</v>
      </c>
      <c r="F208" t="s">
        <v>90</v>
      </c>
      <c r="G208">
        <v>99999</v>
      </c>
      <c r="J208" t="s">
        <v>91</v>
      </c>
      <c r="K208" t="s">
        <v>190</v>
      </c>
      <c r="N208" t="s">
        <v>124</v>
      </c>
      <c r="P208" t="s">
        <v>111</v>
      </c>
      <c r="R208" t="s">
        <v>96</v>
      </c>
      <c r="T208">
        <v>364.8</v>
      </c>
      <c r="W208">
        <v>70</v>
      </c>
      <c r="X208">
        <v>0</v>
      </c>
      <c r="Y208">
        <v>5</v>
      </c>
      <c r="Z208">
        <v>199.9</v>
      </c>
      <c r="AA208">
        <v>94.9</v>
      </c>
      <c r="AB208">
        <v>94.9</v>
      </c>
      <c r="AC208">
        <v>0</v>
      </c>
      <c r="AD208" t="s">
        <v>130</v>
      </c>
      <c r="AJ208" t="s">
        <v>289</v>
      </c>
      <c r="AK208" s="35" t="s">
        <v>299</v>
      </c>
      <c r="AN208" t="s">
        <v>289</v>
      </c>
      <c r="AO208" t="s">
        <v>299</v>
      </c>
      <c r="AP208" t="s">
        <v>105</v>
      </c>
      <c r="AQ208">
        <v>99999</v>
      </c>
      <c r="AR208">
        <v>99999</v>
      </c>
      <c r="AT208" t="s">
        <v>107</v>
      </c>
      <c r="AU208" t="s">
        <v>107</v>
      </c>
      <c r="AV208" t="s">
        <v>91</v>
      </c>
      <c r="AX208" t="s">
        <v>108</v>
      </c>
    </row>
    <row r="209" spans="1:50" x14ac:dyDescent="0.25">
      <c r="A209" t="str">
        <f t="shared" si="14"/>
        <v>"Fixo Ilimitado"99999FALSE"TV Total HBOMAX HD""VX 35mb""VC Ilimitado"</v>
      </c>
      <c r="B209" t="str">
        <f t="shared" si="16"/>
        <v/>
      </c>
      <c r="C209">
        <f t="shared" si="15"/>
        <v>40</v>
      </c>
      <c r="F209" t="s">
        <v>90</v>
      </c>
      <c r="G209">
        <v>99999</v>
      </c>
      <c r="J209" t="s">
        <v>91</v>
      </c>
      <c r="K209" t="s">
        <v>190</v>
      </c>
      <c r="N209" t="s">
        <v>115</v>
      </c>
      <c r="P209" t="s">
        <v>111</v>
      </c>
      <c r="R209" t="s">
        <v>96</v>
      </c>
      <c r="T209">
        <v>374.8</v>
      </c>
      <c r="W209">
        <v>70</v>
      </c>
      <c r="X209">
        <v>0</v>
      </c>
      <c r="Y209">
        <v>5</v>
      </c>
      <c r="Z209">
        <v>199.9</v>
      </c>
      <c r="AA209">
        <v>104.9</v>
      </c>
      <c r="AB209">
        <v>104.9</v>
      </c>
      <c r="AC209">
        <v>0</v>
      </c>
      <c r="AD209" t="s">
        <v>130</v>
      </c>
      <c r="AJ209" t="s">
        <v>289</v>
      </c>
      <c r="AK209" s="35" t="s">
        <v>299</v>
      </c>
      <c r="AN209" t="s">
        <v>289</v>
      </c>
      <c r="AO209" t="s">
        <v>299</v>
      </c>
      <c r="AP209" t="s">
        <v>105</v>
      </c>
      <c r="AQ209">
        <v>99999</v>
      </c>
      <c r="AR209">
        <v>99999</v>
      </c>
      <c r="AT209" t="s">
        <v>107</v>
      </c>
      <c r="AU209" t="s">
        <v>107</v>
      </c>
      <c r="AV209" t="s">
        <v>91</v>
      </c>
      <c r="AX209" t="s">
        <v>108</v>
      </c>
    </row>
    <row r="210" spans="1:50" x14ac:dyDescent="0.25">
      <c r="A210" t="str">
        <f t="shared" si="14"/>
        <v>"Fixo Ilimitado"99999"TV Total Cinema HD""VX Até 25mb""VC Ilimitado"</v>
      </c>
      <c r="B210" t="str">
        <f t="shared" si="16"/>
        <v/>
      </c>
      <c r="C210">
        <f t="shared" si="15"/>
        <v>20</v>
      </c>
      <c r="F210" t="s">
        <v>90</v>
      </c>
      <c r="G210">
        <v>99999</v>
      </c>
      <c r="K210" t="s">
        <v>176</v>
      </c>
      <c r="N210" t="s">
        <v>124</v>
      </c>
      <c r="P210" t="s">
        <v>111</v>
      </c>
      <c r="R210" t="s">
        <v>96</v>
      </c>
      <c r="T210">
        <v>444.79999999999995</v>
      </c>
      <c r="W210">
        <v>70</v>
      </c>
      <c r="X210">
        <v>0</v>
      </c>
      <c r="Y210">
        <v>5</v>
      </c>
      <c r="Z210">
        <v>279.89999999999998</v>
      </c>
      <c r="AA210">
        <v>94.9</v>
      </c>
      <c r="AB210">
        <v>94.9</v>
      </c>
      <c r="AC210">
        <v>0</v>
      </c>
      <c r="AD210" t="s">
        <v>189</v>
      </c>
      <c r="AJ210" t="s">
        <v>291</v>
      </c>
      <c r="AK210" s="35" t="s">
        <v>301</v>
      </c>
      <c r="AN210" t="s">
        <v>291</v>
      </c>
      <c r="AO210" t="s">
        <v>301</v>
      </c>
      <c r="AP210" t="s">
        <v>105</v>
      </c>
      <c r="AQ210">
        <v>99999</v>
      </c>
      <c r="AR210">
        <v>99999</v>
      </c>
      <c r="AT210" t="s">
        <v>107</v>
      </c>
      <c r="AU210" t="s">
        <v>107</v>
      </c>
      <c r="AV210" t="s">
        <v>107</v>
      </c>
      <c r="AX210" t="s">
        <v>108</v>
      </c>
    </row>
    <row r="211" spans="1:50" x14ac:dyDescent="0.25">
      <c r="A211" t="str">
        <f t="shared" si="14"/>
        <v>"Fixo Ilimitado"99999"TV Total Cinema HD""VX 35mb""VC Ilimitado"</v>
      </c>
      <c r="B211" t="str">
        <f t="shared" si="16"/>
        <v/>
      </c>
      <c r="C211">
        <f t="shared" si="15"/>
        <v>20</v>
      </c>
      <c r="F211" t="s">
        <v>90</v>
      </c>
      <c r="G211">
        <v>99999</v>
      </c>
      <c r="K211" t="s">
        <v>176</v>
      </c>
      <c r="N211" t="s">
        <v>115</v>
      </c>
      <c r="P211" t="s">
        <v>111</v>
      </c>
      <c r="R211" t="s">
        <v>96</v>
      </c>
      <c r="T211">
        <v>454.79999999999995</v>
      </c>
      <c r="W211">
        <v>70</v>
      </c>
      <c r="X211">
        <v>0</v>
      </c>
      <c r="Y211">
        <v>5</v>
      </c>
      <c r="Z211">
        <v>279.89999999999998</v>
      </c>
      <c r="AA211">
        <v>104.9</v>
      </c>
      <c r="AB211">
        <v>104.9</v>
      </c>
      <c r="AC211">
        <v>0</v>
      </c>
      <c r="AD211" t="s">
        <v>189</v>
      </c>
      <c r="AJ211" t="s">
        <v>291</v>
      </c>
      <c r="AK211" s="35" t="s">
        <v>301</v>
      </c>
      <c r="AN211" t="s">
        <v>291</v>
      </c>
      <c r="AO211" t="s">
        <v>301</v>
      </c>
      <c r="AP211" t="s">
        <v>105</v>
      </c>
      <c r="AQ211">
        <v>99999</v>
      </c>
      <c r="AR211">
        <v>99999</v>
      </c>
      <c r="AT211" t="s">
        <v>107</v>
      </c>
      <c r="AU211" t="s">
        <v>107</v>
      </c>
      <c r="AV211" t="s">
        <v>107</v>
      </c>
      <c r="AX211" t="s">
        <v>108</v>
      </c>
    </row>
    <row r="212" spans="1:50" x14ac:dyDescent="0.25">
      <c r="A212" t="str">
        <f t="shared" si="14"/>
        <v>"Fixo Ilimitado"99999TRUE"TV Total HBOMAX HD""VX Até 2mb""VC Ilimitado"</v>
      </c>
      <c r="B212" t="str">
        <f t="shared" si="16"/>
        <v/>
      </c>
      <c r="C212">
        <f t="shared" si="15"/>
        <v>40</v>
      </c>
      <c r="F212" t="s">
        <v>90</v>
      </c>
      <c r="G212">
        <v>99999</v>
      </c>
      <c r="J212" t="s">
        <v>107</v>
      </c>
      <c r="K212" t="s">
        <v>190</v>
      </c>
      <c r="N212" t="s">
        <v>128</v>
      </c>
      <c r="P212" t="s">
        <v>111</v>
      </c>
      <c r="R212" t="s">
        <v>96</v>
      </c>
      <c r="T212">
        <v>369.8</v>
      </c>
      <c r="W212">
        <v>70</v>
      </c>
      <c r="X212">
        <v>0</v>
      </c>
      <c r="Y212">
        <v>5</v>
      </c>
      <c r="Z212">
        <v>219.9</v>
      </c>
      <c r="AA212">
        <v>79.900000000000006</v>
      </c>
      <c r="AB212">
        <v>79.900000000000006</v>
      </c>
      <c r="AC212">
        <v>0</v>
      </c>
      <c r="AJ212" t="s">
        <v>288</v>
      </c>
      <c r="AK212" s="35" t="s">
        <v>298</v>
      </c>
      <c r="AN212" t="s">
        <v>288</v>
      </c>
      <c r="AO212" t="s">
        <v>298</v>
      </c>
      <c r="AP212" t="s">
        <v>105</v>
      </c>
      <c r="AQ212">
        <v>99999</v>
      </c>
      <c r="AR212">
        <v>99999</v>
      </c>
      <c r="AT212" t="s">
        <v>107</v>
      </c>
      <c r="AU212" t="s">
        <v>107</v>
      </c>
      <c r="AV212" t="s">
        <v>107</v>
      </c>
      <c r="AX212" t="s">
        <v>108</v>
      </c>
    </row>
    <row r="213" spans="1:50" x14ac:dyDescent="0.25">
      <c r="A213" t="str">
        <f t="shared" si="14"/>
        <v>"Fixo Ilimitado"99999TRUE"TV Total HBOMAX HD""VX Até 15mb""VC Ilimitado"</v>
      </c>
      <c r="B213" t="str">
        <f t="shared" si="16"/>
        <v/>
      </c>
      <c r="C213">
        <f t="shared" si="15"/>
        <v>40</v>
      </c>
      <c r="F213" t="s">
        <v>90</v>
      </c>
      <c r="G213">
        <v>99999</v>
      </c>
      <c r="J213" t="s">
        <v>107</v>
      </c>
      <c r="K213" t="s">
        <v>190</v>
      </c>
      <c r="N213" t="s">
        <v>121</v>
      </c>
      <c r="P213" t="s">
        <v>111</v>
      </c>
      <c r="R213" t="s">
        <v>96</v>
      </c>
      <c r="T213">
        <v>374.8</v>
      </c>
      <c r="W213">
        <v>70</v>
      </c>
      <c r="X213">
        <v>0</v>
      </c>
      <c r="Y213">
        <v>5</v>
      </c>
      <c r="Z213">
        <v>219.9</v>
      </c>
      <c r="AA213">
        <v>84.9</v>
      </c>
      <c r="AB213">
        <v>84.9</v>
      </c>
      <c r="AC213">
        <v>0</v>
      </c>
      <c r="AD213" t="s">
        <v>130</v>
      </c>
      <c r="AJ213" t="s">
        <v>289</v>
      </c>
      <c r="AK213" s="35" t="s">
        <v>299</v>
      </c>
      <c r="AN213" t="s">
        <v>289</v>
      </c>
      <c r="AO213" t="s">
        <v>299</v>
      </c>
      <c r="AP213" t="s">
        <v>105</v>
      </c>
      <c r="AQ213">
        <v>99999</v>
      </c>
      <c r="AR213">
        <v>99999</v>
      </c>
      <c r="AT213" t="s">
        <v>107</v>
      </c>
      <c r="AU213" t="s">
        <v>107</v>
      </c>
      <c r="AV213" t="s">
        <v>107</v>
      </c>
      <c r="AX213" t="s">
        <v>108</v>
      </c>
    </row>
    <row r="214" spans="1:50" x14ac:dyDescent="0.25">
      <c r="A214" t="str">
        <f t="shared" si="14"/>
        <v>"Fixo Ilimitado"99999TRUE"TV Total HBOMAX HD""BLM 10gb""VC Ilimitado"</v>
      </c>
      <c r="B214" t="str">
        <f t="shared" si="16"/>
        <v/>
      </c>
      <c r="C214">
        <f t="shared" si="15"/>
        <v>40</v>
      </c>
      <c r="F214" t="s">
        <v>90</v>
      </c>
      <c r="G214">
        <v>99999</v>
      </c>
      <c r="J214" t="s">
        <v>107</v>
      </c>
      <c r="K214" t="s">
        <v>190</v>
      </c>
      <c r="N214" t="s">
        <v>94</v>
      </c>
      <c r="P214" t="s">
        <v>111</v>
      </c>
      <c r="R214" t="s">
        <v>96</v>
      </c>
      <c r="T214">
        <v>369.8</v>
      </c>
      <c r="W214">
        <v>70</v>
      </c>
      <c r="X214">
        <v>0</v>
      </c>
      <c r="Y214">
        <v>5</v>
      </c>
      <c r="Z214">
        <v>219.9</v>
      </c>
      <c r="AA214">
        <v>79.900000000000006</v>
      </c>
      <c r="AB214">
        <v>79.900000000000006</v>
      </c>
      <c r="AC214">
        <v>0</v>
      </c>
      <c r="AJ214" t="s">
        <v>288</v>
      </c>
      <c r="AK214" s="35" t="s">
        <v>298</v>
      </c>
      <c r="AN214" t="s">
        <v>288</v>
      </c>
      <c r="AO214" t="s">
        <v>298</v>
      </c>
      <c r="AP214" t="s">
        <v>105</v>
      </c>
      <c r="AQ214">
        <v>99999</v>
      </c>
      <c r="AR214">
        <v>99999</v>
      </c>
      <c r="AT214" t="s">
        <v>107</v>
      </c>
      <c r="AU214" t="s">
        <v>107</v>
      </c>
      <c r="AV214" t="s">
        <v>107</v>
      </c>
      <c r="AX214" t="s">
        <v>108</v>
      </c>
    </row>
    <row r="215" spans="1:50" x14ac:dyDescent="0.25">
      <c r="A215" t="str">
        <f t="shared" si="14"/>
        <v>"Fixo Ilimitado"99999TRUE"TV Total HBOMAX HD""VX Até 25mb""VC Ilimitado"</v>
      </c>
      <c r="B215" t="str">
        <f t="shared" si="16"/>
        <v/>
      </c>
      <c r="C215">
        <f t="shared" si="15"/>
        <v>40</v>
      </c>
      <c r="F215" t="s">
        <v>90</v>
      </c>
      <c r="G215">
        <v>99999</v>
      </c>
      <c r="J215" t="s">
        <v>107</v>
      </c>
      <c r="K215" t="s">
        <v>190</v>
      </c>
      <c r="N215" t="s">
        <v>124</v>
      </c>
      <c r="P215" t="s">
        <v>111</v>
      </c>
      <c r="R215" t="s">
        <v>96</v>
      </c>
      <c r="T215">
        <v>384.8</v>
      </c>
      <c r="W215">
        <v>70</v>
      </c>
      <c r="X215">
        <v>0</v>
      </c>
      <c r="Y215">
        <v>5</v>
      </c>
      <c r="Z215">
        <v>219.9</v>
      </c>
      <c r="AA215">
        <v>94.9</v>
      </c>
      <c r="AB215">
        <v>94.9</v>
      </c>
      <c r="AC215">
        <v>0</v>
      </c>
      <c r="AD215" t="s">
        <v>130</v>
      </c>
      <c r="AJ215" t="s">
        <v>289</v>
      </c>
      <c r="AK215" s="35" t="s">
        <v>299</v>
      </c>
      <c r="AN215" t="s">
        <v>289</v>
      </c>
      <c r="AO215" t="s">
        <v>299</v>
      </c>
      <c r="AP215" t="s">
        <v>105</v>
      </c>
      <c r="AQ215">
        <v>99999</v>
      </c>
      <c r="AR215">
        <v>99999</v>
      </c>
      <c r="AT215" t="s">
        <v>107</v>
      </c>
      <c r="AU215" t="s">
        <v>107</v>
      </c>
      <c r="AV215" t="s">
        <v>107</v>
      </c>
      <c r="AX215" t="s">
        <v>108</v>
      </c>
    </row>
    <row r="216" spans="1:50" x14ac:dyDescent="0.25">
      <c r="A216" t="str">
        <f t="shared" si="14"/>
        <v>"Fixo Ilimitado"99999TRUE"TV Total HBOMAX HD""VX 35mb""VC Ilimitado"</v>
      </c>
      <c r="B216" t="str">
        <f t="shared" si="16"/>
        <v/>
      </c>
      <c r="C216">
        <f t="shared" si="15"/>
        <v>40</v>
      </c>
      <c r="F216" t="s">
        <v>90</v>
      </c>
      <c r="G216">
        <v>99999</v>
      </c>
      <c r="J216" t="s">
        <v>107</v>
      </c>
      <c r="K216" t="s">
        <v>190</v>
      </c>
      <c r="N216" t="s">
        <v>115</v>
      </c>
      <c r="P216" t="s">
        <v>111</v>
      </c>
      <c r="R216" t="s">
        <v>96</v>
      </c>
      <c r="T216">
        <v>394.8</v>
      </c>
      <c r="W216">
        <v>70</v>
      </c>
      <c r="X216">
        <v>0</v>
      </c>
      <c r="Y216">
        <v>5</v>
      </c>
      <c r="Z216">
        <v>219.9</v>
      </c>
      <c r="AA216">
        <v>104.9</v>
      </c>
      <c r="AB216">
        <v>104.9</v>
      </c>
      <c r="AC216">
        <v>0</v>
      </c>
      <c r="AD216" t="s">
        <v>130</v>
      </c>
      <c r="AJ216" t="s">
        <v>289</v>
      </c>
      <c r="AK216" s="35" t="s">
        <v>299</v>
      </c>
      <c r="AN216" t="s">
        <v>289</v>
      </c>
      <c r="AO216" t="s">
        <v>299</v>
      </c>
      <c r="AP216" t="s">
        <v>105</v>
      </c>
      <c r="AQ216">
        <v>99999</v>
      </c>
      <c r="AR216">
        <v>99999</v>
      </c>
      <c r="AT216" t="s">
        <v>107</v>
      </c>
      <c r="AU216" t="s">
        <v>107</v>
      </c>
      <c r="AV216" t="s">
        <v>107</v>
      </c>
      <c r="AX216" t="s">
        <v>108</v>
      </c>
    </row>
  </sheetData>
  <autoFilter ref="A4:AY110"/>
  <mergeCells count="2">
    <mergeCell ref="A1:C1"/>
    <mergeCell ref="A2:C2"/>
  </mergeCells>
  <dataValidations disablePrompts="1" count="1">
    <dataValidation type="list" showInputMessage="1" error="Please select a valid value" promptTitle="select a value" sqref="S3:S4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X217"/>
  <sheetViews>
    <sheetView zoomScale="70" zoomScaleNormal="70" workbookViewId="0">
      <selection activeCell="G17" sqref="G17"/>
    </sheetView>
  </sheetViews>
  <sheetFormatPr defaultColWidth="9" defaultRowHeight="15" x14ac:dyDescent="0.25"/>
  <cols>
    <col min="1" max="1" width="9" style="42"/>
    <col min="2" max="2" width="10.28515625" style="56" bestFit="1" customWidth="1"/>
    <col min="3" max="3" width="8.85546875" style="42" customWidth="1"/>
    <col min="4" max="4" width="13.7109375" style="42" customWidth="1"/>
    <col min="5" max="5" width="13.5703125" style="42" customWidth="1"/>
    <col min="6" max="6" width="25.7109375" style="42" customWidth="1"/>
    <col min="7" max="7" width="23.5703125" style="42" customWidth="1"/>
    <col min="8" max="8" width="11.5703125" style="42" customWidth="1"/>
    <col min="9" max="9" width="16.42578125" style="42" customWidth="1"/>
    <col min="10" max="10" width="21.140625" style="42" customWidth="1"/>
    <col min="11" max="11" width="9.7109375" style="42" customWidth="1"/>
    <col min="12" max="12" width="12" style="42" customWidth="1"/>
    <col min="13" max="13" width="19" style="42" customWidth="1"/>
    <col min="14" max="14" width="29.28515625" style="42" customWidth="1"/>
    <col min="15" max="15" width="15.42578125" style="42" customWidth="1"/>
    <col min="16" max="16" width="13.28515625" style="42" customWidth="1"/>
    <col min="17" max="17" width="22.28515625" style="42" customWidth="1"/>
    <col min="18" max="18" width="6.42578125" style="42" customWidth="1"/>
    <col min="19" max="19" width="27" style="42" customWidth="1"/>
    <col min="20" max="20" width="22.7109375" style="42" customWidth="1"/>
    <col min="21" max="21" width="30" style="42" customWidth="1"/>
    <col min="22" max="22" width="23" style="42" customWidth="1"/>
    <col min="23" max="23" width="20.42578125" style="42" customWidth="1"/>
    <col min="24" max="24" width="20.7109375" style="42" customWidth="1"/>
    <col min="25" max="25" width="21.7109375" style="42" customWidth="1"/>
    <col min="26" max="27" width="32.140625" style="42" customWidth="1"/>
    <col min="28" max="28" width="23.28515625" style="42" customWidth="1"/>
    <col min="29" max="29" width="34" style="42" customWidth="1"/>
    <col min="30" max="30" width="24" style="42" customWidth="1"/>
    <col min="31" max="31" width="28" style="42" customWidth="1"/>
    <col min="32" max="32" width="25.7109375" style="42" customWidth="1"/>
    <col min="33" max="34" width="40.85546875" style="42" customWidth="1"/>
    <col min="35" max="35" width="53.85546875" style="42" customWidth="1"/>
    <col min="36" max="36" width="57.5703125" style="42" customWidth="1"/>
    <col min="37" max="38" width="36.85546875" style="42" customWidth="1"/>
    <col min="39" max="39" width="53.85546875" style="42" customWidth="1"/>
    <col min="40" max="40" width="57.5703125" style="42" customWidth="1"/>
    <col min="41" max="41" width="30.5703125" style="42" customWidth="1"/>
    <col min="42" max="42" width="11.7109375" style="42" customWidth="1"/>
    <col min="43" max="43" width="15.5703125" style="42" customWidth="1"/>
    <col min="44" max="44" width="14.5703125" style="42" customWidth="1"/>
    <col min="45" max="45" width="10.85546875" style="42" customWidth="1"/>
    <col min="46" max="46" width="9.5703125" style="42" customWidth="1"/>
    <col min="47" max="47" width="14.140625" style="42" customWidth="1"/>
    <col min="48" max="48" width="16.85546875" style="42" customWidth="1"/>
    <col min="49" max="49" width="10.5703125" style="42" customWidth="1"/>
    <col min="50" max="50" width="11.140625" style="42" customWidth="1"/>
    <col min="51" max="258" width="9" style="42"/>
    <col min="259" max="259" width="8.85546875" style="42" customWidth="1"/>
    <col min="260" max="260" width="13.7109375" style="42" customWidth="1"/>
    <col min="261" max="261" width="13.5703125" style="42" customWidth="1"/>
    <col min="262" max="262" width="25.7109375" style="42" customWidth="1"/>
    <col min="263" max="263" width="23.5703125" style="42" customWidth="1"/>
    <col min="264" max="264" width="11.5703125" style="42" customWidth="1"/>
    <col min="265" max="265" width="16.42578125" style="42" customWidth="1"/>
    <col min="266" max="266" width="21.140625" style="42" customWidth="1"/>
    <col min="267" max="267" width="9.7109375" style="42" customWidth="1"/>
    <col min="268" max="268" width="12" style="42" customWidth="1"/>
    <col min="269" max="269" width="19" style="42" customWidth="1"/>
    <col min="270" max="270" width="29.28515625" style="42" customWidth="1"/>
    <col min="271" max="271" width="15.42578125" style="42" customWidth="1"/>
    <col min="272" max="272" width="13.28515625" style="42" customWidth="1"/>
    <col min="273" max="273" width="22.28515625" style="42" customWidth="1"/>
    <col min="274" max="274" width="6.42578125" style="42" customWidth="1"/>
    <col min="275" max="275" width="27" style="42" customWidth="1"/>
    <col min="276" max="276" width="22.7109375" style="42" customWidth="1"/>
    <col min="277" max="277" width="30" style="42" customWidth="1"/>
    <col min="278" max="278" width="23" style="42" customWidth="1"/>
    <col min="279" max="279" width="20.42578125" style="42" customWidth="1"/>
    <col min="280" max="280" width="20.7109375" style="42" customWidth="1"/>
    <col min="281" max="281" width="21.7109375" style="42" customWidth="1"/>
    <col min="282" max="283" width="32.140625" style="42" customWidth="1"/>
    <col min="284" max="284" width="23.28515625" style="42" customWidth="1"/>
    <col min="285" max="285" width="34" style="42" customWidth="1"/>
    <col min="286" max="286" width="24" style="42" customWidth="1"/>
    <col min="287" max="287" width="28" style="42" customWidth="1"/>
    <col min="288" max="288" width="25.7109375" style="42" customWidth="1"/>
    <col min="289" max="290" width="40.85546875" style="42" customWidth="1"/>
    <col min="291" max="291" width="53.85546875" style="42" customWidth="1"/>
    <col min="292" max="292" width="57.5703125" style="42" customWidth="1"/>
    <col min="293" max="294" width="36.85546875" style="42" customWidth="1"/>
    <col min="295" max="295" width="53.85546875" style="42" customWidth="1"/>
    <col min="296" max="296" width="57.5703125" style="42" customWidth="1"/>
    <col min="297" max="297" width="29" style="42" customWidth="1"/>
    <col min="298" max="298" width="11.7109375" style="42" customWidth="1"/>
    <col min="299" max="299" width="15.5703125" style="42" customWidth="1"/>
    <col min="300" max="300" width="14.5703125" style="42" customWidth="1"/>
    <col min="301" max="301" width="10.85546875" style="42" customWidth="1"/>
    <col min="302" max="302" width="9.5703125" style="42" customWidth="1"/>
    <col min="303" max="303" width="14.140625" style="42" customWidth="1"/>
    <col min="304" max="304" width="16.85546875" style="42" customWidth="1"/>
    <col min="305" max="305" width="10.5703125" style="42" customWidth="1"/>
    <col min="306" max="306" width="11.140625" style="42" customWidth="1"/>
    <col min="307" max="514" width="9" style="42"/>
    <col min="515" max="515" width="8.85546875" style="42" customWidth="1"/>
    <col min="516" max="516" width="13.7109375" style="42" customWidth="1"/>
    <col min="517" max="517" width="13.5703125" style="42" customWidth="1"/>
    <col min="518" max="518" width="25.7109375" style="42" customWidth="1"/>
    <col min="519" max="519" width="23.5703125" style="42" customWidth="1"/>
    <col min="520" max="520" width="11.5703125" style="42" customWidth="1"/>
    <col min="521" max="521" width="16.42578125" style="42" customWidth="1"/>
    <col min="522" max="522" width="21.140625" style="42" customWidth="1"/>
    <col min="523" max="523" width="9.7109375" style="42" customWidth="1"/>
    <col min="524" max="524" width="12" style="42" customWidth="1"/>
    <col min="525" max="525" width="19" style="42" customWidth="1"/>
    <col min="526" max="526" width="29.28515625" style="42" customWidth="1"/>
    <col min="527" max="527" width="15.42578125" style="42" customWidth="1"/>
    <col min="528" max="528" width="13.28515625" style="42" customWidth="1"/>
    <col min="529" max="529" width="22.28515625" style="42" customWidth="1"/>
    <col min="530" max="530" width="6.42578125" style="42" customWidth="1"/>
    <col min="531" max="531" width="27" style="42" customWidth="1"/>
    <col min="532" max="532" width="22.7109375" style="42" customWidth="1"/>
    <col min="533" max="533" width="30" style="42" customWidth="1"/>
    <col min="534" max="534" width="23" style="42" customWidth="1"/>
    <col min="535" max="535" width="20.42578125" style="42" customWidth="1"/>
    <col min="536" max="536" width="20.7109375" style="42" customWidth="1"/>
    <col min="537" max="537" width="21.7109375" style="42" customWidth="1"/>
    <col min="538" max="539" width="32.140625" style="42" customWidth="1"/>
    <col min="540" max="540" width="23.28515625" style="42" customWidth="1"/>
    <col min="541" max="541" width="34" style="42" customWidth="1"/>
    <col min="542" max="542" width="24" style="42" customWidth="1"/>
    <col min="543" max="543" width="28" style="42" customWidth="1"/>
    <col min="544" max="544" width="25.7109375" style="42" customWidth="1"/>
    <col min="545" max="546" width="40.85546875" style="42" customWidth="1"/>
    <col min="547" max="547" width="53.85546875" style="42" customWidth="1"/>
    <col min="548" max="548" width="57.5703125" style="42" customWidth="1"/>
    <col min="549" max="550" width="36.85546875" style="42" customWidth="1"/>
    <col min="551" max="551" width="53.85546875" style="42" customWidth="1"/>
    <col min="552" max="552" width="57.5703125" style="42" customWidth="1"/>
    <col min="553" max="553" width="29" style="42" customWidth="1"/>
    <col min="554" max="554" width="11.7109375" style="42" customWidth="1"/>
    <col min="555" max="555" width="15.5703125" style="42" customWidth="1"/>
    <col min="556" max="556" width="14.5703125" style="42" customWidth="1"/>
    <col min="557" max="557" width="10.85546875" style="42" customWidth="1"/>
    <col min="558" max="558" width="9.5703125" style="42" customWidth="1"/>
    <col min="559" max="559" width="14.140625" style="42" customWidth="1"/>
    <col min="560" max="560" width="16.85546875" style="42" customWidth="1"/>
    <col min="561" max="561" width="10.5703125" style="42" customWidth="1"/>
    <col min="562" max="562" width="11.140625" style="42" customWidth="1"/>
    <col min="563" max="770" width="9" style="42"/>
    <col min="771" max="771" width="8.85546875" style="42" customWidth="1"/>
    <col min="772" max="772" width="13.7109375" style="42" customWidth="1"/>
    <col min="773" max="773" width="13.5703125" style="42" customWidth="1"/>
    <col min="774" max="774" width="25.7109375" style="42" customWidth="1"/>
    <col min="775" max="775" width="23.5703125" style="42" customWidth="1"/>
    <col min="776" max="776" width="11.5703125" style="42" customWidth="1"/>
    <col min="777" max="777" width="16.42578125" style="42" customWidth="1"/>
    <col min="778" max="778" width="21.140625" style="42" customWidth="1"/>
    <col min="779" max="779" width="9.7109375" style="42" customWidth="1"/>
    <col min="780" max="780" width="12" style="42" customWidth="1"/>
    <col min="781" max="781" width="19" style="42" customWidth="1"/>
    <col min="782" max="782" width="29.28515625" style="42" customWidth="1"/>
    <col min="783" max="783" width="15.42578125" style="42" customWidth="1"/>
    <col min="784" max="784" width="13.28515625" style="42" customWidth="1"/>
    <col min="785" max="785" width="22.28515625" style="42" customWidth="1"/>
    <col min="786" max="786" width="6.42578125" style="42" customWidth="1"/>
    <col min="787" max="787" width="27" style="42" customWidth="1"/>
    <col min="788" max="788" width="22.7109375" style="42" customWidth="1"/>
    <col min="789" max="789" width="30" style="42" customWidth="1"/>
    <col min="790" max="790" width="23" style="42" customWidth="1"/>
    <col min="791" max="791" width="20.42578125" style="42" customWidth="1"/>
    <col min="792" max="792" width="20.7109375" style="42" customWidth="1"/>
    <col min="793" max="793" width="21.7109375" style="42" customWidth="1"/>
    <col min="794" max="795" width="32.140625" style="42" customWidth="1"/>
    <col min="796" max="796" width="23.28515625" style="42" customWidth="1"/>
    <col min="797" max="797" width="34" style="42" customWidth="1"/>
    <col min="798" max="798" width="24" style="42" customWidth="1"/>
    <col min="799" max="799" width="28" style="42" customWidth="1"/>
    <col min="800" max="800" width="25.7109375" style="42" customWidth="1"/>
    <col min="801" max="802" width="40.85546875" style="42" customWidth="1"/>
    <col min="803" max="803" width="53.85546875" style="42" customWidth="1"/>
    <col min="804" max="804" width="57.5703125" style="42" customWidth="1"/>
    <col min="805" max="806" width="36.85546875" style="42" customWidth="1"/>
    <col min="807" max="807" width="53.85546875" style="42" customWidth="1"/>
    <col min="808" max="808" width="57.5703125" style="42" customWidth="1"/>
    <col min="809" max="809" width="29" style="42" customWidth="1"/>
    <col min="810" max="810" width="11.7109375" style="42" customWidth="1"/>
    <col min="811" max="811" width="15.5703125" style="42" customWidth="1"/>
    <col min="812" max="812" width="14.5703125" style="42" customWidth="1"/>
    <col min="813" max="813" width="10.85546875" style="42" customWidth="1"/>
    <col min="814" max="814" width="9.5703125" style="42" customWidth="1"/>
    <col min="815" max="815" width="14.140625" style="42" customWidth="1"/>
    <col min="816" max="816" width="16.85546875" style="42" customWidth="1"/>
    <col min="817" max="817" width="10.5703125" style="42" customWidth="1"/>
    <col min="818" max="818" width="11.140625" style="42" customWidth="1"/>
    <col min="819" max="1026" width="9" style="42"/>
    <col min="1027" max="1027" width="8.85546875" style="42" customWidth="1"/>
    <col min="1028" max="1028" width="13.7109375" style="42" customWidth="1"/>
    <col min="1029" max="1029" width="13.5703125" style="42" customWidth="1"/>
    <col min="1030" max="1030" width="25.7109375" style="42" customWidth="1"/>
    <col min="1031" max="1031" width="23.5703125" style="42" customWidth="1"/>
    <col min="1032" max="1032" width="11.5703125" style="42" customWidth="1"/>
    <col min="1033" max="1033" width="16.42578125" style="42" customWidth="1"/>
    <col min="1034" max="1034" width="21.140625" style="42" customWidth="1"/>
    <col min="1035" max="1035" width="9.7109375" style="42" customWidth="1"/>
    <col min="1036" max="1036" width="12" style="42" customWidth="1"/>
    <col min="1037" max="1037" width="19" style="42" customWidth="1"/>
    <col min="1038" max="1038" width="29.28515625" style="42" customWidth="1"/>
    <col min="1039" max="1039" width="15.42578125" style="42" customWidth="1"/>
    <col min="1040" max="1040" width="13.28515625" style="42" customWidth="1"/>
    <col min="1041" max="1041" width="22.28515625" style="42" customWidth="1"/>
    <col min="1042" max="1042" width="6.42578125" style="42" customWidth="1"/>
    <col min="1043" max="1043" width="27" style="42" customWidth="1"/>
    <col min="1044" max="1044" width="22.7109375" style="42" customWidth="1"/>
    <col min="1045" max="1045" width="30" style="42" customWidth="1"/>
    <col min="1046" max="1046" width="23" style="42" customWidth="1"/>
    <col min="1047" max="1047" width="20.42578125" style="42" customWidth="1"/>
    <col min="1048" max="1048" width="20.7109375" style="42" customWidth="1"/>
    <col min="1049" max="1049" width="21.7109375" style="42" customWidth="1"/>
    <col min="1050" max="1051" width="32.140625" style="42" customWidth="1"/>
    <col min="1052" max="1052" width="23.28515625" style="42" customWidth="1"/>
    <col min="1053" max="1053" width="34" style="42" customWidth="1"/>
    <col min="1054" max="1054" width="24" style="42" customWidth="1"/>
    <col min="1055" max="1055" width="28" style="42" customWidth="1"/>
    <col min="1056" max="1056" width="25.7109375" style="42" customWidth="1"/>
    <col min="1057" max="1058" width="40.85546875" style="42" customWidth="1"/>
    <col min="1059" max="1059" width="53.85546875" style="42" customWidth="1"/>
    <col min="1060" max="1060" width="57.5703125" style="42" customWidth="1"/>
    <col min="1061" max="1062" width="36.85546875" style="42" customWidth="1"/>
    <col min="1063" max="1063" width="53.85546875" style="42" customWidth="1"/>
    <col min="1064" max="1064" width="57.5703125" style="42" customWidth="1"/>
    <col min="1065" max="1065" width="29" style="42" customWidth="1"/>
    <col min="1066" max="1066" width="11.7109375" style="42" customWidth="1"/>
    <col min="1067" max="1067" width="15.5703125" style="42" customWidth="1"/>
    <col min="1068" max="1068" width="14.5703125" style="42" customWidth="1"/>
    <col min="1069" max="1069" width="10.85546875" style="42" customWidth="1"/>
    <col min="1070" max="1070" width="9.5703125" style="42" customWidth="1"/>
    <col min="1071" max="1071" width="14.140625" style="42" customWidth="1"/>
    <col min="1072" max="1072" width="16.85546875" style="42" customWidth="1"/>
    <col min="1073" max="1073" width="10.5703125" style="42" customWidth="1"/>
    <col min="1074" max="1074" width="11.140625" style="42" customWidth="1"/>
    <col min="1075" max="1282" width="9" style="42"/>
    <col min="1283" max="1283" width="8.85546875" style="42" customWidth="1"/>
    <col min="1284" max="1284" width="13.7109375" style="42" customWidth="1"/>
    <col min="1285" max="1285" width="13.5703125" style="42" customWidth="1"/>
    <col min="1286" max="1286" width="25.7109375" style="42" customWidth="1"/>
    <col min="1287" max="1287" width="23.5703125" style="42" customWidth="1"/>
    <col min="1288" max="1288" width="11.5703125" style="42" customWidth="1"/>
    <col min="1289" max="1289" width="16.42578125" style="42" customWidth="1"/>
    <col min="1290" max="1290" width="21.140625" style="42" customWidth="1"/>
    <col min="1291" max="1291" width="9.7109375" style="42" customWidth="1"/>
    <col min="1292" max="1292" width="12" style="42" customWidth="1"/>
    <col min="1293" max="1293" width="19" style="42" customWidth="1"/>
    <col min="1294" max="1294" width="29.28515625" style="42" customWidth="1"/>
    <col min="1295" max="1295" width="15.42578125" style="42" customWidth="1"/>
    <col min="1296" max="1296" width="13.28515625" style="42" customWidth="1"/>
    <col min="1297" max="1297" width="22.28515625" style="42" customWidth="1"/>
    <col min="1298" max="1298" width="6.42578125" style="42" customWidth="1"/>
    <col min="1299" max="1299" width="27" style="42" customWidth="1"/>
    <col min="1300" max="1300" width="22.7109375" style="42" customWidth="1"/>
    <col min="1301" max="1301" width="30" style="42" customWidth="1"/>
    <col min="1302" max="1302" width="23" style="42" customWidth="1"/>
    <col min="1303" max="1303" width="20.42578125" style="42" customWidth="1"/>
    <col min="1304" max="1304" width="20.7109375" style="42" customWidth="1"/>
    <col min="1305" max="1305" width="21.7109375" style="42" customWidth="1"/>
    <col min="1306" max="1307" width="32.140625" style="42" customWidth="1"/>
    <col min="1308" max="1308" width="23.28515625" style="42" customWidth="1"/>
    <col min="1309" max="1309" width="34" style="42" customWidth="1"/>
    <col min="1310" max="1310" width="24" style="42" customWidth="1"/>
    <col min="1311" max="1311" width="28" style="42" customWidth="1"/>
    <col min="1312" max="1312" width="25.7109375" style="42" customWidth="1"/>
    <col min="1313" max="1314" width="40.85546875" style="42" customWidth="1"/>
    <col min="1315" max="1315" width="53.85546875" style="42" customWidth="1"/>
    <col min="1316" max="1316" width="57.5703125" style="42" customWidth="1"/>
    <col min="1317" max="1318" width="36.85546875" style="42" customWidth="1"/>
    <col min="1319" max="1319" width="53.85546875" style="42" customWidth="1"/>
    <col min="1320" max="1320" width="57.5703125" style="42" customWidth="1"/>
    <col min="1321" max="1321" width="29" style="42" customWidth="1"/>
    <col min="1322" max="1322" width="11.7109375" style="42" customWidth="1"/>
    <col min="1323" max="1323" width="15.5703125" style="42" customWidth="1"/>
    <col min="1324" max="1324" width="14.5703125" style="42" customWidth="1"/>
    <col min="1325" max="1325" width="10.85546875" style="42" customWidth="1"/>
    <col min="1326" max="1326" width="9.5703125" style="42" customWidth="1"/>
    <col min="1327" max="1327" width="14.140625" style="42" customWidth="1"/>
    <col min="1328" max="1328" width="16.85546875" style="42" customWidth="1"/>
    <col min="1329" max="1329" width="10.5703125" style="42" customWidth="1"/>
    <col min="1330" max="1330" width="11.140625" style="42" customWidth="1"/>
    <col min="1331" max="1538" width="9" style="42"/>
    <col min="1539" max="1539" width="8.85546875" style="42" customWidth="1"/>
    <col min="1540" max="1540" width="13.7109375" style="42" customWidth="1"/>
    <col min="1541" max="1541" width="13.5703125" style="42" customWidth="1"/>
    <col min="1542" max="1542" width="25.7109375" style="42" customWidth="1"/>
    <col min="1543" max="1543" width="23.5703125" style="42" customWidth="1"/>
    <col min="1544" max="1544" width="11.5703125" style="42" customWidth="1"/>
    <col min="1545" max="1545" width="16.42578125" style="42" customWidth="1"/>
    <col min="1546" max="1546" width="21.140625" style="42" customWidth="1"/>
    <col min="1547" max="1547" width="9.7109375" style="42" customWidth="1"/>
    <col min="1548" max="1548" width="12" style="42" customWidth="1"/>
    <col min="1549" max="1549" width="19" style="42" customWidth="1"/>
    <col min="1550" max="1550" width="29.28515625" style="42" customWidth="1"/>
    <col min="1551" max="1551" width="15.42578125" style="42" customWidth="1"/>
    <col min="1552" max="1552" width="13.28515625" style="42" customWidth="1"/>
    <col min="1553" max="1553" width="22.28515625" style="42" customWidth="1"/>
    <col min="1554" max="1554" width="6.42578125" style="42" customWidth="1"/>
    <col min="1555" max="1555" width="27" style="42" customWidth="1"/>
    <col min="1556" max="1556" width="22.7109375" style="42" customWidth="1"/>
    <col min="1557" max="1557" width="30" style="42" customWidth="1"/>
    <col min="1558" max="1558" width="23" style="42" customWidth="1"/>
    <col min="1559" max="1559" width="20.42578125" style="42" customWidth="1"/>
    <col min="1560" max="1560" width="20.7109375" style="42" customWidth="1"/>
    <col min="1561" max="1561" width="21.7109375" style="42" customWidth="1"/>
    <col min="1562" max="1563" width="32.140625" style="42" customWidth="1"/>
    <col min="1564" max="1564" width="23.28515625" style="42" customWidth="1"/>
    <col min="1565" max="1565" width="34" style="42" customWidth="1"/>
    <col min="1566" max="1566" width="24" style="42" customWidth="1"/>
    <col min="1567" max="1567" width="28" style="42" customWidth="1"/>
    <col min="1568" max="1568" width="25.7109375" style="42" customWidth="1"/>
    <col min="1569" max="1570" width="40.85546875" style="42" customWidth="1"/>
    <col min="1571" max="1571" width="53.85546875" style="42" customWidth="1"/>
    <col min="1572" max="1572" width="57.5703125" style="42" customWidth="1"/>
    <col min="1573" max="1574" width="36.85546875" style="42" customWidth="1"/>
    <col min="1575" max="1575" width="53.85546875" style="42" customWidth="1"/>
    <col min="1576" max="1576" width="57.5703125" style="42" customWidth="1"/>
    <col min="1577" max="1577" width="29" style="42" customWidth="1"/>
    <col min="1578" max="1578" width="11.7109375" style="42" customWidth="1"/>
    <col min="1579" max="1579" width="15.5703125" style="42" customWidth="1"/>
    <col min="1580" max="1580" width="14.5703125" style="42" customWidth="1"/>
    <col min="1581" max="1581" width="10.85546875" style="42" customWidth="1"/>
    <col min="1582" max="1582" width="9.5703125" style="42" customWidth="1"/>
    <col min="1583" max="1583" width="14.140625" style="42" customWidth="1"/>
    <col min="1584" max="1584" width="16.85546875" style="42" customWidth="1"/>
    <col min="1585" max="1585" width="10.5703125" style="42" customWidth="1"/>
    <col min="1586" max="1586" width="11.140625" style="42" customWidth="1"/>
    <col min="1587" max="1794" width="9" style="42"/>
    <col min="1795" max="1795" width="8.85546875" style="42" customWidth="1"/>
    <col min="1796" max="1796" width="13.7109375" style="42" customWidth="1"/>
    <col min="1797" max="1797" width="13.5703125" style="42" customWidth="1"/>
    <col min="1798" max="1798" width="25.7109375" style="42" customWidth="1"/>
    <col min="1799" max="1799" width="23.5703125" style="42" customWidth="1"/>
    <col min="1800" max="1800" width="11.5703125" style="42" customWidth="1"/>
    <col min="1801" max="1801" width="16.42578125" style="42" customWidth="1"/>
    <col min="1802" max="1802" width="21.140625" style="42" customWidth="1"/>
    <col min="1803" max="1803" width="9.7109375" style="42" customWidth="1"/>
    <col min="1804" max="1804" width="12" style="42" customWidth="1"/>
    <col min="1805" max="1805" width="19" style="42" customWidth="1"/>
    <col min="1806" max="1806" width="29.28515625" style="42" customWidth="1"/>
    <col min="1807" max="1807" width="15.42578125" style="42" customWidth="1"/>
    <col min="1808" max="1808" width="13.28515625" style="42" customWidth="1"/>
    <col min="1809" max="1809" width="22.28515625" style="42" customWidth="1"/>
    <col min="1810" max="1810" width="6.42578125" style="42" customWidth="1"/>
    <col min="1811" max="1811" width="27" style="42" customWidth="1"/>
    <col min="1812" max="1812" width="22.7109375" style="42" customWidth="1"/>
    <col min="1813" max="1813" width="30" style="42" customWidth="1"/>
    <col min="1814" max="1814" width="23" style="42" customWidth="1"/>
    <col min="1815" max="1815" width="20.42578125" style="42" customWidth="1"/>
    <col min="1816" max="1816" width="20.7109375" style="42" customWidth="1"/>
    <col min="1817" max="1817" width="21.7109375" style="42" customWidth="1"/>
    <col min="1818" max="1819" width="32.140625" style="42" customWidth="1"/>
    <col min="1820" max="1820" width="23.28515625" style="42" customWidth="1"/>
    <col min="1821" max="1821" width="34" style="42" customWidth="1"/>
    <col min="1822" max="1822" width="24" style="42" customWidth="1"/>
    <col min="1823" max="1823" width="28" style="42" customWidth="1"/>
    <col min="1824" max="1824" width="25.7109375" style="42" customWidth="1"/>
    <col min="1825" max="1826" width="40.85546875" style="42" customWidth="1"/>
    <col min="1827" max="1827" width="53.85546875" style="42" customWidth="1"/>
    <col min="1828" max="1828" width="57.5703125" style="42" customWidth="1"/>
    <col min="1829" max="1830" width="36.85546875" style="42" customWidth="1"/>
    <col min="1831" max="1831" width="53.85546875" style="42" customWidth="1"/>
    <col min="1832" max="1832" width="57.5703125" style="42" customWidth="1"/>
    <col min="1833" max="1833" width="29" style="42" customWidth="1"/>
    <col min="1834" max="1834" width="11.7109375" style="42" customWidth="1"/>
    <col min="1835" max="1835" width="15.5703125" style="42" customWidth="1"/>
    <col min="1836" max="1836" width="14.5703125" style="42" customWidth="1"/>
    <col min="1837" max="1837" width="10.85546875" style="42" customWidth="1"/>
    <col min="1838" max="1838" width="9.5703125" style="42" customWidth="1"/>
    <col min="1839" max="1839" width="14.140625" style="42" customWidth="1"/>
    <col min="1840" max="1840" width="16.85546875" style="42" customWidth="1"/>
    <col min="1841" max="1841" width="10.5703125" style="42" customWidth="1"/>
    <col min="1842" max="1842" width="11.140625" style="42" customWidth="1"/>
    <col min="1843" max="2050" width="9" style="42"/>
    <col min="2051" max="2051" width="8.85546875" style="42" customWidth="1"/>
    <col min="2052" max="2052" width="13.7109375" style="42" customWidth="1"/>
    <col min="2053" max="2053" width="13.5703125" style="42" customWidth="1"/>
    <col min="2054" max="2054" width="25.7109375" style="42" customWidth="1"/>
    <col min="2055" max="2055" width="23.5703125" style="42" customWidth="1"/>
    <col min="2056" max="2056" width="11.5703125" style="42" customWidth="1"/>
    <col min="2057" max="2057" width="16.42578125" style="42" customWidth="1"/>
    <col min="2058" max="2058" width="21.140625" style="42" customWidth="1"/>
    <col min="2059" max="2059" width="9.7109375" style="42" customWidth="1"/>
    <col min="2060" max="2060" width="12" style="42" customWidth="1"/>
    <col min="2061" max="2061" width="19" style="42" customWidth="1"/>
    <col min="2062" max="2062" width="29.28515625" style="42" customWidth="1"/>
    <col min="2063" max="2063" width="15.42578125" style="42" customWidth="1"/>
    <col min="2064" max="2064" width="13.28515625" style="42" customWidth="1"/>
    <col min="2065" max="2065" width="22.28515625" style="42" customWidth="1"/>
    <col min="2066" max="2066" width="6.42578125" style="42" customWidth="1"/>
    <col min="2067" max="2067" width="27" style="42" customWidth="1"/>
    <col min="2068" max="2068" width="22.7109375" style="42" customWidth="1"/>
    <col min="2069" max="2069" width="30" style="42" customWidth="1"/>
    <col min="2070" max="2070" width="23" style="42" customWidth="1"/>
    <col min="2071" max="2071" width="20.42578125" style="42" customWidth="1"/>
    <col min="2072" max="2072" width="20.7109375" style="42" customWidth="1"/>
    <col min="2073" max="2073" width="21.7109375" style="42" customWidth="1"/>
    <col min="2074" max="2075" width="32.140625" style="42" customWidth="1"/>
    <col min="2076" max="2076" width="23.28515625" style="42" customWidth="1"/>
    <col min="2077" max="2077" width="34" style="42" customWidth="1"/>
    <col min="2078" max="2078" width="24" style="42" customWidth="1"/>
    <col min="2079" max="2079" width="28" style="42" customWidth="1"/>
    <col min="2080" max="2080" width="25.7109375" style="42" customWidth="1"/>
    <col min="2081" max="2082" width="40.85546875" style="42" customWidth="1"/>
    <col min="2083" max="2083" width="53.85546875" style="42" customWidth="1"/>
    <col min="2084" max="2084" width="57.5703125" style="42" customWidth="1"/>
    <col min="2085" max="2086" width="36.85546875" style="42" customWidth="1"/>
    <col min="2087" max="2087" width="53.85546875" style="42" customWidth="1"/>
    <col min="2088" max="2088" width="57.5703125" style="42" customWidth="1"/>
    <col min="2089" max="2089" width="29" style="42" customWidth="1"/>
    <col min="2090" max="2090" width="11.7109375" style="42" customWidth="1"/>
    <col min="2091" max="2091" width="15.5703125" style="42" customWidth="1"/>
    <col min="2092" max="2092" width="14.5703125" style="42" customWidth="1"/>
    <col min="2093" max="2093" width="10.85546875" style="42" customWidth="1"/>
    <col min="2094" max="2094" width="9.5703125" style="42" customWidth="1"/>
    <col min="2095" max="2095" width="14.140625" style="42" customWidth="1"/>
    <col min="2096" max="2096" width="16.85546875" style="42" customWidth="1"/>
    <col min="2097" max="2097" width="10.5703125" style="42" customWidth="1"/>
    <col min="2098" max="2098" width="11.140625" style="42" customWidth="1"/>
    <col min="2099" max="2306" width="9" style="42"/>
    <col min="2307" max="2307" width="8.85546875" style="42" customWidth="1"/>
    <col min="2308" max="2308" width="13.7109375" style="42" customWidth="1"/>
    <col min="2309" max="2309" width="13.5703125" style="42" customWidth="1"/>
    <col min="2310" max="2310" width="25.7109375" style="42" customWidth="1"/>
    <col min="2311" max="2311" width="23.5703125" style="42" customWidth="1"/>
    <col min="2312" max="2312" width="11.5703125" style="42" customWidth="1"/>
    <col min="2313" max="2313" width="16.42578125" style="42" customWidth="1"/>
    <col min="2314" max="2314" width="21.140625" style="42" customWidth="1"/>
    <col min="2315" max="2315" width="9.7109375" style="42" customWidth="1"/>
    <col min="2316" max="2316" width="12" style="42" customWidth="1"/>
    <col min="2317" max="2317" width="19" style="42" customWidth="1"/>
    <col min="2318" max="2318" width="29.28515625" style="42" customWidth="1"/>
    <col min="2319" max="2319" width="15.42578125" style="42" customWidth="1"/>
    <col min="2320" max="2320" width="13.28515625" style="42" customWidth="1"/>
    <col min="2321" max="2321" width="22.28515625" style="42" customWidth="1"/>
    <col min="2322" max="2322" width="6.42578125" style="42" customWidth="1"/>
    <col min="2323" max="2323" width="27" style="42" customWidth="1"/>
    <col min="2324" max="2324" width="22.7109375" style="42" customWidth="1"/>
    <col min="2325" max="2325" width="30" style="42" customWidth="1"/>
    <col min="2326" max="2326" width="23" style="42" customWidth="1"/>
    <col min="2327" max="2327" width="20.42578125" style="42" customWidth="1"/>
    <col min="2328" max="2328" width="20.7109375" style="42" customWidth="1"/>
    <col min="2329" max="2329" width="21.7109375" style="42" customWidth="1"/>
    <col min="2330" max="2331" width="32.140625" style="42" customWidth="1"/>
    <col min="2332" max="2332" width="23.28515625" style="42" customWidth="1"/>
    <col min="2333" max="2333" width="34" style="42" customWidth="1"/>
    <col min="2334" max="2334" width="24" style="42" customWidth="1"/>
    <col min="2335" max="2335" width="28" style="42" customWidth="1"/>
    <col min="2336" max="2336" width="25.7109375" style="42" customWidth="1"/>
    <col min="2337" max="2338" width="40.85546875" style="42" customWidth="1"/>
    <col min="2339" max="2339" width="53.85546875" style="42" customWidth="1"/>
    <col min="2340" max="2340" width="57.5703125" style="42" customWidth="1"/>
    <col min="2341" max="2342" width="36.85546875" style="42" customWidth="1"/>
    <col min="2343" max="2343" width="53.85546875" style="42" customWidth="1"/>
    <col min="2344" max="2344" width="57.5703125" style="42" customWidth="1"/>
    <col min="2345" max="2345" width="29" style="42" customWidth="1"/>
    <col min="2346" max="2346" width="11.7109375" style="42" customWidth="1"/>
    <col min="2347" max="2347" width="15.5703125" style="42" customWidth="1"/>
    <col min="2348" max="2348" width="14.5703125" style="42" customWidth="1"/>
    <col min="2349" max="2349" width="10.85546875" style="42" customWidth="1"/>
    <col min="2350" max="2350" width="9.5703125" style="42" customWidth="1"/>
    <col min="2351" max="2351" width="14.140625" style="42" customWidth="1"/>
    <col min="2352" max="2352" width="16.85546875" style="42" customWidth="1"/>
    <col min="2353" max="2353" width="10.5703125" style="42" customWidth="1"/>
    <col min="2354" max="2354" width="11.140625" style="42" customWidth="1"/>
    <col min="2355" max="2562" width="9" style="42"/>
    <col min="2563" max="2563" width="8.85546875" style="42" customWidth="1"/>
    <col min="2564" max="2564" width="13.7109375" style="42" customWidth="1"/>
    <col min="2565" max="2565" width="13.5703125" style="42" customWidth="1"/>
    <col min="2566" max="2566" width="25.7109375" style="42" customWidth="1"/>
    <col min="2567" max="2567" width="23.5703125" style="42" customWidth="1"/>
    <col min="2568" max="2568" width="11.5703125" style="42" customWidth="1"/>
    <col min="2569" max="2569" width="16.42578125" style="42" customWidth="1"/>
    <col min="2570" max="2570" width="21.140625" style="42" customWidth="1"/>
    <col min="2571" max="2571" width="9.7109375" style="42" customWidth="1"/>
    <col min="2572" max="2572" width="12" style="42" customWidth="1"/>
    <col min="2573" max="2573" width="19" style="42" customWidth="1"/>
    <col min="2574" max="2574" width="29.28515625" style="42" customWidth="1"/>
    <col min="2575" max="2575" width="15.42578125" style="42" customWidth="1"/>
    <col min="2576" max="2576" width="13.28515625" style="42" customWidth="1"/>
    <col min="2577" max="2577" width="22.28515625" style="42" customWidth="1"/>
    <col min="2578" max="2578" width="6.42578125" style="42" customWidth="1"/>
    <col min="2579" max="2579" width="27" style="42" customWidth="1"/>
    <col min="2580" max="2580" width="22.7109375" style="42" customWidth="1"/>
    <col min="2581" max="2581" width="30" style="42" customWidth="1"/>
    <col min="2582" max="2582" width="23" style="42" customWidth="1"/>
    <col min="2583" max="2583" width="20.42578125" style="42" customWidth="1"/>
    <col min="2584" max="2584" width="20.7109375" style="42" customWidth="1"/>
    <col min="2585" max="2585" width="21.7109375" style="42" customWidth="1"/>
    <col min="2586" max="2587" width="32.140625" style="42" customWidth="1"/>
    <col min="2588" max="2588" width="23.28515625" style="42" customWidth="1"/>
    <col min="2589" max="2589" width="34" style="42" customWidth="1"/>
    <col min="2590" max="2590" width="24" style="42" customWidth="1"/>
    <col min="2591" max="2591" width="28" style="42" customWidth="1"/>
    <col min="2592" max="2592" width="25.7109375" style="42" customWidth="1"/>
    <col min="2593" max="2594" width="40.85546875" style="42" customWidth="1"/>
    <col min="2595" max="2595" width="53.85546875" style="42" customWidth="1"/>
    <col min="2596" max="2596" width="57.5703125" style="42" customWidth="1"/>
    <col min="2597" max="2598" width="36.85546875" style="42" customWidth="1"/>
    <col min="2599" max="2599" width="53.85546875" style="42" customWidth="1"/>
    <col min="2600" max="2600" width="57.5703125" style="42" customWidth="1"/>
    <col min="2601" max="2601" width="29" style="42" customWidth="1"/>
    <col min="2602" max="2602" width="11.7109375" style="42" customWidth="1"/>
    <col min="2603" max="2603" width="15.5703125" style="42" customWidth="1"/>
    <col min="2604" max="2604" width="14.5703125" style="42" customWidth="1"/>
    <col min="2605" max="2605" width="10.85546875" style="42" customWidth="1"/>
    <col min="2606" max="2606" width="9.5703125" style="42" customWidth="1"/>
    <col min="2607" max="2607" width="14.140625" style="42" customWidth="1"/>
    <col min="2608" max="2608" width="16.85546875" style="42" customWidth="1"/>
    <col min="2609" max="2609" width="10.5703125" style="42" customWidth="1"/>
    <col min="2610" max="2610" width="11.140625" style="42" customWidth="1"/>
    <col min="2611" max="2818" width="9" style="42"/>
    <col min="2819" max="2819" width="8.85546875" style="42" customWidth="1"/>
    <col min="2820" max="2820" width="13.7109375" style="42" customWidth="1"/>
    <col min="2821" max="2821" width="13.5703125" style="42" customWidth="1"/>
    <col min="2822" max="2822" width="25.7109375" style="42" customWidth="1"/>
    <col min="2823" max="2823" width="23.5703125" style="42" customWidth="1"/>
    <col min="2824" max="2824" width="11.5703125" style="42" customWidth="1"/>
    <col min="2825" max="2825" width="16.42578125" style="42" customWidth="1"/>
    <col min="2826" max="2826" width="21.140625" style="42" customWidth="1"/>
    <col min="2827" max="2827" width="9.7109375" style="42" customWidth="1"/>
    <col min="2828" max="2828" width="12" style="42" customWidth="1"/>
    <col min="2829" max="2829" width="19" style="42" customWidth="1"/>
    <col min="2830" max="2830" width="29.28515625" style="42" customWidth="1"/>
    <col min="2831" max="2831" width="15.42578125" style="42" customWidth="1"/>
    <col min="2832" max="2832" width="13.28515625" style="42" customWidth="1"/>
    <col min="2833" max="2833" width="22.28515625" style="42" customWidth="1"/>
    <col min="2834" max="2834" width="6.42578125" style="42" customWidth="1"/>
    <col min="2835" max="2835" width="27" style="42" customWidth="1"/>
    <col min="2836" max="2836" width="22.7109375" style="42" customWidth="1"/>
    <col min="2837" max="2837" width="30" style="42" customWidth="1"/>
    <col min="2838" max="2838" width="23" style="42" customWidth="1"/>
    <col min="2839" max="2839" width="20.42578125" style="42" customWidth="1"/>
    <col min="2840" max="2840" width="20.7109375" style="42" customWidth="1"/>
    <col min="2841" max="2841" width="21.7109375" style="42" customWidth="1"/>
    <col min="2842" max="2843" width="32.140625" style="42" customWidth="1"/>
    <col min="2844" max="2844" width="23.28515625" style="42" customWidth="1"/>
    <col min="2845" max="2845" width="34" style="42" customWidth="1"/>
    <col min="2846" max="2846" width="24" style="42" customWidth="1"/>
    <col min="2847" max="2847" width="28" style="42" customWidth="1"/>
    <col min="2848" max="2848" width="25.7109375" style="42" customWidth="1"/>
    <col min="2849" max="2850" width="40.85546875" style="42" customWidth="1"/>
    <col min="2851" max="2851" width="53.85546875" style="42" customWidth="1"/>
    <col min="2852" max="2852" width="57.5703125" style="42" customWidth="1"/>
    <col min="2853" max="2854" width="36.85546875" style="42" customWidth="1"/>
    <col min="2855" max="2855" width="53.85546875" style="42" customWidth="1"/>
    <col min="2856" max="2856" width="57.5703125" style="42" customWidth="1"/>
    <col min="2857" max="2857" width="29" style="42" customWidth="1"/>
    <col min="2858" max="2858" width="11.7109375" style="42" customWidth="1"/>
    <col min="2859" max="2859" width="15.5703125" style="42" customWidth="1"/>
    <col min="2860" max="2860" width="14.5703125" style="42" customWidth="1"/>
    <col min="2861" max="2861" width="10.85546875" style="42" customWidth="1"/>
    <col min="2862" max="2862" width="9.5703125" style="42" customWidth="1"/>
    <col min="2863" max="2863" width="14.140625" style="42" customWidth="1"/>
    <col min="2864" max="2864" width="16.85546875" style="42" customWidth="1"/>
    <col min="2865" max="2865" width="10.5703125" style="42" customWidth="1"/>
    <col min="2866" max="2866" width="11.140625" style="42" customWidth="1"/>
    <col min="2867" max="3074" width="9" style="42"/>
    <col min="3075" max="3075" width="8.85546875" style="42" customWidth="1"/>
    <col min="3076" max="3076" width="13.7109375" style="42" customWidth="1"/>
    <col min="3077" max="3077" width="13.5703125" style="42" customWidth="1"/>
    <col min="3078" max="3078" width="25.7109375" style="42" customWidth="1"/>
    <col min="3079" max="3079" width="23.5703125" style="42" customWidth="1"/>
    <col min="3080" max="3080" width="11.5703125" style="42" customWidth="1"/>
    <col min="3081" max="3081" width="16.42578125" style="42" customWidth="1"/>
    <col min="3082" max="3082" width="21.140625" style="42" customWidth="1"/>
    <col min="3083" max="3083" width="9.7109375" style="42" customWidth="1"/>
    <col min="3084" max="3084" width="12" style="42" customWidth="1"/>
    <col min="3085" max="3085" width="19" style="42" customWidth="1"/>
    <col min="3086" max="3086" width="29.28515625" style="42" customWidth="1"/>
    <col min="3087" max="3087" width="15.42578125" style="42" customWidth="1"/>
    <col min="3088" max="3088" width="13.28515625" style="42" customWidth="1"/>
    <col min="3089" max="3089" width="22.28515625" style="42" customWidth="1"/>
    <col min="3090" max="3090" width="6.42578125" style="42" customWidth="1"/>
    <col min="3091" max="3091" width="27" style="42" customWidth="1"/>
    <col min="3092" max="3092" width="22.7109375" style="42" customWidth="1"/>
    <col min="3093" max="3093" width="30" style="42" customWidth="1"/>
    <col min="3094" max="3094" width="23" style="42" customWidth="1"/>
    <col min="3095" max="3095" width="20.42578125" style="42" customWidth="1"/>
    <col min="3096" max="3096" width="20.7109375" style="42" customWidth="1"/>
    <col min="3097" max="3097" width="21.7109375" style="42" customWidth="1"/>
    <col min="3098" max="3099" width="32.140625" style="42" customWidth="1"/>
    <col min="3100" max="3100" width="23.28515625" style="42" customWidth="1"/>
    <col min="3101" max="3101" width="34" style="42" customWidth="1"/>
    <col min="3102" max="3102" width="24" style="42" customWidth="1"/>
    <col min="3103" max="3103" width="28" style="42" customWidth="1"/>
    <col min="3104" max="3104" width="25.7109375" style="42" customWidth="1"/>
    <col min="3105" max="3106" width="40.85546875" style="42" customWidth="1"/>
    <col min="3107" max="3107" width="53.85546875" style="42" customWidth="1"/>
    <col min="3108" max="3108" width="57.5703125" style="42" customWidth="1"/>
    <col min="3109" max="3110" width="36.85546875" style="42" customWidth="1"/>
    <col min="3111" max="3111" width="53.85546875" style="42" customWidth="1"/>
    <col min="3112" max="3112" width="57.5703125" style="42" customWidth="1"/>
    <col min="3113" max="3113" width="29" style="42" customWidth="1"/>
    <col min="3114" max="3114" width="11.7109375" style="42" customWidth="1"/>
    <col min="3115" max="3115" width="15.5703125" style="42" customWidth="1"/>
    <col min="3116" max="3116" width="14.5703125" style="42" customWidth="1"/>
    <col min="3117" max="3117" width="10.85546875" style="42" customWidth="1"/>
    <col min="3118" max="3118" width="9.5703125" style="42" customWidth="1"/>
    <col min="3119" max="3119" width="14.140625" style="42" customWidth="1"/>
    <col min="3120" max="3120" width="16.85546875" style="42" customWidth="1"/>
    <col min="3121" max="3121" width="10.5703125" style="42" customWidth="1"/>
    <col min="3122" max="3122" width="11.140625" style="42" customWidth="1"/>
    <col min="3123" max="3330" width="9" style="42"/>
    <col min="3331" max="3331" width="8.85546875" style="42" customWidth="1"/>
    <col min="3332" max="3332" width="13.7109375" style="42" customWidth="1"/>
    <col min="3333" max="3333" width="13.5703125" style="42" customWidth="1"/>
    <col min="3334" max="3334" width="25.7109375" style="42" customWidth="1"/>
    <col min="3335" max="3335" width="23.5703125" style="42" customWidth="1"/>
    <col min="3336" max="3336" width="11.5703125" style="42" customWidth="1"/>
    <col min="3337" max="3337" width="16.42578125" style="42" customWidth="1"/>
    <col min="3338" max="3338" width="21.140625" style="42" customWidth="1"/>
    <col min="3339" max="3339" width="9.7109375" style="42" customWidth="1"/>
    <col min="3340" max="3340" width="12" style="42" customWidth="1"/>
    <col min="3341" max="3341" width="19" style="42" customWidth="1"/>
    <col min="3342" max="3342" width="29.28515625" style="42" customWidth="1"/>
    <col min="3343" max="3343" width="15.42578125" style="42" customWidth="1"/>
    <col min="3344" max="3344" width="13.28515625" style="42" customWidth="1"/>
    <col min="3345" max="3345" width="22.28515625" style="42" customWidth="1"/>
    <col min="3346" max="3346" width="6.42578125" style="42" customWidth="1"/>
    <col min="3347" max="3347" width="27" style="42" customWidth="1"/>
    <col min="3348" max="3348" width="22.7109375" style="42" customWidth="1"/>
    <col min="3349" max="3349" width="30" style="42" customWidth="1"/>
    <col min="3350" max="3350" width="23" style="42" customWidth="1"/>
    <col min="3351" max="3351" width="20.42578125" style="42" customWidth="1"/>
    <col min="3352" max="3352" width="20.7109375" style="42" customWidth="1"/>
    <col min="3353" max="3353" width="21.7109375" style="42" customWidth="1"/>
    <col min="3354" max="3355" width="32.140625" style="42" customWidth="1"/>
    <col min="3356" max="3356" width="23.28515625" style="42" customWidth="1"/>
    <col min="3357" max="3357" width="34" style="42" customWidth="1"/>
    <col min="3358" max="3358" width="24" style="42" customWidth="1"/>
    <col min="3359" max="3359" width="28" style="42" customWidth="1"/>
    <col min="3360" max="3360" width="25.7109375" style="42" customWidth="1"/>
    <col min="3361" max="3362" width="40.85546875" style="42" customWidth="1"/>
    <col min="3363" max="3363" width="53.85546875" style="42" customWidth="1"/>
    <col min="3364" max="3364" width="57.5703125" style="42" customWidth="1"/>
    <col min="3365" max="3366" width="36.85546875" style="42" customWidth="1"/>
    <col min="3367" max="3367" width="53.85546875" style="42" customWidth="1"/>
    <col min="3368" max="3368" width="57.5703125" style="42" customWidth="1"/>
    <col min="3369" max="3369" width="29" style="42" customWidth="1"/>
    <col min="3370" max="3370" width="11.7109375" style="42" customWidth="1"/>
    <col min="3371" max="3371" width="15.5703125" style="42" customWidth="1"/>
    <col min="3372" max="3372" width="14.5703125" style="42" customWidth="1"/>
    <col min="3373" max="3373" width="10.85546875" style="42" customWidth="1"/>
    <col min="3374" max="3374" width="9.5703125" style="42" customWidth="1"/>
    <col min="3375" max="3375" width="14.140625" style="42" customWidth="1"/>
    <col min="3376" max="3376" width="16.85546875" style="42" customWidth="1"/>
    <col min="3377" max="3377" width="10.5703125" style="42" customWidth="1"/>
    <col min="3378" max="3378" width="11.140625" style="42" customWidth="1"/>
    <col min="3379" max="3586" width="9" style="42"/>
    <col min="3587" max="3587" width="8.85546875" style="42" customWidth="1"/>
    <col min="3588" max="3588" width="13.7109375" style="42" customWidth="1"/>
    <col min="3589" max="3589" width="13.5703125" style="42" customWidth="1"/>
    <col min="3590" max="3590" width="25.7109375" style="42" customWidth="1"/>
    <col min="3591" max="3591" width="23.5703125" style="42" customWidth="1"/>
    <col min="3592" max="3592" width="11.5703125" style="42" customWidth="1"/>
    <col min="3593" max="3593" width="16.42578125" style="42" customWidth="1"/>
    <col min="3594" max="3594" width="21.140625" style="42" customWidth="1"/>
    <col min="3595" max="3595" width="9.7109375" style="42" customWidth="1"/>
    <col min="3596" max="3596" width="12" style="42" customWidth="1"/>
    <col min="3597" max="3597" width="19" style="42" customWidth="1"/>
    <col min="3598" max="3598" width="29.28515625" style="42" customWidth="1"/>
    <col min="3599" max="3599" width="15.42578125" style="42" customWidth="1"/>
    <col min="3600" max="3600" width="13.28515625" style="42" customWidth="1"/>
    <col min="3601" max="3601" width="22.28515625" style="42" customWidth="1"/>
    <col min="3602" max="3602" width="6.42578125" style="42" customWidth="1"/>
    <col min="3603" max="3603" width="27" style="42" customWidth="1"/>
    <col min="3604" max="3604" width="22.7109375" style="42" customWidth="1"/>
    <col min="3605" max="3605" width="30" style="42" customWidth="1"/>
    <col min="3606" max="3606" width="23" style="42" customWidth="1"/>
    <col min="3607" max="3607" width="20.42578125" style="42" customWidth="1"/>
    <col min="3608" max="3608" width="20.7109375" style="42" customWidth="1"/>
    <col min="3609" max="3609" width="21.7109375" style="42" customWidth="1"/>
    <col min="3610" max="3611" width="32.140625" style="42" customWidth="1"/>
    <col min="3612" max="3612" width="23.28515625" style="42" customWidth="1"/>
    <col min="3613" max="3613" width="34" style="42" customWidth="1"/>
    <col min="3614" max="3614" width="24" style="42" customWidth="1"/>
    <col min="3615" max="3615" width="28" style="42" customWidth="1"/>
    <col min="3616" max="3616" width="25.7109375" style="42" customWidth="1"/>
    <col min="3617" max="3618" width="40.85546875" style="42" customWidth="1"/>
    <col min="3619" max="3619" width="53.85546875" style="42" customWidth="1"/>
    <col min="3620" max="3620" width="57.5703125" style="42" customWidth="1"/>
    <col min="3621" max="3622" width="36.85546875" style="42" customWidth="1"/>
    <col min="3623" max="3623" width="53.85546875" style="42" customWidth="1"/>
    <col min="3624" max="3624" width="57.5703125" style="42" customWidth="1"/>
    <col min="3625" max="3625" width="29" style="42" customWidth="1"/>
    <col min="3626" max="3626" width="11.7109375" style="42" customWidth="1"/>
    <col min="3627" max="3627" width="15.5703125" style="42" customWidth="1"/>
    <col min="3628" max="3628" width="14.5703125" style="42" customWidth="1"/>
    <col min="3629" max="3629" width="10.85546875" style="42" customWidth="1"/>
    <col min="3630" max="3630" width="9.5703125" style="42" customWidth="1"/>
    <col min="3631" max="3631" width="14.140625" style="42" customWidth="1"/>
    <col min="3632" max="3632" width="16.85546875" style="42" customWidth="1"/>
    <col min="3633" max="3633" width="10.5703125" style="42" customWidth="1"/>
    <col min="3634" max="3634" width="11.140625" style="42" customWidth="1"/>
    <col min="3635" max="3842" width="9" style="42"/>
    <col min="3843" max="3843" width="8.85546875" style="42" customWidth="1"/>
    <col min="3844" max="3844" width="13.7109375" style="42" customWidth="1"/>
    <col min="3845" max="3845" width="13.5703125" style="42" customWidth="1"/>
    <col min="3846" max="3846" width="25.7109375" style="42" customWidth="1"/>
    <col min="3847" max="3847" width="23.5703125" style="42" customWidth="1"/>
    <col min="3848" max="3848" width="11.5703125" style="42" customWidth="1"/>
    <col min="3849" max="3849" width="16.42578125" style="42" customWidth="1"/>
    <col min="3850" max="3850" width="21.140625" style="42" customWidth="1"/>
    <col min="3851" max="3851" width="9.7109375" style="42" customWidth="1"/>
    <col min="3852" max="3852" width="12" style="42" customWidth="1"/>
    <col min="3853" max="3853" width="19" style="42" customWidth="1"/>
    <col min="3854" max="3854" width="29.28515625" style="42" customWidth="1"/>
    <col min="3855" max="3855" width="15.42578125" style="42" customWidth="1"/>
    <col min="3856" max="3856" width="13.28515625" style="42" customWidth="1"/>
    <col min="3857" max="3857" width="22.28515625" style="42" customWidth="1"/>
    <col min="3858" max="3858" width="6.42578125" style="42" customWidth="1"/>
    <col min="3859" max="3859" width="27" style="42" customWidth="1"/>
    <col min="3860" max="3860" width="22.7109375" style="42" customWidth="1"/>
    <col min="3861" max="3861" width="30" style="42" customWidth="1"/>
    <col min="3862" max="3862" width="23" style="42" customWidth="1"/>
    <col min="3863" max="3863" width="20.42578125" style="42" customWidth="1"/>
    <col min="3864" max="3864" width="20.7109375" style="42" customWidth="1"/>
    <col min="3865" max="3865" width="21.7109375" style="42" customWidth="1"/>
    <col min="3866" max="3867" width="32.140625" style="42" customWidth="1"/>
    <col min="3868" max="3868" width="23.28515625" style="42" customWidth="1"/>
    <col min="3869" max="3869" width="34" style="42" customWidth="1"/>
    <col min="3870" max="3870" width="24" style="42" customWidth="1"/>
    <col min="3871" max="3871" width="28" style="42" customWidth="1"/>
    <col min="3872" max="3872" width="25.7109375" style="42" customWidth="1"/>
    <col min="3873" max="3874" width="40.85546875" style="42" customWidth="1"/>
    <col min="3875" max="3875" width="53.85546875" style="42" customWidth="1"/>
    <col min="3876" max="3876" width="57.5703125" style="42" customWidth="1"/>
    <col min="3877" max="3878" width="36.85546875" style="42" customWidth="1"/>
    <col min="3879" max="3879" width="53.85546875" style="42" customWidth="1"/>
    <col min="3880" max="3880" width="57.5703125" style="42" customWidth="1"/>
    <col min="3881" max="3881" width="29" style="42" customWidth="1"/>
    <col min="3882" max="3882" width="11.7109375" style="42" customWidth="1"/>
    <col min="3883" max="3883" width="15.5703125" style="42" customWidth="1"/>
    <col min="3884" max="3884" width="14.5703125" style="42" customWidth="1"/>
    <col min="3885" max="3885" width="10.85546875" style="42" customWidth="1"/>
    <col min="3886" max="3886" width="9.5703125" style="42" customWidth="1"/>
    <col min="3887" max="3887" width="14.140625" style="42" customWidth="1"/>
    <col min="3888" max="3888" width="16.85546875" style="42" customWidth="1"/>
    <col min="3889" max="3889" width="10.5703125" style="42" customWidth="1"/>
    <col min="3890" max="3890" width="11.140625" style="42" customWidth="1"/>
    <col min="3891" max="4098" width="9" style="42"/>
    <col min="4099" max="4099" width="8.85546875" style="42" customWidth="1"/>
    <col min="4100" max="4100" width="13.7109375" style="42" customWidth="1"/>
    <col min="4101" max="4101" width="13.5703125" style="42" customWidth="1"/>
    <col min="4102" max="4102" width="25.7109375" style="42" customWidth="1"/>
    <col min="4103" max="4103" width="23.5703125" style="42" customWidth="1"/>
    <col min="4104" max="4104" width="11.5703125" style="42" customWidth="1"/>
    <col min="4105" max="4105" width="16.42578125" style="42" customWidth="1"/>
    <col min="4106" max="4106" width="21.140625" style="42" customWidth="1"/>
    <col min="4107" max="4107" width="9.7109375" style="42" customWidth="1"/>
    <col min="4108" max="4108" width="12" style="42" customWidth="1"/>
    <col min="4109" max="4109" width="19" style="42" customWidth="1"/>
    <col min="4110" max="4110" width="29.28515625" style="42" customWidth="1"/>
    <col min="4111" max="4111" width="15.42578125" style="42" customWidth="1"/>
    <col min="4112" max="4112" width="13.28515625" style="42" customWidth="1"/>
    <col min="4113" max="4113" width="22.28515625" style="42" customWidth="1"/>
    <col min="4114" max="4114" width="6.42578125" style="42" customWidth="1"/>
    <col min="4115" max="4115" width="27" style="42" customWidth="1"/>
    <col min="4116" max="4116" width="22.7109375" style="42" customWidth="1"/>
    <col min="4117" max="4117" width="30" style="42" customWidth="1"/>
    <col min="4118" max="4118" width="23" style="42" customWidth="1"/>
    <col min="4119" max="4119" width="20.42578125" style="42" customWidth="1"/>
    <col min="4120" max="4120" width="20.7109375" style="42" customWidth="1"/>
    <col min="4121" max="4121" width="21.7109375" style="42" customWidth="1"/>
    <col min="4122" max="4123" width="32.140625" style="42" customWidth="1"/>
    <col min="4124" max="4124" width="23.28515625" style="42" customWidth="1"/>
    <col min="4125" max="4125" width="34" style="42" customWidth="1"/>
    <col min="4126" max="4126" width="24" style="42" customWidth="1"/>
    <col min="4127" max="4127" width="28" style="42" customWidth="1"/>
    <col min="4128" max="4128" width="25.7109375" style="42" customWidth="1"/>
    <col min="4129" max="4130" width="40.85546875" style="42" customWidth="1"/>
    <col min="4131" max="4131" width="53.85546875" style="42" customWidth="1"/>
    <col min="4132" max="4132" width="57.5703125" style="42" customWidth="1"/>
    <col min="4133" max="4134" width="36.85546875" style="42" customWidth="1"/>
    <col min="4135" max="4135" width="53.85546875" style="42" customWidth="1"/>
    <col min="4136" max="4136" width="57.5703125" style="42" customWidth="1"/>
    <col min="4137" max="4137" width="29" style="42" customWidth="1"/>
    <col min="4138" max="4138" width="11.7109375" style="42" customWidth="1"/>
    <col min="4139" max="4139" width="15.5703125" style="42" customWidth="1"/>
    <col min="4140" max="4140" width="14.5703125" style="42" customWidth="1"/>
    <col min="4141" max="4141" width="10.85546875" style="42" customWidth="1"/>
    <col min="4142" max="4142" width="9.5703125" style="42" customWidth="1"/>
    <col min="4143" max="4143" width="14.140625" style="42" customWidth="1"/>
    <col min="4144" max="4144" width="16.85546875" style="42" customWidth="1"/>
    <col min="4145" max="4145" width="10.5703125" style="42" customWidth="1"/>
    <col min="4146" max="4146" width="11.140625" style="42" customWidth="1"/>
    <col min="4147" max="4354" width="9" style="42"/>
    <col min="4355" max="4355" width="8.85546875" style="42" customWidth="1"/>
    <col min="4356" max="4356" width="13.7109375" style="42" customWidth="1"/>
    <col min="4357" max="4357" width="13.5703125" style="42" customWidth="1"/>
    <col min="4358" max="4358" width="25.7109375" style="42" customWidth="1"/>
    <col min="4359" max="4359" width="23.5703125" style="42" customWidth="1"/>
    <col min="4360" max="4360" width="11.5703125" style="42" customWidth="1"/>
    <col min="4361" max="4361" width="16.42578125" style="42" customWidth="1"/>
    <col min="4362" max="4362" width="21.140625" style="42" customWidth="1"/>
    <col min="4363" max="4363" width="9.7109375" style="42" customWidth="1"/>
    <col min="4364" max="4364" width="12" style="42" customWidth="1"/>
    <col min="4365" max="4365" width="19" style="42" customWidth="1"/>
    <col min="4366" max="4366" width="29.28515625" style="42" customWidth="1"/>
    <col min="4367" max="4367" width="15.42578125" style="42" customWidth="1"/>
    <col min="4368" max="4368" width="13.28515625" style="42" customWidth="1"/>
    <col min="4369" max="4369" width="22.28515625" style="42" customWidth="1"/>
    <col min="4370" max="4370" width="6.42578125" style="42" customWidth="1"/>
    <col min="4371" max="4371" width="27" style="42" customWidth="1"/>
    <col min="4372" max="4372" width="22.7109375" style="42" customWidth="1"/>
    <col min="4373" max="4373" width="30" style="42" customWidth="1"/>
    <col min="4374" max="4374" width="23" style="42" customWidth="1"/>
    <col min="4375" max="4375" width="20.42578125" style="42" customWidth="1"/>
    <col min="4376" max="4376" width="20.7109375" style="42" customWidth="1"/>
    <col min="4377" max="4377" width="21.7109375" style="42" customWidth="1"/>
    <col min="4378" max="4379" width="32.140625" style="42" customWidth="1"/>
    <col min="4380" max="4380" width="23.28515625" style="42" customWidth="1"/>
    <col min="4381" max="4381" width="34" style="42" customWidth="1"/>
    <col min="4382" max="4382" width="24" style="42" customWidth="1"/>
    <col min="4383" max="4383" width="28" style="42" customWidth="1"/>
    <col min="4384" max="4384" width="25.7109375" style="42" customWidth="1"/>
    <col min="4385" max="4386" width="40.85546875" style="42" customWidth="1"/>
    <col min="4387" max="4387" width="53.85546875" style="42" customWidth="1"/>
    <col min="4388" max="4388" width="57.5703125" style="42" customWidth="1"/>
    <col min="4389" max="4390" width="36.85546875" style="42" customWidth="1"/>
    <col min="4391" max="4391" width="53.85546875" style="42" customWidth="1"/>
    <col min="4392" max="4392" width="57.5703125" style="42" customWidth="1"/>
    <col min="4393" max="4393" width="29" style="42" customWidth="1"/>
    <col min="4394" max="4394" width="11.7109375" style="42" customWidth="1"/>
    <col min="4395" max="4395" width="15.5703125" style="42" customWidth="1"/>
    <col min="4396" max="4396" width="14.5703125" style="42" customWidth="1"/>
    <col min="4397" max="4397" width="10.85546875" style="42" customWidth="1"/>
    <col min="4398" max="4398" width="9.5703125" style="42" customWidth="1"/>
    <col min="4399" max="4399" width="14.140625" style="42" customWidth="1"/>
    <col min="4400" max="4400" width="16.85546875" style="42" customWidth="1"/>
    <col min="4401" max="4401" width="10.5703125" style="42" customWidth="1"/>
    <col min="4402" max="4402" width="11.140625" style="42" customWidth="1"/>
    <col min="4403" max="4610" width="9" style="42"/>
    <col min="4611" max="4611" width="8.85546875" style="42" customWidth="1"/>
    <col min="4612" max="4612" width="13.7109375" style="42" customWidth="1"/>
    <col min="4613" max="4613" width="13.5703125" style="42" customWidth="1"/>
    <col min="4614" max="4614" width="25.7109375" style="42" customWidth="1"/>
    <col min="4615" max="4615" width="23.5703125" style="42" customWidth="1"/>
    <col min="4616" max="4616" width="11.5703125" style="42" customWidth="1"/>
    <col min="4617" max="4617" width="16.42578125" style="42" customWidth="1"/>
    <col min="4618" max="4618" width="21.140625" style="42" customWidth="1"/>
    <col min="4619" max="4619" width="9.7109375" style="42" customWidth="1"/>
    <col min="4620" max="4620" width="12" style="42" customWidth="1"/>
    <col min="4621" max="4621" width="19" style="42" customWidth="1"/>
    <col min="4622" max="4622" width="29.28515625" style="42" customWidth="1"/>
    <col min="4623" max="4623" width="15.42578125" style="42" customWidth="1"/>
    <col min="4624" max="4624" width="13.28515625" style="42" customWidth="1"/>
    <col min="4625" max="4625" width="22.28515625" style="42" customWidth="1"/>
    <col min="4626" max="4626" width="6.42578125" style="42" customWidth="1"/>
    <col min="4627" max="4627" width="27" style="42" customWidth="1"/>
    <col min="4628" max="4628" width="22.7109375" style="42" customWidth="1"/>
    <col min="4629" max="4629" width="30" style="42" customWidth="1"/>
    <col min="4630" max="4630" width="23" style="42" customWidth="1"/>
    <col min="4631" max="4631" width="20.42578125" style="42" customWidth="1"/>
    <col min="4632" max="4632" width="20.7109375" style="42" customWidth="1"/>
    <col min="4633" max="4633" width="21.7109375" style="42" customWidth="1"/>
    <col min="4634" max="4635" width="32.140625" style="42" customWidth="1"/>
    <col min="4636" max="4636" width="23.28515625" style="42" customWidth="1"/>
    <col min="4637" max="4637" width="34" style="42" customWidth="1"/>
    <col min="4638" max="4638" width="24" style="42" customWidth="1"/>
    <col min="4639" max="4639" width="28" style="42" customWidth="1"/>
    <col min="4640" max="4640" width="25.7109375" style="42" customWidth="1"/>
    <col min="4641" max="4642" width="40.85546875" style="42" customWidth="1"/>
    <col min="4643" max="4643" width="53.85546875" style="42" customWidth="1"/>
    <col min="4644" max="4644" width="57.5703125" style="42" customWidth="1"/>
    <col min="4645" max="4646" width="36.85546875" style="42" customWidth="1"/>
    <col min="4647" max="4647" width="53.85546875" style="42" customWidth="1"/>
    <col min="4648" max="4648" width="57.5703125" style="42" customWidth="1"/>
    <col min="4649" max="4649" width="29" style="42" customWidth="1"/>
    <col min="4650" max="4650" width="11.7109375" style="42" customWidth="1"/>
    <col min="4651" max="4651" width="15.5703125" style="42" customWidth="1"/>
    <col min="4652" max="4652" width="14.5703125" style="42" customWidth="1"/>
    <col min="4653" max="4653" width="10.85546875" style="42" customWidth="1"/>
    <col min="4654" max="4654" width="9.5703125" style="42" customWidth="1"/>
    <col min="4655" max="4655" width="14.140625" style="42" customWidth="1"/>
    <col min="4656" max="4656" width="16.85546875" style="42" customWidth="1"/>
    <col min="4657" max="4657" width="10.5703125" style="42" customWidth="1"/>
    <col min="4658" max="4658" width="11.140625" style="42" customWidth="1"/>
    <col min="4659" max="4866" width="9" style="42"/>
    <col min="4867" max="4867" width="8.85546875" style="42" customWidth="1"/>
    <col min="4868" max="4868" width="13.7109375" style="42" customWidth="1"/>
    <col min="4869" max="4869" width="13.5703125" style="42" customWidth="1"/>
    <col min="4870" max="4870" width="25.7109375" style="42" customWidth="1"/>
    <col min="4871" max="4871" width="23.5703125" style="42" customWidth="1"/>
    <col min="4872" max="4872" width="11.5703125" style="42" customWidth="1"/>
    <col min="4873" max="4873" width="16.42578125" style="42" customWidth="1"/>
    <col min="4874" max="4874" width="21.140625" style="42" customWidth="1"/>
    <col min="4875" max="4875" width="9.7109375" style="42" customWidth="1"/>
    <col min="4876" max="4876" width="12" style="42" customWidth="1"/>
    <col min="4877" max="4877" width="19" style="42" customWidth="1"/>
    <col min="4878" max="4878" width="29.28515625" style="42" customWidth="1"/>
    <col min="4879" max="4879" width="15.42578125" style="42" customWidth="1"/>
    <col min="4880" max="4880" width="13.28515625" style="42" customWidth="1"/>
    <col min="4881" max="4881" width="22.28515625" style="42" customWidth="1"/>
    <col min="4882" max="4882" width="6.42578125" style="42" customWidth="1"/>
    <col min="4883" max="4883" width="27" style="42" customWidth="1"/>
    <col min="4884" max="4884" width="22.7109375" style="42" customWidth="1"/>
    <col min="4885" max="4885" width="30" style="42" customWidth="1"/>
    <col min="4886" max="4886" width="23" style="42" customWidth="1"/>
    <col min="4887" max="4887" width="20.42578125" style="42" customWidth="1"/>
    <col min="4888" max="4888" width="20.7109375" style="42" customWidth="1"/>
    <col min="4889" max="4889" width="21.7109375" style="42" customWidth="1"/>
    <col min="4890" max="4891" width="32.140625" style="42" customWidth="1"/>
    <col min="4892" max="4892" width="23.28515625" style="42" customWidth="1"/>
    <col min="4893" max="4893" width="34" style="42" customWidth="1"/>
    <col min="4894" max="4894" width="24" style="42" customWidth="1"/>
    <col min="4895" max="4895" width="28" style="42" customWidth="1"/>
    <col min="4896" max="4896" width="25.7109375" style="42" customWidth="1"/>
    <col min="4897" max="4898" width="40.85546875" style="42" customWidth="1"/>
    <col min="4899" max="4899" width="53.85546875" style="42" customWidth="1"/>
    <col min="4900" max="4900" width="57.5703125" style="42" customWidth="1"/>
    <col min="4901" max="4902" width="36.85546875" style="42" customWidth="1"/>
    <col min="4903" max="4903" width="53.85546875" style="42" customWidth="1"/>
    <col min="4904" max="4904" width="57.5703125" style="42" customWidth="1"/>
    <col min="4905" max="4905" width="29" style="42" customWidth="1"/>
    <col min="4906" max="4906" width="11.7109375" style="42" customWidth="1"/>
    <col min="4907" max="4907" width="15.5703125" style="42" customWidth="1"/>
    <col min="4908" max="4908" width="14.5703125" style="42" customWidth="1"/>
    <col min="4909" max="4909" width="10.85546875" style="42" customWidth="1"/>
    <col min="4910" max="4910" width="9.5703125" style="42" customWidth="1"/>
    <col min="4911" max="4911" width="14.140625" style="42" customWidth="1"/>
    <col min="4912" max="4912" width="16.85546875" style="42" customWidth="1"/>
    <col min="4913" max="4913" width="10.5703125" style="42" customWidth="1"/>
    <col min="4914" max="4914" width="11.140625" style="42" customWidth="1"/>
    <col min="4915" max="5122" width="9" style="42"/>
    <col min="5123" max="5123" width="8.85546875" style="42" customWidth="1"/>
    <col min="5124" max="5124" width="13.7109375" style="42" customWidth="1"/>
    <col min="5125" max="5125" width="13.5703125" style="42" customWidth="1"/>
    <col min="5126" max="5126" width="25.7109375" style="42" customWidth="1"/>
    <col min="5127" max="5127" width="23.5703125" style="42" customWidth="1"/>
    <col min="5128" max="5128" width="11.5703125" style="42" customWidth="1"/>
    <col min="5129" max="5129" width="16.42578125" style="42" customWidth="1"/>
    <col min="5130" max="5130" width="21.140625" style="42" customWidth="1"/>
    <col min="5131" max="5131" width="9.7109375" style="42" customWidth="1"/>
    <col min="5132" max="5132" width="12" style="42" customWidth="1"/>
    <col min="5133" max="5133" width="19" style="42" customWidth="1"/>
    <col min="5134" max="5134" width="29.28515625" style="42" customWidth="1"/>
    <col min="5135" max="5135" width="15.42578125" style="42" customWidth="1"/>
    <col min="5136" max="5136" width="13.28515625" style="42" customWidth="1"/>
    <col min="5137" max="5137" width="22.28515625" style="42" customWidth="1"/>
    <col min="5138" max="5138" width="6.42578125" style="42" customWidth="1"/>
    <col min="5139" max="5139" width="27" style="42" customWidth="1"/>
    <col min="5140" max="5140" width="22.7109375" style="42" customWidth="1"/>
    <col min="5141" max="5141" width="30" style="42" customWidth="1"/>
    <col min="5142" max="5142" width="23" style="42" customWidth="1"/>
    <col min="5143" max="5143" width="20.42578125" style="42" customWidth="1"/>
    <col min="5144" max="5144" width="20.7109375" style="42" customWidth="1"/>
    <col min="5145" max="5145" width="21.7109375" style="42" customWidth="1"/>
    <col min="5146" max="5147" width="32.140625" style="42" customWidth="1"/>
    <col min="5148" max="5148" width="23.28515625" style="42" customWidth="1"/>
    <col min="5149" max="5149" width="34" style="42" customWidth="1"/>
    <col min="5150" max="5150" width="24" style="42" customWidth="1"/>
    <col min="5151" max="5151" width="28" style="42" customWidth="1"/>
    <col min="5152" max="5152" width="25.7109375" style="42" customWidth="1"/>
    <col min="5153" max="5154" width="40.85546875" style="42" customWidth="1"/>
    <col min="5155" max="5155" width="53.85546875" style="42" customWidth="1"/>
    <col min="5156" max="5156" width="57.5703125" style="42" customWidth="1"/>
    <col min="5157" max="5158" width="36.85546875" style="42" customWidth="1"/>
    <col min="5159" max="5159" width="53.85546875" style="42" customWidth="1"/>
    <col min="5160" max="5160" width="57.5703125" style="42" customWidth="1"/>
    <col min="5161" max="5161" width="29" style="42" customWidth="1"/>
    <col min="5162" max="5162" width="11.7109375" style="42" customWidth="1"/>
    <col min="5163" max="5163" width="15.5703125" style="42" customWidth="1"/>
    <col min="5164" max="5164" width="14.5703125" style="42" customWidth="1"/>
    <col min="5165" max="5165" width="10.85546875" style="42" customWidth="1"/>
    <col min="5166" max="5166" width="9.5703125" style="42" customWidth="1"/>
    <col min="5167" max="5167" width="14.140625" style="42" customWidth="1"/>
    <col min="5168" max="5168" width="16.85546875" style="42" customWidth="1"/>
    <col min="5169" max="5169" width="10.5703125" style="42" customWidth="1"/>
    <col min="5170" max="5170" width="11.140625" style="42" customWidth="1"/>
    <col min="5171" max="5378" width="9" style="42"/>
    <col min="5379" max="5379" width="8.85546875" style="42" customWidth="1"/>
    <col min="5380" max="5380" width="13.7109375" style="42" customWidth="1"/>
    <col min="5381" max="5381" width="13.5703125" style="42" customWidth="1"/>
    <col min="5382" max="5382" width="25.7109375" style="42" customWidth="1"/>
    <col min="5383" max="5383" width="23.5703125" style="42" customWidth="1"/>
    <col min="5384" max="5384" width="11.5703125" style="42" customWidth="1"/>
    <col min="5385" max="5385" width="16.42578125" style="42" customWidth="1"/>
    <col min="5386" max="5386" width="21.140625" style="42" customWidth="1"/>
    <col min="5387" max="5387" width="9.7109375" style="42" customWidth="1"/>
    <col min="5388" max="5388" width="12" style="42" customWidth="1"/>
    <col min="5389" max="5389" width="19" style="42" customWidth="1"/>
    <col min="5390" max="5390" width="29.28515625" style="42" customWidth="1"/>
    <col min="5391" max="5391" width="15.42578125" style="42" customWidth="1"/>
    <col min="5392" max="5392" width="13.28515625" style="42" customWidth="1"/>
    <col min="5393" max="5393" width="22.28515625" style="42" customWidth="1"/>
    <col min="5394" max="5394" width="6.42578125" style="42" customWidth="1"/>
    <col min="5395" max="5395" width="27" style="42" customWidth="1"/>
    <col min="5396" max="5396" width="22.7109375" style="42" customWidth="1"/>
    <col min="5397" max="5397" width="30" style="42" customWidth="1"/>
    <col min="5398" max="5398" width="23" style="42" customWidth="1"/>
    <col min="5399" max="5399" width="20.42578125" style="42" customWidth="1"/>
    <col min="5400" max="5400" width="20.7109375" style="42" customWidth="1"/>
    <col min="5401" max="5401" width="21.7109375" style="42" customWidth="1"/>
    <col min="5402" max="5403" width="32.140625" style="42" customWidth="1"/>
    <col min="5404" max="5404" width="23.28515625" style="42" customWidth="1"/>
    <col min="5405" max="5405" width="34" style="42" customWidth="1"/>
    <col min="5406" max="5406" width="24" style="42" customWidth="1"/>
    <col min="5407" max="5407" width="28" style="42" customWidth="1"/>
    <col min="5408" max="5408" width="25.7109375" style="42" customWidth="1"/>
    <col min="5409" max="5410" width="40.85546875" style="42" customWidth="1"/>
    <col min="5411" max="5411" width="53.85546875" style="42" customWidth="1"/>
    <col min="5412" max="5412" width="57.5703125" style="42" customWidth="1"/>
    <col min="5413" max="5414" width="36.85546875" style="42" customWidth="1"/>
    <col min="5415" max="5415" width="53.85546875" style="42" customWidth="1"/>
    <col min="5416" max="5416" width="57.5703125" style="42" customWidth="1"/>
    <col min="5417" max="5417" width="29" style="42" customWidth="1"/>
    <col min="5418" max="5418" width="11.7109375" style="42" customWidth="1"/>
    <col min="5419" max="5419" width="15.5703125" style="42" customWidth="1"/>
    <col min="5420" max="5420" width="14.5703125" style="42" customWidth="1"/>
    <col min="5421" max="5421" width="10.85546875" style="42" customWidth="1"/>
    <col min="5422" max="5422" width="9.5703125" style="42" customWidth="1"/>
    <col min="5423" max="5423" width="14.140625" style="42" customWidth="1"/>
    <col min="5424" max="5424" width="16.85546875" style="42" customWidth="1"/>
    <col min="5425" max="5425" width="10.5703125" style="42" customWidth="1"/>
    <col min="5426" max="5426" width="11.140625" style="42" customWidth="1"/>
    <col min="5427" max="5634" width="9" style="42"/>
    <col min="5635" max="5635" width="8.85546875" style="42" customWidth="1"/>
    <col min="5636" max="5636" width="13.7109375" style="42" customWidth="1"/>
    <col min="5637" max="5637" width="13.5703125" style="42" customWidth="1"/>
    <col min="5638" max="5638" width="25.7109375" style="42" customWidth="1"/>
    <col min="5639" max="5639" width="23.5703125" style="42" customWidth="1"/>
    <col min="5640" max="5640" width="11.5703125" style="42" customWidth="1"/>
    <col min="5641" max="5641" width="16.42578125" style="42" customWidth="1"/>
    <col min="5642" max="5642" width="21.140625" style="42" customWidth="1"/>
    <col min="5643" max="5643" width="9.7109375" style="42" customWidth="1"/>
    <col min="5644" max="5644" width="12" style="42" customWidth="1"/>
    <col min="5645" max="5645" width="19" style="42" customWidth="1"/>
    <col min="5646" max="5646" width="29.28515625" style="42" customWidth="1"/>
    <col min="5647" max="5647" width="15.42578125" style="42" customWidth="1"/>
    <col min="5648" max="5648" width="13.28515625" style="42" customWidth="1"/>
    <col min="5649" max="5649" width="22.28515625" style="42" customWidth="1"/>
    <col min="5650" max="5650" width="6.42578125" style="42" customWidth="1"/>
    <col min="5651" max="5651" width="27" style="42" customWidth="1"/>
    <col min="5652" max="5652" width="22.7109375" style="42" customWidth="1"/>
    <col min="5653" max="5653" width="30" style="42" customWidth="1"/>
    <col min="5654" max="5654" width="23" style="42" customWidth="1"/>
    <col min="5655" max="5655" width="20.42578125" style="42" customWidth="1"/>
    <col min="5656" max="5656" width="20.7109375" style="42" customWidth="1"/>
    <col min="5657" max="5657" width="21.7109375" style="42" customWidth="1"/>
    <col min="5658" max="5659" width="32.140625" style="42" customWidth="1"/>
    <col min="5660" max="5660" width="23.28515625" style="42" customWidth="1"/>
    <col min="5661" max="5661" width="34" style="42" customWidth="1"/>
    <col min="5662" max="5662" width="24" style="42" customWidth="1"/>
    <col min="5663" max="5663" width="28" style="42" customWidth="1"/>
    <col min="5664" max="5664" width="25.7109375" style="42" customWidth="1"/>
    <col min="5665" max="5666" width="40.85546875" style="42" customWidth="1"/>
    <col min="5667" max="5667" width="53.85546875" style="42" customWidth="1"/>
    <col min="5668" max="5668" width="57.5703125" style="42" customWidth="1"/>
    <col min="5669" max="5670" width="36.85546875" style="42" customWidth="1"/>
    <col min="5671" max="5671" width="53.85546875" style="42" customWidth="1"/>
    <col min="5672" max="5672" width="57.5703125" style="42" customWidth="1"/>
    <col min="5673" max="5673" width="29" style="42" customWidth="1"/>
    <col min="5674" max="5674" width="11.7109375" style="42" customWidth="1"/>
    <col min="5675" max="5675" width="15.5703125" style="42" customWidth="1"/>
    <col min="5676" max="5676" width="14.5703125" style="42" customWidth="1"/>
    <col min="5677" max="5677" width="10.85546875" style="42" customWidth="1"/>
    <col min="5678" max="5678" width="9.5703125" style="42" customWidth="1"/>
    <col min="5679" max="5679" width="14.140625" style="42" customWidth="1"/>
    <col min="5680" max="5680" width="16.85546875" style="42" customWidth="1"/>
    <col min="5681" max="5681" width="10.5703125" style="42" customWidth="1"/>
    <col min="5682" max="5682" width="11.140625" style="42" customWidth="1"/>
    <col min="5683" max="5890" width="9" style="42"/>
    <col min="5891" max="5891" width="8.85546875" style="42" customWidth="1"/>
    <col min="5892" max="5892" width="13.7109375" style="42" customWidth="1"/>
    <col min="5893" max="5893" width="13.5703125" style="42" customWidth="1"/>
    <col min="5894" max="5894" width="25.7109375" style="42" customWidth="1"/>
    <col min="5895" max="5895" width="23.5703125" style="42" customWidth="1"/>
    <col min="5896" max="5896" width="11.5703125" style="42" customWidth="1"/>
    <col min="5897" max="5897" width="16.42578125" style="42" customWidth="1"/>
    <col min="5898" max="5898" width="21.140625" style="42" customWidth="1"/>
    <col min="5899" max="5899" width="9.7109375" style="42" customWidth="1"/>
    <col min="5900" max="5900" width="12" style="42" customWidth="1"/>
    <col min="5901" max="5901" width="19" style="42" customWidth="1"/>
    <col min="5902" max="5902" width="29.28515625" style="42" customWidth="1"/>
    <col min="5903" max="5903" width="15.42578125" style="42" customWidth="1"/>
    <col min="5904" max="5904" width="13.28515625" style="42" customWidth="1"/>
    <col min="5905" max="5905" width="22.28515625" style="42" customWidth="1"/>
    <col min="5906" max="5906" width="6.42578125" style="42" customWidth="1"/>
    <col min="5907" max="5907" width="27" style="42" customWidth="1"/>
    <col min="5908" max="5908" width="22.7109375" style="42" customWidth="1"/>
    <col min="5909" max="5909" width="30" style="42" customWidth="1"/>
    <col min="5910" max="5910" width="23" style="42" customWidth="1"/>
    <col min="5911" max="5911" width="20.42578125" style="42" customWidth="1"/>
    <col min="5912" max="5912" width="20.7109375" style="42" customWidth="1"/>
    <col min="5913" max="5913" width="21.7109375" style="42" customWidth="1"/>
    <col min="5914" max="5915" width="32.140625" style="42" customWidth="1"/>
    <col min="5916" max="5916" width="23.28515625" style="42" customWidth="1"/>
    <col min="5917" max="5917" width="34" style="42" customWidth="1"/>
    <col min="5918" max="5918" width="24" style="42" customWidth="1"/>
    <col min="5919" max="5919" width="28" style="42" customWidth="1"/>
    <col min="5920" max="5920" width="25.7109375" style="42" customWidth="1"/>
    <col min="5921" max="5922" width="40.85546875" style="42" customWidth="1"/>
    <col min="5923" max="5923" width="53.85546875" style="42" customWidth="1"/>
    <col min="5924" max="5924" width="57.5703125" style="42" customWidth="1"/>
    <col min="5925" max="5926" width="36.85546875" style="42" customWidth="1"/>
    <col min="5927" max="5927" width="53.85546875" style="42" customWidth="1"/>
    <col min="5928" max="5928" width="57.5703125" style="42" customWidth="1"/>
    <col min="5929" max="5929" width="29" style="42" customWidth="1"/>
    <col min="5930" max="5930" width="11.7109375" style="42" customWidth="1"/>
    <col min="5931" max="5931" width="15.5703125" style="42" customWidth="1"/>
    <col min="5932" max="5932" width="14.5703125" style="42" customWidth="1"/>
    <col min="5933" max="5933" width="10.85546875" style="42" customWidth="1"/>
    <col min="5934" max="5934" width="9.5703125" style="42" customWidth="1"/>
    <col min="5935" max="5935" width="14.140625" style="42" customWidth="1"/>
    <col min="5936" max="5936" width="16.85546875" style="42" customWidth="1"/>
    <col min="5937" max="5937" width="10.5703125" style="42" customWidth="1"/>
    <col min="5938" max="5938" width="11.140625" style="42" customWidth="1"/>
    <col min="5939" max="6146" width="9" style="42"/>
    <col min="6147" max="6147" width="8.85546875" style="42" customWidth="1"/>
    <col min="6148" max="6148" width="13.7109375" style="42" customWidth="1"/>
    <col min="6149" max="6149" width="13.5703125" style="42" customWidth="1"/>
    <col min="6150" max="6150" width="25.7109375" style="42" customWidth="1"/>
    <col min="6151" max="6151" width="23.5703125" style="42" customWidth="1"/>
    <col min="6152" max="6152" width="11.5703125" style="42" customWidth="1"/>
    <col min="6153" max="6153" width="16.42578125" style="42" customWidth="1"/>
    <col min="6154" max="6154" width="21.140625" style="42" customWidth="1"/>
    <col min="6155" max="6155" width="9.7109375" style="42" customWidth="1"/>
    <col min="6156" max="6156" width="12" style="42" customWidth="1"/>
    <col min="6157" max="6157" width="19" style="42" customWidth="1"/>
    <col min="6158" max="6158" width="29.28515625" style="42" customWidth="1"/>
    <col min="6159" max="6159" width="15.42578125" style="42" customWidth="1"/>
    <col min="6160" max="6160" width="13.28515625" style="42" customWidth="1"/>
    <col min="6161" max="6161" width="22.28515625" style="42" customWidth="1"/>
    <col min="6162" max="6162" width="6.42578125" style="42" customWidth="1"/>
    <col min="6163" max="6163" width="27" style="42" customWidth="1"/>
    <col min="6164" max="6164" width="22.7109375" style="42" customWidth="1"/>
    <col min="6165" max="6165" width="30" style="42" customWidth="1"/>
    <col min="6166" max="6166" width="23" style="42" customWidth="1"/>
    <col min="6167" max="6167" width="20.42578125" style="42" customWidth="1"/>
    <col min="6168" max="6168" width="20.7109375" style="42" customWidth="1"/>
    <col min="6169" max="6169" width="21.7109375" style="42" customWidth="1"/>
    <col min="6170" max="6171" width="32.140625" style="42" customWidth="1"/>
    <col min="6172" max="6172" width="23.28515625" style="42" customWidth="1"/>
    <col min="6173" max="6173" width="34" style="42" customWidth="1"/>
    <col min="6174" max="6174" width="24" style="42" customWidth="1"/>
    <col min="6175" max="6175" width="28" style="42" customWidth="1"/>
    <col min="6176" max="6176" width="25.7109375" style="42" customWidth="1"/>
    <col min="6177" max="6178" width="40.85546875" style="42" customWidth="1"/>
    <col min="6179" max="6179" width="53.85546875" style="42" customWidth="1"/>
    <col min="6180" max="6180" width="57.5703125" style="42" customWidth="1"/>
    <col min="6181" max="6182" width="36.85546875" style="42" customWidth="1"/>
    <col min="6183" max="6183" width="53.85546875" style="42" customWidth="1"/>
    <col min="6184" max="6184" width="57.5703125" style="42" customWidth="1"/>
    <col min="6185" max="6185" width="29" style="42" customWidth="1"/>
    <col min="6186" max="6186" width="11.7109375" style="42" customWidth="1"/>
    <col min="6187" max="6187" width="15.5703125" style="42" customWidth="1"/>
    <col min="6188" max="6188" width="14.5703125" style="42" customWidth="1"/>
    <col min="6189" max="6189" width="10.85546875" style="42" customWidth="1"/>
    <col min="6190" max="6190" width="9.5703125" style="42" customWidth="1"/>
    <col min="6191" max="6191" width="14.140625" style="42" customWidth="1"/>
    <col min="6192" max="6192" width="16.85546875" style="42" customWidth="1"/>
    <col min="6193" max="6193" width="10.5703125" style="42" customWidth="1"/>
    <col min="6194" max="6194" width="11.140625" style="42" customWidth="1"/>
    <col min="6195" max="6402" width="9" style="42"/>
    <col min="6403" max="6403" width="8.85546875" style="42" customWidth="1"/>
    <col min="6404" max="6404" width="13.7109375" style="42" customWidth="1"/>
    <col min="6405" max="6405" width="13.5703125" style="42" customWidth="1"/>
    <col min="6406" max="6406" width="25.7109375" style="42" customWidth="1"/>
    <col min="6407" max="6407" width="23.5703125" style="42" customWidth="1"/>
    <col min="6408" max="6408" width="11.5703125" style="42" customWidth="1"/>
    <col min="6409" max="6409" width="16.42578125" style="42" customWidth="1"/>
    <col min="6410" max="6410" width="21.140625" style="42" customWidth="1"/>
    <col min="6411" max="6411" width="9.7109375" style="42" customWidth="1"/>
    <col min="6412" max="6412" width="12" style="42" customWidth="1"/>
    <col min="6413" max="6413" width="19" style="42" customWidth="1"/>
    <col min="6414" max="6414" width="29.28515625" style="42" customWidth="1"/>
    <col min="6415" max="6415" width="15.42578125" style="42" customWidth="1"/>
    <col min="6416" max="6416" width="13.28515625" style="42" customWidth="1"/>
    <col min="6417" max="6417" width="22.28515625" style="42" customWidth="1"/>
    <col min="6418" max="6418" width="6.42578125" style="42" customWidth="1"/>
    <col min="6419" max="6419" width="27" style="42" customWidth="1"/>
    <col min="6420" max="6420" width="22.7109375" style="42" customWidth="1"/>
    <col min="6421" max="6421" width="30" style="42" customWidth="1"/>
    <col min="6422" max="6422" width="23" style="42" customWidth="1"/>
    <col min="6423" max="6423" width="20.42578125" style="42" customWidth="1"/>
    <col min="6424" max="6424" width="20.7109375" style="42" customWidth="1"/>
    <col min="6425" max="6425" width="21.7109375" style="42" customWidth="1"/>
    <col min="6426" max="6427" width="32.140625" style="42" customWidth="1"/>
    <col min="6428" max="6428" width="23.28515625" style="42" customWidth="1"/>
    <col min="6429" max="6429" width="34" style="42" customWidth="1"/>
    <col min="6430" max="6430" width="24" style="42" customWidth="1"/>
    <col min="6431" max="6431" width="28" style="42" customWidth="1"/>
    <col min="6432" max="6432" width="25.7109375" style="42" customWidth="1"/>
    <col min="6433" max="6434" width="40.85546875" style="42" customWidth="1"/>
    <col min="6435" max="6435" width="53.85546875" style="42" customWidth="1"/>
    <col min="6436" max="6436" width="57.5703125" style="42" customWidth="1"/>
    <col min="6437" max="6438" width="36.85546875" style="42" customWidth="1"/>
    <col min="6439" max="6439" width="53.85546875" style="42" customWidth="1"/>
    <col min="6440" max="6440" width="57.5703125" style="42" customWidth="1"/>
    <col min="6441" max="6441" width="29" style="42" customWidth="1"/>
    <col min="6442" max="6442" width="11.7109375" style="42" customWidth="1"/>
    <col min="6443" max="6443" width="15.5703125" style="42" customWidth="1"/>
    <col min="6444" max="6444" width="14.5703125" style="42" customWidth="1"/>
    <col min="6445" max="6445" width="10.85546875" style="42" customWidth="1"/>
    <col min="6446" max="6446" width="9.5703125" style="42" customWidth="1"/>
    <col min="6447" max="6447" width="14.140625" style="42" customWidth="1"/>
    <col min="6448" max="6448" width="16.85546875" style="42" customWidth="1"/>
    <col min="6449" max="6449" width="10.5703125" style="42" customWidth="1"/>
    <col min="6450" max="6450" width="11.140625" style="42" customWidth="1"/>
    <col min="6451" max="6658" width="9" style="42"/>
    <col min="6659" max="6659" width="8.85546875" style="42" customWidth="1"/>
    <col min="6660" max="6660" width="13.7109375" style="42" customWidth="1"/>
    <col min="6661" max="6661" width="13.5703125" style="42" customWidth="1"/>
    <col min="6662" max="6662" width="25.7109375" style="42" customWidth="1"/>
    <col min="6663" max="6663" width="23.5703125" style="42" customWidth="1"/>
    <col min="6664" max="6664" width="11.5703125" style="42" customWidth="1"/>
    <col min="6665" max="6665" width="16.42578125" style="42" customWidth="1"/>
    <col min="6666" max="6666" width="21.140625" style="42" customWidth="1"/>
    <col min="6667" max="6667" width="9.7109375" style="42" customWidth="1"/>
    <col min="6668" max="6668" width="12" style="42" customWidth="1"/>
    <col min="6669" max="6669" width="19" style="42" customWidth="1"/>
    <col min="6670" max="6670" width="29.28515625" style="42" customWidth="1"/>
    <col min="6671" max="6671" width="15.42578125" style="42" customWidth="1"/>
    <col min="6672" max="6672" width="13.28515625" style="42" customWidth="1"/>
    <col min="6673" max="6673" width="22.28515625" style="42" customWidth="1"/>
    <col min="6674" max="6674" width="6.42578125" style="42" customWidth="1"/>
    <col min="6675" max="6675" width="27" style="42" customWidth="1"/>
    <col min="6676" max="6676" width="22.7109375" style="42" customWidth="1"/>
    <col min="6677" max="6677" width="30" style="42" customWidth="1"/>
    <col min="6678" max="6678" width="23" style="42" customWidth="1"/>
    <col min="6679" max="6679" width="20.42578125" style="42" customWidth="1"/>
    <col min="6680" max="6680" width="20.7109375" style="42" customWidth="1"/>
    <col min="6681" max="6681" width="21.7109375" style="42" customWidth="1"/>
    <col min="6682" max="6683" width="32.140625" style="42" customWidth="1"/>
    <col min="6684" max="6684" width="23.28515625" style="42" customWidth="1"/>
    <col min="6685" max="6685" width="34" style="42" customWidth="1"/>
    <col min="6686" max="6686" width="24" style="42" customWidth="1"/>
    <col min="6687" max="6687" width="28" style="42" customWidth="1"/>
    <col min="6688" max="6688" width="25.7109375" style="42" customWidth="1"/>
    <col min="6689" max="6690" width="40.85546875" style="42" customWidth="1"/>
    <col min="6691" max="6691" width="53.85546875" style="42" customWidth="1"/>
    <col min="6692" max="6692" width="57.5703125" style="42" customWidth="1"/>
    <col min="6693" max="6694" width="36.85546875" style="42" customWidth="1"/>
    <col min="6695" max="6695" width="53.85546875" style="42" customWidth="1"/>
    <col min="6696" max="6696" width="57.5703125" style="42" customWidth="1"/>
    <col min="6697" max="6697" width="29" style="42" customWidth="1"/>
    <col min="6698" max="6698" width="11.7109375" style="42" customWidth="1"/>
    <col min="6699" max="6699" width="15.5703125" style="42" customWidth="1"/>
    <col min="6700" max="6700" width="14.5703125" style="42" customWidth="1"/>
    <col min="6701" max="6701" width="10.85546875" style="42" customWidth="1"/>
    <col min="6702" max="6702" width="9.5703125" style="42" customWidth="1"/>
    <col min="6703" max="6703" width="14.140625" style="42" customWidth="1"/>
    <col min="6704" max="6704" width="16.85546875" style="42" customWidth="1"/>
    <col min="6705" max="6705" width="10.5703125" style="42" customWidth="1"/>
    <col min="6706" max="6706" width="11.140625" style="42" customWidth="1"/>
    <col min="6707" max="6914" width="9" style="42"/>
    <col min="6915" max="6915" width="8.85546875" style="42" customWidth="1"/>
    <col min="6916" max="6916" width="13.7109375" style="42" customWidth="1"/>
    <col min="6917" max="6917" width="13.5703125" style="42" customWidth="1"/>
    <col min="6918" max="6918" width="25.7109375" style="42" customWidth="1"/>
    <col min="6919" max="6919" width="23.5703125" style="42" customWidth="1"/>
    <col min="6920" max="6920" width="11.5703125" style="42" customWidth="1"/>
    <col min="6921" max="6921" width="16.42578125" style="42" customWidth="1"/>
    <col min="6922" max="6922" width="21.140625" style="42" customWidth="1"/>
    <col min="6923" max="6923" width="9.7109375" style="42" customWidth="1"/>
    <col min="6924" max="6924" width="12" style="42" customWidth="1"/>
    <col min="6925" max="6925" width="19" style="42" customWidth="1"/>
    <col min="6926" max="6926" width="29.28515625" style="42" customWidth="1"/>
    <col min="6927" max="6927" width="15.42578125" style="42" customWidth="1"/>
    <col min="6928" max="6928" width="13.28515625" style="42" customWidth="1"/>
    <col min="6929" max="6929" width="22.28515625" style="42" customWidth="1"/>
    <col min="6930" max="6930" width="6.42578125" style="42" customWidth="1"/>
    <col min="6931" max="6931" width="27" style="42" customWidth="1"/>
    <col min="6932" max="6932" width="22.7109375" style="42" customWidth="1"/>
    <col min="6933" max="6933" width="30" style="42" customWidth="1"/>
    <col min="6934" max="6934" width="23" style="42" customWidth="1"/>
    <col min="6935" max="6935" width="20.42578125" style="42" customWidth="1"/>
    <col min="6936" max="6936" width="20.7109375" style="42" customWidth="1"/>
    <col min="6937" max="6937" width="21.7109375" style="42" customWidth="1"/>
    <col min="6938" max="6939" width="32.140625" style="42" customWidth="1"/>
    <col min="6940" max="6940" width="23.28515625" style="42" customWidth="1"/>
    <col min="6941" max="6941" width="34" style="42" customWidth="1"/>
    <col min="6942" max="6942" width="24" style="42" customWidth="1"/>
    <col min="6943" max="6943" width="28" style="42" customWidth="1"/>
    <col min="6944" max="6944" width="25.7109375" style="42" customWidth="1"/>
    <col min="6945" max="6946" width="40.85546875" style="42" customWidth="1"/>
    <col min="6947" max="6947" width="53.85546875" style="42" customWidth="1"/>
    <col min="6948" max="6948" width="57.5703125" style="42" customWidth="1"/>
    <col min="6949" max="6950" width="36.85546875" style="42" customWidth="1"/>
    <col min="6951" max="6951" width="53.85546875" style="42" customWidth="1"/>
    <col min="6952" max="6952" width="57.5703125" style="42" customWidth="1"/>
    <col min="6953" max="6953" width="29" style="42" customWidth="1"/>
    <col min="6954" max="6954" width="11.7109375" style="42" customWidth="1"/>
    <col min="6955" max="6955" width="15.5703125" style="42" customWidth="1"/>
    <col min="6956" max="6956" width="14.5703125" style="42" customWidth="1"/>
    <col min="6957" max="6957" width="10.85546875" style="42" customWidth="1"/>
    <col min="6958" max="6958" width="9.5703125" style="42" customWidth="1"/>
    <col min="6959" max="6959" width="14.140625" style="42" customWidth="1"/>
    <col min="6960" max="6960" width="16.85546875" style="42" customWidth="1"/>
    <col min="6961" max="6961" width="10.5703125" style="42" customWidth="1"/>
    <col min="6962" max="6962" width="11.140625" style="42" customWidth="1"/>
    <col min="6963" max="7170" width="9" style="42"/>
    <col min="7171" max="7171" width="8.85546875" style="42" customWidth="1"/>
    <col min="7172" max="7172" width="13.7109375" style="42" customWidth="1"/>
    <col min="7173" max="7173" width="13.5703125" style="42" customWidth="1"/>
    <col min="7174" max="7174" width="25.7109375" style="42" customWidth="1"/>
    <col min="7175" max="7175" width="23.5703125" style="42" customWidth="1"/>
    <col min="7176" max="7176" width="11.5703125" style="42" customWidth="1"/>
    <col min="7177" max="7177" width="16.42578125" style="42" customWidth="1"/>
    <col min="7178" max="7178" width="21.140625" style="42" customWidth="1"/>
    <col min="7179" max="7179" width="9.7109375" style="42" customWidth="1"/>
    <col min="7180" max="7180" width="12" style="42" customWidth="1"/>
    <col min="7181" max="7181" width="19" style="42" customWidth="1"/>
    <col min="7182" max="7182" width="29.28515625" style="42" customWidth="1"/>
    <col min="7183" max="7183" width="15.42578125" style="42" customWidth="1"/>
    <col min="7184" max="7184" width="13.28515625" style="42" customWidth="1"/>
    <col min="7185" max="7185" width="22.28515625" style="42" customWidth="1"/>
    <col min="7186" max="7186" width="6.42578125" style="42" customWidth="1"/>
    <col min="7187" max="7187" width="27" style="42" customWidth="1"/>
    <col min="7188" max="7188" width="22.7109375" style="42" customWidth="1"/>
    <col min="7189" max="7189" width="30" style="42" customWidth="1"/>
    <col min="7190" max="7190" width="23" style="42" customWidth="1"/>
    <col min="7191" max="7191" width="20.42578125" style="42" customWidth="1"/>
    <col min="7192" max="7192" width="20.7109375" style="42" customWidth="1"/>
    <col min="7193" max="7193" width="21.7109375" style="42" customWidth="1"/>
    <col min="7194" max="7195" width="32.140625" style="42" customWidth="1"/>
    <col min="7196" max="7196" width="23.28515625" style="42" customWidth="1"/>
    <col min="7197" max="7197" width="34" style="42" customWidth="1"/>
    <col min="7198" max="7198" width="24" style="42" customWidth="1"/>
    <col min="7199" max="7199" width="28" style="42" customWidth="1"/>
    <col min="7200" max="7200" width="25.7109375" style="42" customWidth="1"/>
    <col min="7201" max="7202" width="40.85546875" style="42" customWidth="1"/>
    <col min="7203" max="7203" width="53.85546875" style="42" customWidth="1"/>
    <col min="7204" max="7204" width="57.5703125" style="42" customWidth="1"/>
    <col min="7205" max="7206" width="36.85546875" style="42" customWidth="1"/>
    <col min="7207" max="7207" width="53.85546875" style="42" customWidth="1"/>
    <col min="7208" max="7208" width="57.5703125" style="42" customWidth="1"/>
    <col min="7209" max="7209" width="29" style="42" customWidth="1"/>
    <col min="7210" max="7210" width="11.7109375" style="42" customWidth="1"/>
    <col min="7211" max="7211" width="15.5703125" style="42" customWidth="1"/>
    <col min="7212" max="7212" width="14.5703125" style="42" customWidth="1"/>
    <col min="7213" max="7213" width="10.85546875" style="42" customWidth="1"/>
    <col min="7214" max="7214" width="9.5703125" style="42" customWidth="1"/>
    <col min="7215" max="7215" width="14.140625" style="42" customWidth="1"/>
    <col min="7216" max="7216" width="16.85546875" style="42" customWidth="1"/>
    <col min="7217" max="7217" width="10.5703125" style="42" customWidth="1"/>
    <col min="7218" max="7218" width="11.140625" style="42" customWidth="1"/>
    <col min="7219" max="7426" width="9" style="42"/>
    <col min="7427" max="7427" width="8.85546875" style="42" customWidth="1"/>
    <col min="7428" max="7428" width="13.7109375" style="42" customWidth="1"/>
    <col min="7429" max="7429" width="13.5703125" style="42" customWidth="1"/>
    <col min="7430" max="7430" width="25.7109375" style="42" customWidth="1"/>
    <col min="7431" max="7431" width="23.5703125" style="42" customWidth="1"/>
    <col min="7432" max="7432" width="11.5703125" style="42" customWidth="1"/>
    <col min="7433" max="7433" width="16.42578125" style="42" customWidth="1"/>
    <col min="7434" max="7434" width="21.140625" style="42" customWidth="1"/>
    <col min="7435" max="7435" width="9.7109375" style="42" customWidth="1"/>
    <col min="7436" max="7436" width="12" style="42" customWidth="1"/>
    <col min="7437" max="7437" width="19" style="42" customWidth="1"/>
    <col min="7438" max="7438" width="29.28515625" style="42" customWidth="1"/>
    <col min="7439" max="7439" width="15.42578125" style="42" customWidth="1"/>
    <col min="7440" max="7440" width="13.28515625" style="42" customWidth="1"/>
    <col min="7441" max="7441" width="22.28515625" style="42" customWidth="1"/>
    <col min="7442" max="7442" width="6.42578125" style="42" customWidth="1"/>
    <col min="7443" max="7443" width="27" style="42" customWidth="1"/>
    <col min="7444" max="7444" width="22.7109375" style="42" customWidth="1"/>
    <col min="7445" max="7445" width="30" style="42" customWidth="1"/>
    <col min="7446" max="7446" width="23" style="42" customWidth="1"/>
    <col min="7447" max="7447" width="20.42578125" style="42" customWidth="1"/>
    <col min="7448" max="7448" width="20.7109375" style="42" customWidth="1"/>
    <col min="7449" max="7449" width="21.7109375" style="42" customWidth="1"/>
    <col min="7450" max="7451" width="32.140625" style="42" customWidth="1"/>
    <col min="7452" max="7452" width="23.28515625" style="42" customWidth="1"/>
    <col min="7453" max="7453" width="34" style="42" customWidth="1"/>
    <col min="7454" max="7454" width="24" style="42" customWidth="1"/>
    <col min="7455" max="7455" width="28" style="42" customWidth="1"/>
    <col min="7456" max="7456" width="25.7109375" style="42" customWidth="1"/>
    <col min="7457" max="7458" width="40.85546875" style="42" customWidth="1"/>
    <col min="7459" max="7459" width="53.85546875" style="42" customWidth="1"/>
    <col min="7460" max="7460" width="57.5703125" style="42" customWidth="1"/>
    <col min="7461" max="7462" width="36.85546875" style="42" customWidth="1"/>
    <col min="7463" max="7463" width="53.85546875" style="42" customWidth="1"/>
    <col min="7464" max="7464" width="57.5703125" style="42" customWidth="1"/>
    <col min="7465" max="7465" width="29" style="42" customWidth="1"/>
    <col min="7466" max="7466" width="11.7109375" style="42" customWidth="1"/>
    <col min="7467" max="7467" width="15.5703125" style="42" customWidth="1"/>
    <col min="7468" max="7468" width="14.5703125" style="42" customWidth="1"/>
    <col min="7469" max="7469" width="10.85546875" style="42" customWidth="1"/>
    <col min="7470" max="7470" width="9.5703125" style="42" customWidth="1"/>
    <col min="7471" max="7471" width="14.140625" style="42" customWidth="1"/>
    <col min="7472" max="7472" width="16.85546875" style="42" customWidth="1"/>
    <col min="7473" max="7473" width="10.5703125" style="42" customWidth="1"/>
    <col min="7474" max="7474" width="11.140625" style="42" customWidth="1"/>
    <col min="7475" max="7682" width="9" style="42"/>
    <col min="7683" max="7683" width="8.85546875" style="42" customWidth="1"/>
    <col min="7684" max="7684" width="13.7109375" style="42" customWidth="1"/>
    <col min="7685" max="7685" width="13.5703125" style="42" customWidth="1"/>
    <col min="7686" max="7686" width="25.7109375" style="42" customWidth="1"/>
    <col min="7687" max="7687" width="23.5703125" style="42" customWidth="1"/>
    <col min="7688" max="7688" width="11.5703125" style="42" customWidth="1"/>
    <col min="7689" max="7689" width="16.42578125" style="42" customWidth="1"/>
    <col min="7690" max="7690" width="21.140625" style="42" customWidth="1"/>
    <col min="7691" max="7691" width="9.7109375" style="42" customWidth="1"/>
    <col min="7692" max="7692" width="12" style="42" customWidth="1"/>
    <col min="7693" max="7693" width="19" style="42" customWidth="1"/>
    <col min="7694" max="7694" width="29.28515625" style="42" customWidth="1"/>
    <col min="7695" max="7695" width="15.42578125" style="42" customWidth="1"/>
    <col min="7696" max="7696" width="13.28515625" style="42" customWidth="1"/>
    <col min="7697" max="7697" width="22.28515625" style="42" customWidth="1"/>
    <col min="7698" max="7698" width="6.42578125" style="42" customWidth="1"/>
    <col min="7699" max="7699" width="27" style="42" customWidth="1"/>
    <col min="7700" max="7700" width="22.7109375" style="42" customWidth="1"/>
    <col min="7701" max="7701" width="30" style="42" customWidth="1"/>
    <col min="7702" max="7702" width="23" style="42" customWidth="1"/>
    <col min="7703" max="7703" width="20.42578125" style="42" customWidth="1"/>
    <col min="7704" max="7704" width="20.7109375" style="42" customWidth="1"/>
    <col min="7705" max="7705" width="21.7109375" style="42" customWidth="1"/>
    <col min="7706" max="7707" width="32.140625" style="42" customWidth="1"/>
    <col min="7708" max="7708" width="23.28515625" style="42" customWidth="1"/>
    <col min="7709" max="7709" width="34" style="42" customWidth="1"/>
    <col min="7710" max="7710" width="24" style="42" customWidth="1"/>
    <col min="7711" max="7711" width="28" style="42" customWidth="1"/>
    <col min="7712" max="7712" width="25.7109375" style="42" customWidth="1"/>
    <col min="7713" max="7714" width="40.85546875" style="42" customWidth="1"/>
    <col min="7715" max="7715" width="53.85546875" style="42" customWidth="1"/>
    <col min="7716" max="7716" width="57.5703125" style="42" customWidth="1"/>
    <col min="7717" max="7718" width="36.85546875" style="42" customWidth="1"/>
    <col min="7719" max="7719" width="53.85546875" style="42" customWidth="1"/>
    <col min="7720" max="7720" width="57.5703125" style="42" customWidth="1"/>
    <col min="7721" max="7721" width="29" style="42" customWidth="1"/>
    <col min="7722" max="7722" width="11.7109375" style="42" customWidth="1"/>
    <col min="7723" max="7723" width="15.5703125" style="42" customWidth="1"/>
    <col min="7724" max="7724" width="14.5703125" style="42" customWidth="1"/>
    <col min="7725" max="7725" width="10.85546875" style="42" customWidth="1"/>
    <col min="7726" max="7726" width="9.5703125" style="42" customWidth="1"/>
    <col min="7727" max="7727" width="14.140625" style="42" customWidth="1"/>
    <col min="7728" max="7728" width="16.85546875" style="42" customWidth="1"/>
    <col min="7729" max="7729" width="10.5703125" style="42" customWidth="1"/>
    <col min="7730" max="7730" width="11.140625" style="42" customWidth="1"/>
    <col min="7731" max="7938" width="9" style="42"/>
    <col min="7939" max="7939" width="8.85546875" style="42" customWidth="1"/>
    <col min="7940" max="7940" width="13.7109375" style="42" customWidth="1"/>
    <col min="7941" max="7941" width="13.5703125" style="42" customWidth="1"/>
    <col min="7942" max="7942" width="25.7109375" style="42" customWidth="1"/>
    <col min="7943" max="7943" width="23.5703125" style="42" customWidth="1"/>
    <col min="7944" max="7944" width="11.5703125" style="42" customWidth="1"/>
    <col min="7945" max="7945" width="16.42578125" style="42" customWidth="1"/>
    <col min="7946" max="7946" width="21.140625" style="42" customWidth="1"/>
    <col min="7947" max="7947" width="9.7109375" style="42" customWidth="1"/>
    <col min="7948" max="7948" width="12" style="42" customWidth="1"/>
    <col min="7949" max="7949" width="19" style="42" customWidth="1"/>
    <col min="7950" max="7950" width="29.28515625" style="42" customWidth="1"/>
    <col min="7951" max="7951" width="15.42578125" style="42" customWidth="1"/>
    <col min="7952" max="7952" width="13.28515625" style="42" customWidth="1"/>
    <col min="7953" max="7953" width="22.28515625" style="42" customWidth="1"/>
    <col min="7954" max="7954" width="6.42578125" style="42" customWidth="1"/>
    <col min="7955" max="7955" width="27" style="42" customWidth="1"/>
    <col min="7956" max="7956" width="22.7109375" style="42" customWidth="1"/>
    <col min="7957" max="7957" width="30" style="42" customWidth="1"/>
    <col min="7958" max="7958" width="23" style="42" customWidth="1"/>
    <col min="7959" max="7959" width="20.42578125" style="42" customWidth="1"/>
    <col min="7960" max="7960" width="20.7109375" style="42" customWidth="1"/>
    <col min="7961" max="7961" width="21.7109375" style="42" customWidth="1"/>
    <col min="7962" max="7963" width="32.140625" style="42" customWidth="1"/>
    <col min="7964" max="7964" width="23.28515625" style="42" customWidth="1"/>
    <col min="7965" max="7965" width="34" style="42" customWidth="1"/>
    <col min="7966" max="7966" width="24" style="42" customWidth="1"/>
    <col min="7967" max="7967" width="28" style="42" customWidth="1"/>
    <col min="7968" max="7968" width="25.7109375" style="42" customWidth="1"/>
    <col min="7969" max="7970" width="40.85546875" style="42" customWidth="1"/>
    <col min="7971" max="7971" width="53.85546875" style="42" customWidth="1"/>
    <col min="7972" max="7972" width="57.5703125" style="42" customWidth="1"/>
    <col min="7973" max="7974" width="36.85546875" style="42" customWidth="1"/>
    <col min="7975" max="7975" width="53.85546875" style="42" customWidth="1"/>
    <col min="7976" max="7976" width="57.5703125" style="42" customWidth="1"/>
    <col min="7977" max="7977" width="29" style="42" customWidth="1"/>
    <col min="7978" max="7978" width="11.7109375" style="42" customWidth="1"/>
    <col min="7979" max="7979" width="15.5703125" style="42" customWidth="1"/>
    <col min="7980" max="7980" width="14.5703125" style="42" customWidth="1"/>
    <col min="7981" max="7981" width="10.85546875" style="42" customWidth="1"/>
    <col min="7982" max="7982" width="9.5703125" style="42" customWidth="1"/>
    <col min="7983" max="7983" width="14.140625" style="42" customWidth="1"/>
    <col min="7984" max="7984" width="16.85546875" style="42" customWidth="1"/>
    <col min="7985" max="7985" width="10.5703125" style="42" customWidth="1"/>
    <col min="7986" max="7986" width="11.140625" style="42" customWidth="1"/>
    <col min="7987" max="8194" width="9" style="42"/>
    <col min="8195" max="8195" width="8.85546875" style="42" customWidth="1"/>
    <col min="8196" max="8196" width="13.7109375" style="42" customWidth="1"/>
    <col min="8197" max="8197" width="13.5703125" style="42" customWidth="1"/>
    <col min="8198" max="8198" width="25.7109375" style="42" customWidth="1"/>
    <col min="8199" max="8199" width="23.5703125" style="42" customWidth="1"/>
    <col min="8200" max="8200" width="11.5703125" style="42" customWidth="1"/>
    <col min="8201" max="8201" width="16.42578125" style="42" customWidth="1"/>
    <col min="8202" max="8202" width="21.140625" style="42" customWidth="1"/>
    <col min="8203" max="8203" width="9.7109375" style="42" customWidth="1"/>
    <col min="8204" max="8204" width="12" style="42" customWidth="1"/>
    <col min="8205" max="8205" width="19" style="42" customWidth="1"/>
    <col min="8206" max="8206" width="29.28515625" style="42" customWidth="1"/>
    <col min="8207" max="8207" width="15.42578125" style="42" customWidth="1"/>
    <col min="8208" max="8208" width="13.28515625" style="42" customWidth="1"/>
    <col min="8209" max="8209" width="22.28515625" style="42" customWidth="1"/>
    <col min="8210" max="8210" width="6.42578125" style="42" customWidth="1"/>
    <col min="8211" max="8211" width="27" style="42" customWidth="1"/>
    <col min="8212" max="8212" width="22.7109375" style="42" customWidth="1"/>
    <col min="8213" max="8213" width="30" style="42" customWidth="1"/>
    <col min="8214" max="8214" width="23" style="42" customWidth="1"/>
    <col min="8215" max="8215" width="20.42578125" style="42" customWidth="1"/>
    <col min="8216" max="8216" width="20.7109375" style="42" customWidth="1"/>
    <col min="8217" max="8217" width="21.7109375" style="42" customWidth="1"/>
    <col min="8218" max="8219" width="32.140625" style="42" customWidth="1"/>
    <col min="8220" max="8220" width="23.28515625" style="42" customWidth="1"/>
    <col min="8221" max="8221" width="34" style="42" customWidth="1"/>
    <col min="8222" max="8222" width="24" style="42" customWidth="1"/>
    <col min="8223" max="8223" width="28" style="42" customWidth="1"/>
    <col min="8224" max="8224" width="25.7109375" style="42" customWidth="1"/>
    <col min="8225" max="8226" width="40.85546875" style="42" customWidth="1"/>
    <col min="8227" max="8227" width="53.85546875" style="42" customWidth="1"/>
    <col min="8228" max="8228" width="57.5703125" style="42" customWidth="1"/>
    <col min="8229" max="8230" width="36.85546875" style="42" customWidth="1"/>
    <col min="8231" max="8231" width="53.85546875" style="42" customWidth="1"/>
    <col min="8232" max="8232" width="57.5703125" style="42" customWidth="1"/>
    <col min="8233" max="8233" width="29" style="42" customWidth="1"/>
    <col min="8234" max="8234" width="11.7109375" style="42" customWidth="1"/>
    <col min="8235" max="8235" width="15.5703125" style="42" customWidth="1"/>
    <col min="8236" max="8236" width="14.5703125" style="42" customWidth="1"/>
    <col min="8237" max="8237" width="10.85546875" style="42" customWidth="1"/>
    <col min="8238" max="8238" width="9.5703125" style="42" customWidth="1"/>
    <col min="8239" max="8239" width="14.140625" style="42" customWidth="1"/>
    <col min="8240" max="8240" width="16.85546875" style="42" customWidth="1"/>
    <col min="8241" max="8241" width="10.5703125" style="42" customWidth="1"/>
    <col min="8242" max="8242" width="11.140625" style="42" customWidth="1"/>
    <col min="8243" max="8450" width="9" style="42"/>
    <col min="8451" max="8451" width="8.85546875" style="42" customWidth="1"/>
    <col min="8452" max="8452" width="13.7109375" style="42" customWidth="1"/>
    <col min="8453" max="8453" width="13.5703125" style="42" customWidth="1"/>
    <col min="8454" max="8454" width="25.7109375" style="42" customWidth="1"/>
    <col min="8455" max="8455" width="23.5703125" style="42" customWidth="1"/>
    <col min="8456" max="8456" width="11.5703125" style="42" customWidth="1"/>
    <col min="8457" max="8457" width="16.42578125" style="42" customWidth="1"/>
    <col min="8458" max="8458" width="21.140625" style="42" customWidth="1"/>
    <col min="8459" max="8459" width="9.7109375" style="42" customWidth="1"/>
    <col min="8460" max="8460" width="12" style="42" customWidth="1"/>
    <col min="8461" max="8461" width="19" style="42" customWidth="1"/>
    <col min="8462" max="8462" width="29.28515625" style="42" customWidth="1"/>
    <col min="8463" max="8463" width="15.42578125" style="42" customWidth="1"/>
    <col min="8464" max="8464" width="13.28515625" style="42" customWidth="1"/>
    <col min="8465" max="8465" width="22.28515625" style="42" customWidth="1"/>
    <col min="8466" max="8466" width="6.42578125" style="42" customWidth="1"/>
    <col min="8467" max="8467" width="27" style="42" customWidth="1"/>
    <col min="8468" max="8468" width="22.7109375" style="42" customWidth="1"/>
    <col min="8469" max="8469" width="30" style="42" customWidth="1"/>
    <col min="8470" max="8470" width="23" style="42" customWidth="1"/>
    <col min="8471" max="8471" width="20.42578125" style="42" customWidth="1"/>
    <col min="8472" max="8472" width="20.7109375" style="42" customWidth="1"/>
    <col min="8473" max="8473" width="21.7109375" style="42" customWidth="1"/>
    <col min="8474" max="8475" width="32.140625" style="42" customWidth="1"/>
    <col min="8476" max="8476" width="23.28515625" style="42" customWidth="1"/>
    <col min="8477" max="8477" width="34" style="42" customWidth="1"/>
    <col min="8478" max="8478" width="24" style="42" customWidth="1"/>
    <col min="8479" max="8479" width="28" style="42" customWidth="1"/>
    <col min="8480" max="8480" width="25.7109375" style="42" customWidth="1"/>
    <col min="8481" max="8482" width="40.85546875" style="42" customWidth="1"/>
    <col min="8483" max="8483" width="53.85546875" style="42" customWidth="1"/>
    <col min="8484" max="8484" width="57.5703125" style="42" customWidth="1"/>
    <col min="8485" max="8486" width="36.85546875" style="42" customWidth="1"/>
    <col min="8487" max="8487" width="53.85546875" style="42" customWidth="1"/>
    <col min="8488" max="8488" width="57.5703125" style="42" customWidth="1"/>
    <col min="8489" max="8489" width="29" style="42" customWidth="1"/>
    <col min="8490" max="8490" width="11.7109375" style="42" customWidth="1"/>
    <col min="8491" max="8491" width="15.5703125" style="42" customWidth="1"/>
    <col min="8492" max="8492" width="14.5703125" style="42" customWidth="1"/>
    <col min="8493" max="8493" width="10.85546875" style="42" customWidth="1"/>
    <col min="8494" max="8494" width="9.5703125" style="42" customWidth="1"/>
    <col min="8495" max="8495" width="14.140625" style="42" customWidth="1"/>
    <col min="8496" max="8496" width="16.85546875" style="42" customWidth="1"/>
    <col min="8497" max="8497" width="10.5703125" style="42" customWidth="1"/>
    <col min="8498" max="8498" width="11.140625" style="42" customWidth="1"/>
    <col min="8499" max="8706" width="9" style="42"/>
    <col min="8707" max="8707" width="8.85546875" style="42" customWidth="1"/>
    <col min="8708" max="8708" width="13.7109375" style="42" customWidth="1"/>
    <col min="8709" max="8709" width="13.5703125" style="42" customWidth="1"/>
    <col min="8710" max="8710" width="25.7109375" style="42" customWidth="1"/>
    <col min="8711" max="8711" width="23.5703125" style="42" customWidth="1"/>
    <col min="8712" max="8712" width="11.5703125" style="42" customWidth="1"/>
    <col min="8713" max="8713" width="16.42578125" style="42" customWidth="1"/>
    <col min="8714" max="8714" width="21.140625" style="42" customWidth="1"/>
    <col min="8715" max="8715" width="9.7109375" style="42" customWidth="1"/>
    <col min="8716" max="8716" width="12" style="42" customWidth="1"/>
    <col min="8717" max="8717" width="19" style="42" customWidth="1"/>
    <col min="8718" max="8718" width="29.28515625" style="42" customWidth="1"/>
    <col min="8719" max="8719" width="15.42578125" style="42" customWidth="1"/>
    <col min="8720" max="8720" width="13.28515625" style="42" customWidth="1"/>
    <col min="8721" max="8721" width="22.28515625" style="42" customWidth="1"/>
    <col min="8722" max="8722" width="6.42578125" style="42" customWidth="1"/>
    <col min="8723" max="8723" width="27" style="42" customWidth="1"/>
    <col min="8724" max="8724" width="22.7109375" style="42" customWidth="1"/>
    <col min="8725" max="8725" width="30" style="42" customWidth="1"/>
    <col min="8726" max="8726" width="23" style="42" customWidth="1"/>
    <col min="8727" max="8727" width="20.42578125" style="42" customWidth="1"/>
    <col min="8728" max="8728" width="20.7109375" style="42" customWidth="1"/>
    <col min="8729" max="8729" width="21.7109375" style="42" customWidth="1"/>
    <col min="8730" max="8731" width="32.140625" style="42" customWidth="1"/>
    <col min="8732" max="8732" width="23.28515625" style="42" customWidth="1"/>
    <col min="8733" max="8733" width="34" style="42" customWidth="1"/>
    <col min="8734" max="8734" width="24" style="42" customWidth="1"/>
    <col min="8735" max="8735" width="28" style="42" customWidth="1"/>
    <col min="8736" max="8736" width="25.7109375" style="42" customWidth="1"/>
    <col min="8737" max="8738" width="40.85546875" style="42" customWidth="1"/>
    <col min="8739" max="8739" width="53.85546875" style="42" customWidth="1"/>
    <col min="8740" max="8740" width="57.5703125" style="42" customWidth="1"/>
    <col min="8741" max="8742" width="36.85546875" style="42" customWidth="1"/>
    <col min="8743" max="8743" width="53.85546875" style="42" customWidth="1"/>
    <col min="8744" max="8744" width="57.5703125" style="42" customWidth="1"/>
    <col min="8745" max="8745" width="29" style="42" customWidth="1"/>
    <col min="8746" max="8746" width="11.7109375" style="42" customWidth="1"/>
    <col min="8747" max="8747" width="15.5703125" style="42" customWidth="1"/>
    <col min="8748" max="8748" width="14.5703125" style="42" customWidth="1"/>
    <col min="8749" max="8749" width="10.85546875" style="42" customWidth="1"/>
    <col min="8750" max="8750" width="9.5703125" style="42" customWidth="1"/>
    <col min="8751" max="8751" width="14.140625" style="42" customWidth="1"/>
    <col min="8752" max="8752" width="16.85546875" style="42" customWidth="1"/>
    <col min="8753" max="8753" width="10.5703125" style="42" customWidth="1"/>
    <col min="8754" max="8754" width="11.140625" style="42" customWidth="1"/>
    <col min="8755" max="8962" width="9" style="42"/>
    <col min="8963" max="8963" width="8.85546875" style="42" customWidth="1"/>
    <col min="8964" max="8964" width="13.7109375" style="42" customWidth="1"/>
    <col min="8965" max="8965" width="13.5703125" style="42" customWidth="1"/>
    <col min="8966" max="8966" width="25.7109375" style="42" customWidth="1"/>
    <col min="8967" max="8967" width="23.5703125" style="42" customWidth="1"/>
    <col min="8968" max="8968" width="11.5703125" style="42" customWidth="1"/>
    <col min="8969" max="8969" width="16.42578125" style="42" customWidth="1"/>
    <col min="8970" max="8970" width="21.140625" style="42" customWidth="1"/>
    <col min="8971" max="8971" width="9.7109375" style="42" customWidth="1"/>
    <col min="8972" max="8972" width="12" style="42" customWidth="1"/>
    <col min="8973" max="8973" width="19" style="42" customWidth="1"/>
    <col min="8974" max="8974" width="29.28515625" style="42" customWidth="1"/>
    <col min="8975" max="8975" width="15.42578125" style="42" customWidth="1"/>
    <col min="8976" max="8976" width="13.28515625" style="42" customWidth="1"/>
    <col min="8977" max="8977" width="22.28515625" style="42" customWidth="1"/>
    <col min="8978" max="8978" width="6.42578125" style="42" customWidth="1"/>
    <col min="8979" max="8979" width="27" style="42" customWidth="1"/>
    <col min="8980" max="8980" width="22.7109375" style="42" customWidth="1"/>
    <col min="8981" max="8981" width="30" style="42" customWidth="1"/>
    <col min="8982" max="8982" width="23" style="42" customWidth="1"/>
    <col min="8983" max="8983" width="20.42578125" style="42" customWidth="1"/>
    <col min="8984" max="8984" width="20.7109375" style="42" customWidth="1"/>
    <col min="8985" max="8985" width="21.7109375" style="42" customWidth="1"/>
    <col min="8986" max="8987" width="32.140625" style="42" customWidth="1"/>
    <col min="8988" max="8988" width="23.28515625" style="42" customWidth="1"/>
    <col min="8989" max="8989" width="34" style="42" customWidth="1"/>
    <col min="8990" max="8990" width="24" style="42" customWidth="1"/>
    <col min="8991" max="8991" width="28" style="42" customWidth="1"/>
    <col min="8992" max="8992" width="25.7109375" style="42" customWidth="1"/>
    <col min="8993" max="8994" width="40.85546875" style="42" customWidth="1"/>
    <col min="8995" max="8995" width="53.85546875" style="42" customWidth="1"/>
    <col min="8996" max="8996" width="57.5703125" style="42" customWidth="1"/>
    <col min="8997" max="8998" width="36.85546875" style="42" customWidth="1"/>
    <col min="8999" max="8999" width="53.85546875" style="42" customWidth="1"/>
    <col min="9000" max="9000" width="57.5703125" style="42" customWidth="1"/>
    <col min="9001" max="9001" width="29" style="42" customWidth="1"/>
    <col min="9002" max="9002" width="11.7109375" style="42" customWidth="1"/>
    <col min="9003" max="9003" width="15.5703125" style="42" customWidth="1"/>
    <col min="9004" max="9004" width="14.5703125" style="42" customWidth="1"/>
    <col min="9005" max="9005" width="10.85546875" style="42" customWidth="1"/>
    <col min="9006" max="9006" width="9.5703125" style="42" customWidth="1"/>
    <col min="9007" max="9007" width="14.140625" style="42" customWidth="1"/>
    <col min="9008" max="9008" width="16.85546875" style="42" customWidth="1"/>
    <col min="9009" max="9009" width="10.5703125" style="42" customWidth="1"/>
    <col min="9010" max="9010" width="11.140625" style="42" customWidth="1"/>
    <col min="9011" max="9218" width="9" style="42"/>
    <col min="9219" max="9219" width="8.85546875" style="42" customWidth="1"/>
    <col min="9220" max="9220" width="13.7109375" style="42" customWidth="1"/>
    <col min="9221" max="9221" width="13.5703125" style="42" customWidth="1"/>
    <col min="9222" max="9222" width="25.7109375" style="42" customWidth="1"/>
    <col min="9223" max="9223" width="23.5703125" style="42" customWidth="1"/>
    <col min="9224" max="9224" width="11.5703125" style="42" customWidth="1"/>
    <col min="9225" max="9225" width="16.42578125" style="42" customWidth="1"/>
    <col min="9226" max="9226" width="21.140625" style="42" customWidth="1"/>
    <col min="9227" max="9227" width="9.7109375" style="42" customWidth="1"/>
    <col min="9228" max="9228" width="12" style="42" customWidth="1"/>
    <col min="9229" max="9229" width="19" style="42" customWidth="1"/>
    <col min="9230" max="9230" width="29.28515625" style="42" customWidth="1"/>
    <col min="9231" max="9231" width="15.42578125" style="42" customWidth="1"/>
    <col min="9232" max="9232" width="13.28515625" style="42" customWidth="1"/>
    <col min="9233" max="9233" width="22.28515625" style="42" customWidth="1"/>
    <col min="9234" max="9234" width="6.42578125" style="42" customWidth="1"/>
    <col min="9235" max="9235" width="27" style="42" customWidth="1"/>
    <col min="9236" max="9236" width="22.7109375" style="42" customWidth="1"/>
    <col min="9237" max="9237" width="30" style="42" customWidth="1"/>
    <col min="9238" max="9238" width="23" style="42" customWidth="1"/>
    <col min="9239" max="9239" width="20.42578125" style="42" customWidth="1"/>
    <col min="9240" max="9240" width="20.7109375" style="42" customWidth="1"/>
    <col min="9241" max="9241" width="21.7109375" style="42" customWidth="1"/>
    <col min="9242" max="9243" width="32.140625" style="42" customWidth="1"/>
    <col min="9244" max="9244" width="23.28515625" style="42" customWidth="1"/>
    <col min="9245" max="9245" width="34" style="42" customWidth="1"/>
    <col min="9246" max="9246" width="24" style="42" customWidth="1"/>
    <col min="9247" max="9247" width="28" style="42" customWidth="1"/>
    <col min="9248" max="9248" width="25.7109375" style="42" customWidth="1"/>
    <col min="9249" max="9250" width="40.85546875" style="42" customWidth="1"/>
    <col min="9251" max="9251" width="53.85546875" style="42" customWidth="1"/>
    <col min="9252" max="9252" width="57.5703125" style="42" customWidth="1"/>
    <col min="9253" max="9254" width="36.85546875" style="42" customWidth="1"/>
    <col min="9255" max="9255" width="53.85546875" style="42" customWidth="1"/>
    <col min="9256" max="9256" width="57.5703125" style="42" customWidth="1"/>
    <col min="9257" max="9257" width="29" style="42" customWidth="1"/>
    <col min="9258" max="9258" width="11.7109375" style="42" customWidth="1"/>
    <col min="9259" max="9259" width="15.5703125" style="42" customWidth="1"/>
    <col min="9260" max="9260" width="14.5703125" style="42" customWidth="1"/>
    <col min="9261" max="9261" width="10.85546875" style="42" customWidth="1"/>
    <col min="9262" max="9262" width="9.5703125" style="42" customWidth="1"/>
    <col min="9263" max="9263" width="14.140625" style="42" customWidth="1"/>
    <col min="9264" max="9264" width="16.85546875" style="42" customWidth="1"/>
    <col min="9265" max="9265" width="10.5703125" style="42" customWidth="1"/>
    <col min="9266" max="9266" width="11.140625" style="42" customWidth="1"/>
    <col min="9267" max="9474" width="9" style="42"/>
    <col min="9475" max="9475" width="8.85546875" style="42" customWidth="1"/>
    <col min="9476" max="9476" width="13.7109375" style="42" customWidth="1"/>
    <col min="9477" max="9477" width="13.5703125" style="42" customWidth="1"/>
    <col min="9478" max="9478" width="25.7109375" style="42" customWidth="1"/>
    <col min="9479" max="9479" width="23.5703125" style="42" customWidth="1"/>
    <col min="9480" max="9480" width="11.5703125" style="42" customWidth="1"/>
    <col min="9481" max="9481" width="16.42578125" style="42" customWidth="1"/>
    <col min="9482" max="9482" width="21.140625" style="42" customWidth="1"/>
    <col min="9483" max="9483" width="9.7109375" style="42" customWidth="1"/>
    <col min="9484" max="9484" width="12" style="42" customWidth="1"/>
    <col min="9485" max="9485" width="19" style="42" customWidth="1"/>
    <col min="9486" max="9486" width="29.28515625" style="42" customWidth="1"/>
    <col min="9487" max="9487" width="15.42578125" style="42" customWidth="1"/>
    <col min="9488" max="9488" width="13.28515625" style="42" customWidth="1"/>
    <col min="9489" max="9489" width="22.28515625" style="42" customWidth="1"/>
    <col min="9490" max="9490" width="6.42578125" style="42" customWidth="1"/>
    <col min="9491" max="9491" width="27" style="42" customWidth="1"/>
    <col min="9492" max="9492" width="22.7109375" style="42" customWidth="1"/>
    <col min="9493" max="9493" width="30" style="42" customWidth="1"/>
    <col min="9494" max="9494" width="23" style="42" customWidth="1"/>
    <col min="9495" max="9495" width="20.42578125" style="42" customWidth="1"/>
    <col min="9496" max="9496" width="20.7109375" style="42" customWidth="1"/>
    <col min="9497" max="9497" width="21.7109375" style="42" customWidth="1"/>
    <col min="9498" max="9499" width="32.140625" style="42" customWidth="1"/>
    <col min="9500" max="9500" width="23.28515625" style="42" customWidth="1"/>
    <col min="9501" max="9501" width="34" style="42" customWidth="1"/>
    <col min="9502" max="9502" width="24" style="42" customWidth="1"/>
    <col min="9503" max="9503" width="28" style="42" customWidth="1"/>
    <col min="9504" max="9504" width="25.7109375" style="42" customWidth="1"/>
    <col min="9505" max="9506" width="40.85546875" style="42" customWidth="1"/>
    <col min="9507" max="9507" width="53.85546875" style="42" customWidth="1"/>
    <col min="9508" max="9508" width="57.5703125" style="42" customWidth="1"/>
    <col min="9509" max="9510" width="36.85546875" style="42" customWidth="1"/>
    <col min="9511" max="9511" width="53.85546875" style="42" customWidth="1"/>
    <col min="9512" max="9512" width="57.5703125" style="42" customWidth="1"/>
    <col min="9513" max="9513" width="29" style="42" customWidth="1"/>
    <col min="9514" max="9514" width="11.7109375" style="42" customWidth="1"/>
    <col min="9515" max="9515" width="15.5703125" style="42" customWidth="1"/>
    <col min="9516" max="9516" width="14.5703125" style="42" customWidth="1"/>
    <col min="9517" max="9517" width="10.85546875" style="42" customWidth="1"/>
    <col min="9518" max="9518" width="9.5703125" style="42" customWidth="1"/>
    <col min="9519" max="9519" width="14.140625" style="42" customWidth="1"/>
    <col min="9520" max="9520" width="16.85546875" style="42" customWidth="1"/>
    <col min="9521" max="9521" width="10.5703125" style="42" customWidth="1"/>
    <col min="9522" max="9522" width="11.140625" style="42" customWidth="1"/>
    <col min="9523" max="9730" width="9" style="42"/>
    <col min="9731" max="9731" width="8.85546875" style="42" customWidth="1"/>
    <col min="9732" max="9732" width="13.7109375" style="42" customWidth="1"/>
    <col min="9733" max="9733" width="13.5703125" style="42" customWidth="1"/>
    <col min="9734" max="9734" width="25.7109375" style="42" customWidth="1"/>
    <col min="9735" max="9735" width="23.5703125" style="42" customWidth="1"/>
    <col min="9736" max="9736" width="11.5703125" style="42" customWidth="1"/>
    <col min="9737" max="9737" width="16.42578125" style="42" customWidth="1"/>
    <col min="9738" max="9738" width="21.140625" style="42" customWidth="1"/>
    <col min="9739" max="9739" width="9.7109375" style="42" customWidth="1"/>
    <col min="9740" max="9740" width="12" style="42" customWidth="1"/>
    <col min="9741" max="9741" width="19" style="42" customWidth="1"/>
    <col min="9742" max="9742" width="29.28515625" style="42" customWidth="1"/>
    <col min="9743" max="9743" width="15.42578125" style="42" customWidth="1"/>
    <col min="9744" max="9744" width="13.28515625" style="42" customWidth="1"/>
    <col min="9745" max="9745" width="22.28515625" style="42" customWidth="1"/>
    <col min="9746" max="9746" width="6.42578125" style="42" customWidth="1"/>
    <col min="9747" max="9747" width="27" style="42" customWidth="1"/>
    <col min="9748" max="9748" width="22.7109375" style="42" customWidth="1"/>
    <col min="9749" max="9749" width="30" style="42" customWidth="1"/>
    <col min="9750" max="9750" width="23" style="42" customWidth="1"/>
    <col min="9751" max="9751" width="20.42578125" style="42" customWidth="1"/>
    <col min="9752" max="9752" width="20.7109375" style="42" customWidth="1"/>
    <col min="9753" max="9753" width="21.7109375" style="42" customWidth="1"/>
    <col min="9754" max="9755" width="32.140625" style="42" customWidth="1"/>
    <col min="9756" max="9756" width="23.28515625" style="42" customWidth="1"/>
    <col min="9757" max="9757" width="34" style="42" customWidth="1"/>
    <col min="9758" max="9758" width="24" style="42" customWidth="1"/>
    <col min="9759" max="9759" width="28" style="42" customWidth="1"/>
    <col min="9760" max="9760" width="25.7109375" style="42" customWidth="1"/>
    <col min="9761" max="9762" width="40.85546875" style="42" customWidth="1"/>
    <col min="9763" max="9763" width="53.85546875" style="42" customWidth="1"/>
    <col min="9764" max="9764" width="57.5703125" style="42" customWidth="1"/>
    <col min="9765" max="9766" width="36.85546875" style="42" customWidth="1"/>
    <col min="9767" max="9767" width="53.85546875" style="42" customWidth="1"/>
    <col min="9768" max="9768" width="57.5703125" style="42" customWidth="1"/>
    <col min="9769" max="9769" width="29" style="42" customWidth="1"/>
    <col min="9770" max="9770" width="11.7109375" style="42" customWidth="1"/>
    <col min="9771" max="9771" width="15.5703125" style="42" customWidth="1"/>
    <col min="9772" max="9772" width="14.5703125" style="42" customWidth="1"/>
    <col min="9773" max="9773" width="10.85546875" style="42" customWidth="1"/>
    <col min="9774" max="9774" width="9.5703125" style="42" customWidth="1"/>
    <col min="9775" max="9775" width="14.140625" style="42" customWidth="1"/>
    <col min="9776" max="9776" width="16.85546875" style="42" customWidth="1"/>
    <col min="9777" max="9777" width="10.5703125" style="42" customWidth="1"/>
    <col min="9778" max="9778" width="11.140625" style="42" customWidth="1"/>
    <col min="9779" max="9986" width="9" style="42"/>
    <col min="9987" max="9987" width="8.85546875" style="42" customWidth="1"/>
    <col min="9988" max="9988" width="13.7109375" style="42" customWidth="1"/>
    <col min="9989" max="9989" width="13.5703125" style="42" customWidth="1"/>
    <col min="9990" max="9990" width="25.7109375" style="42" customWidth="1"/>
    <col min="9991" max="9991" width="23.5703125" style="42" customWidth="1"/>
    <col min="9992" max="9992" width="11.5703125" style="42" customWidth="1"/>
    <col min="9993" max="9993" width="16.42578125" style="42" customWidth="1"/>
    <col min="9994" max="9994" width="21.140625" style="42" customWidth="1"/>
    <col min="9995" max="9995" width="9.7109375" style="42" customWidth="1"/>
    <col min="9996" max="9996" width="12" style="42" customWidth="1"/>
    <col min="9997" max="9997" width="19" style="42" customWidth="1"/>
    <col min="9998" max="9998" width="29.28515625" style="42" customWidth="1"/>
    <col min="9999" max="9999" width="15.42578125" style="42" customWidth="1"/>
    <col min="10000" max="10000" width="13.28515625" style="42" customWidth="1"/>
    <col min="10001" max="10001" width="22.28515625" style="42" customWidth="1"/>
    <col min="10002" max="10002" width="6.42578125" style="42" customWidth="1"/>
    <col min="10003" max="10003" width="27" style="42" customWidth="1"/>
    <col min="10004" max="10004" width="22.7109375" style="42" customWidth="1"/>
    <col min="10005" max="10005" width="30" style="42" customWidth="1"/>
    <col min="10006" max="10006" width="23" style="42" customWidth="1"/>
    <col min="10007" max="10007" width="20.42578125" style="42" customWidth="1"/>
    <col min="10008" max="10008" width="20.7109375" style="42" customWidth="1"/>
    <col min="10009" max="10009" width="21.7109375" style="42" customWidth="1"/>
    <col min="10010" max="10011" width="32.140625" style="42" customWidth="1"/>
    <col min="10012" max="10012" width="23.28515625" style="42" customWidth="1"/>
    <col min="10013" max="10013" width="34" style="42" customWidth="1"/>
    <col min="10014" max="10014" width="24" style="42" customWidth="1"/>
    <col min="10015" max="10015" width="28" style="42" customWidth="1"/>
    <col min="10016" max="10016" width="25.7109375" style="42" customWidth="1"/>
    <col min="10017" max="10018" width="40.85546875" style="42" customWidth="1"/>
    <col min="10019" max="10019" width="53.85546875" style="42" customWidth="1"/>
    <col min="10020" max="10020" width="57.5703125" style="42" customWidth="1"/>
    <col min="10021" max="10022" width="36.85546875" style="42" customWidth="1"/>
    <col min="10023" max="10023" width="53.85546875" style="42" customWidth="1"/>
    <col min="10024" max="10024" width="57.5703125" style="42" customWidth="1"/>
    <col min="10025" max="10025" width="29" style="42" customWidth="1"/>
    <col min="10026" max="10026" width="11.7109375" style="42" customWidth="1"/>
    <col min="10027" max="10027" width="15.5703125" style="42" customWidth="1"/>
    <col min="10028" max="10028" width="14.5703125" style="42" customWidth="1"/>
    <col min="10029" max="10029" width="10.85546875" style="42" customWidth="1"/>
    <col min="10030" max="10030" width="9.5703125" style="42" customWidth="1"/>
    <col min="10031" max="10031" width="14.140625" style="42" customWidth="1"/>
    <col min="10032" max="10032" width="16.85546875" style="42" customWidth="1"/>
    <col min="10033" max="10033" width="10.5703125" style="42" customWidth="1"/>
    <col min="10034" max="10034" width="11.140625" style="42" customWidth="1"/>
    <col min="10035" max="10242" width="9" style="42"/>
    <col min="10243" max="10243" width="8.85546875" style="42" customWidth="1"/>
    <col min="10244" max="10244" width="13.7109375" style="42" customWidth="1"/>
    <col min="10245" max="10245" width="13.5703125" style="42" customWidth="1"/>
    <col min="10246" max="10246" width="25.7109375" style="42" customWidth="1"/>
    <col min="10247" max="10247" width="23.5703125" style="42" customWidth="1"/>
    <col min="10248" max="10248" width="11.5703125" style="42" customWidth="1"/>
    <col min="10249" max="10249" width="16.42578125" style="42" customWidth="1"/>
    <col min="10250" max="10250" width="21.140625" style="42" customWidth="1"/>
    <col min="10251" max="10251" width="9.7109375" style="42" customWidth="1"/>
    <col min="10252" max="10252" width="12" style="42" customWidth="1"/>
    <col min="10253" max="10253" width="19" style="42" customWidth="1"/>
    <col min="10254" max="10254" width="29.28515625" style="42" customWidth="1"/>
    <col min="10255" max="10255" width="15.42578125" style="42" customWidth="1"/>
    <col min="10256" max="10256" width="13.28515625" style="42" customWidth="1"/>
    <col min="10257" max="10257" width="22.28515625" style="42" customWidth="1"/>
    <col min="10258" max="10258" width="6.42578125" style="42" customWidth="1"/>
    <col min="10259" max="10259" width="27" style="42" customWidth="1"/>
    <col min="10260" max="10260" width="22.7109375" style="42" customWidth="1"/>
    <col min="10261" max="10261" width="30" style="42" customWidth="1"/>
    <col min="10262" max="10262" width="23" style="42" customWidth="1"/>
    <col min="10263" max="10263" width="20.42578125" style="42" customWidth="1"/>
    <col min="10264" max="10264" width="20.7109375" style="42" customWidth="1"/>
    <col min="10265" max="10265" width="21.7109375" style="42" customWidth="1"/>
    <col min="10266" max="10267" width="32.140625" style="42" customWidth="1"/>
    <col min="10268" max="10268" width="23.28515625" style="42" customWidth="1"/>
    <col min="10269" max="10269" width="34" style="42" customWidth="1"/>
    <col min="10270" max="10270" width="24" style="42" customWidth="1"/>
    <col min="10271" max="10271" width="28" style="42" customWidth="1"/>
    <col min="10272" max="10272" width="25.7109375" style="42" customWidth="1"/>
    <col min="10273" max="10274" width="40.85546875" style="42" customWidth="1"/>
    <col min="10275" max="10275" width="53.85546875" style="42" customWidth="1"/>
    <col min="10276" max="10276" width="57.5703125" style="42" customWidth="1"/>
    <col min="10277" max="10278" width="36.85546875" style="42" customWidth="1"/>
    <col min="10279" max="10279" width="53.85546875" style="42" customWidth="1"/>
    <col min="10280" max="10280" width="57.5703125" style="42" customWidth="1"/>
    <col min="10281" max="10281" width="29" style="42" customWidth="1"/>
    <col min="10282" max="10282" width="11.7109375" style="42" customWidth="1"/>
    <col min="10283" max="10283" width="15.5703125" style="42" customWidth="1"/>
    <col min="10284" max="10284" width="14.5703125" style="42" customWidth="1"/>
    <col min="10285" max="10285" width="10.85546875" style="42" customWidth="1"/>
    <col min="10286" max="10286" width="9.5703125" style="42" customWidth="1"/>
    <col min="10287" max="10287" width="14.140625" style="42" customWidth="1"/>
    <col min="10288" max="10288" width="16.85546875" style="42" customWidth="1"/>
    <col min="10289" max="10289" width="10.5703125" style="42" customWidth="1"/>
    <col min="10290" max="10290" width="11.140625" style="42" customWidth="1"/>
    <col min="10291" max="10498" width="9" style="42"/>
    <col min="10499" max="10499" width="8.85546875" style="42" customWidth="1"/>
    <col min="10500" max="10500" width="13.7109375" style="42" customWidth="1"/>
    <col min="10501" max="10501" width="13.5703125" style="42" customWidth="1"/>
    <col min="10502" max="10502" width="25.7109375" style="42" customWidth="1"/>
    <col min="10503" max="10503" width="23.5703125" style="42" customWidth="1"/>
    <col min="10504" max="10504" width="11.5703125" style="42" customWidth="1"/>
    <col min="10505" max="10505" width="16.42578125" style="42" customWidth="1"/>
    <col min="10506" max="10506" width="21.140625" style="42" customWidth="1"/>
    <col min="10507" max="10507" width="9.7109375" style="42" customWidth="1"/>
    <col min="10508" max="10508" width="12" style="42" customWidth="1"/>
    <col min="10509" max="10509" width="19" style="42" customWidth="1"/>
    <col min="10510" max="10510" width="29.28515625" style="42" customWidth="1"/>
    <col min="10511" max="10511" width="15.42578125" style="42" customWidth="1"/>
    <col min="10512" max="10512" width="13.28515625" style="42" customWidth="1"/>
    <col min="10513" max="10513" width="22.28515625" style="42" customWidth="1"/>
    <col min="10514" max="10514" width="6.42578125" style="42" customWidth="1"/>
    <col min="10515" max="10515" width="27" style="42" customWidth="1"/>
    <col min="10516" max="10516" width="22.7109375" style="42" customWidth="1"/>
    <col min="10517" max="10517" width="30" style="42" customWidth="1"/>
    <col min="10518" max="10518" width="23" style="42" customWidth="1"/>
    <col min="10519" max="10519" width="20.42578125" style="42" customWidth="1"/>
    <col min="10520" max="10520" width="20.7109375" style="42" customWidth="1"/>
    <col min="10521" max="10521" width="21.7109375" style="42" customWidth="1"/>
    <col min="10522" max="10523" width="32.140625" style="42" customWidth="1"/>
    <col min="10524" max="10524" width="23.28515625" style="42" customWidth="1"/>
    <col min="10525" max="10525" width="34" style="42" customWidth="1"/>
    <col min="10526" max="10526" width="24" style="42" customWidth="1"/>
    <col min="10527" max="10527" width="28" style="42" customWidth="1"/>
    <col min="10528" max="10528" width="25.7109375" style="42" customWidth="1"/>
    <col min="10529" max="10530" width="40.85546875" style="42" customWidth="1"/>
    <col min="10531" max="10531" width="53.85546875" style="42" customWidth="1"/>
    <col min="10532" max="10532" width="57.5703125" style="42" customWidth="1"/>
    <col min="10533" max="10534" width="36.85546875" style="42" customWidth="1"/>
    <col min="10535" max="10535" width="53.85546875" style="42" customWidth="1"/>
    <col min="10536" max="10536" width="57.5703125" style="42" customWidth="1"/>
    <col min="10537" max="10537" width="29" style="42" customWidth="1"/>
    <col min="10538" max="10538" width="11.7109375" style="42" customWidth="1"/>
    <col min="10539" max="10539" width="15.5703125" style="42" customWidth="1"/>
    <col min="10540" max="10540" width="14.5703125" style="42" customWidth="1"/>
    <col min="10541" max="10541" width="10.85546875" style="42" customWidth="1"/>
    <col min="10542" max="10542" width="9.5703125" style="42" customWidth="1"/>
    <col min="10543" max="10543" width="14.140625" style="42" customWidth="1"/>
    <col min="10544" max="10544" width="16.85546875" style="42" customWidth="1"/>
    <col min="10545" max="10545" width="10.5703125" style="42" customWidth="1"/>
    <col min="10546" max="10546" width="11.140625" style="42" customWidth="1"/>
    <col min="10547" max="10754" width="9" style="42"/>
    <col min="10755" max="10755" width="8.85546875" style="42" customWidth="1"/>
    <col min="10756" max="10756" width="13.7109375" style="42" customWidth="1"/>
    <col min="10757" max="10757" width="13.5703125" style="42" customWidth="1"/>
    <col min="10758" max="10758" width="25.7109375" style="42" customWidth="1"/>
    <col min="10759" max="10759" width="23.5703125" style="42" customWidth="1"/>
    <col min="10760" max="10760" width="11.5703125" style="42" customWidth="1"/>
    <col min="10761" max="10761" width="16.42578125" style="42" customWidth="1"/>
    <col min="10762" max="10762" width="21.140625" style="42" customWidth="1"/>
    <col min="10763" max="10763" width="9.7109375" style="42" customWidth="1"/>
    <col min="10764" max="10764" width="12" style="42" customWidth="1"/>
    <col min="10765" max="10765" width="19" style="42" customWidth="1"/>
    <col min="10766" max="10766" width="29.28515625" style="42" customWidth="1"/>
    <col min="10767" max="10767" width="15.42578125" style="42" customWidth="1"/>
    <col min="10768" max="10768" width="13.28515625" style="42" customWidth="1"/>
    <col min="10769" max="10769" width="22.28515625" style="42" customWidth="1"/>
    <col min="10770" max="10770" width="6.42578125" style="42" customWidth="1"/>
    <col min="10771" max="10771" width="27" style="42" customWidth="1"/>
    <col min="10772" max="10772" width="22.7109375" style="42" customWidth="1"/>
    <col min="10773" max="10773" width="30" style="42" customWidth="1"/>
    <col min="10774" max="10774" width="23" style="42" customWidth="1"/>
    <col min="10775" max="10775" width="20.42578125" style="42" customWidth="1"/>
    <col min="10776" max="10776" width="20.7109375" style="42" customWidth="1"/>
    <col min="10777" max="10777" width="21.7109375" style="42" customWidth="1"/>
    <col min="10778" max="10779" width="32.140625" style="42" customWidth="1"/>
    <col min="10780" max="10780" width="23.28515625" style="42" customWidth="1"/>
    <col min="10781" max="10781" width="34" style="42" customWidth="1"/>
    <col min="10782" max="10782" width="24" style="42" customWidth="1"/>
    <col min="10783" max="10783" width="28" style="42" customWidth="1"/>
    <col min="10784" max="10784" width="25.7109375" style="42" customWidth="1"/>
    <col min="10785" max="10786" width="40.85546875" style="42" customWidth="1"/>
    <col min="10787" max="10787" width="53.85546875" style="42" customWidth="1"/>
    <col min="10788" max="10788" width="57.5703125" style="42" customWidth="1"/>
    <col min="10789" max="10790" width="36.85546875" style="42" customWidth="1"/>
    <col min="10791" max="10791" width="53.85546875" style="42" customWidth="1"/>
    <col min="10792" max="10792" width="57.5703125" style="42" customWidth="1"/>
    <col min="10793" max="10793" width="29" style="42" customWidth="1"/>
    <col min="10794" max="10794" width="11.7109375" style="42" customWidth="1"/>
    <col min="10795" max="10795" width="15.5703125" style="42" customWidth="1"/>
    <col min="10796" max="10796" width="14.5703125" style="42" customWidth="1"/>
    <col min="10797" max="10797" width="10.85546875" style="42" customWidth="1"/>
    <col min="10798" max="10798" width="9.5703125" style="42" customWidth="1"/>
    <col min="10799" max="10799" width="14.140625" style="42" customWidth="1"/>
    <col min="10800" max="10800" width="16.85546875" style="42" customWidth="1"/>
    <col min="10801" max="10801" width="10.5703125" style="42" customWidth="1"/>
    <col min="10802" max="10802" width="11.140625" style="42" customWidth="1"/>
    <col min="10803" max="11010" width="9" style="42"/>
    <col min="11011" max="11011" width="8.85546875" style="42" customWidth="1"/>
    <col min="11012" max="11012" width="13.7109375" style="42" customWidth="1"/>
    <col min="11013" max="11013" width="13.5703125" style="42" customWidth="1"/>
    <col min="11014" max="11014" width="25.7109375" style="42" customWidth="1"/>
    <col min="11015" max="11015" width="23.5703125" style="42" customWidth="1"/>
    <col min="11016" max="11016" width="11.5703125" style="42" customWidth="1"/>
    <col min="11017" max="11017" width="16.42578125" style="42" customWidth="1"/>
    <col min="11018" max="11018" width="21.140625" style="42" customWidth="1"/>
    <col min="11019" max="11019" width="9.7109375" style="42" customWidth="1"/>
    <col min="11020" max="11020" width="12" style="42" customWidth="1"/>
    <col min="11021" max="11021" width="19" style="42" customWidth="1"/>
    <col min="11022" max="11022" width="29.28515625" style="42" customWidth="1"/>
    <col min="11023" max="11023" width="15.42578125" style="42" customWidth="1"/>
    <col min="11024" max="11024" width="13.28515625" style="42" customWidth="1"/>
    <col min="11025" max="11025" width="22.28515625" style="42" customWidth="1"/>
    <col min="11026" max="11026" width="6.42578125" style="42" customWidth="1"/>
    <col min="11027" max="11027" width="27" style="42" customWidth="1"/>
    <col min="11028" max="11028" width="22.7109375" style="42" customWidth="1"/>
    <col min="11029" max="11029" width="30" style="42" customWidth="1"/>
    <col min="11030" max="11030" width="23" style="42" customWidth="1"/>
    <col min="11031" max="11031" width="20.42578125" style="42" customWidth="1"/>
    <col min="11032" max="11032" width="20.7109375" style="42" customWidth="1"/>
    <col min="11033" max="11033" width="21.7109375" style="42" customWidth="1"/>
    <col min="11034" max="11035" width="32.140625" style="42" customWidth="1"/>
    <col min="11036" max="11036" width="23.28515625" style="42" customWidth="1"/>
    <col min="11037" max="11037" width="34" style="42" customWidth="1"/>
    <col min="11038" max="11038" width="24" style="42" customWidth="1"/>
    <col min="11039" max="11039" width="28" style="42" customWidth="1"/>
    <col min="11040" max="11040" width="25.7109375" style="42" customWidth="1"/>
    <col min="11041" max="11042" width="40.85546875" style="42" customWidth="1"/>
    <col min="11043" max="11043" width="53.85546875" style="42" customWidth="1"/>
    <col min="11044" max="11044" width="57.5703125" style="42" customWidth="1"/>
    <col min="11045" max="11046" width="36.85546875" style="42" customWidth="1"/>
    <col min="11047" max="11047" width="53.85546875" style="42" customWidth="1"/>
    <col min="11048" max="11048" width="57.5703125" style="42" customWidth="1"/>
    <col min="11049" max="11049" width="29" style="42" customWidth="1"/>
    <col min="11050" max="11050" width="11.7109375" style="42" customWidth="1"/>
    <col min="11051" max="11051" width="15.5703125" style="42" customWidth="1"/>
    <col min="11052" max="11052" width="14.5703125" style="42" customWidth="1"/>
    <col min="11053" max="11053" width="10.85546875" style="42" customWidth="1"/>
    <col min="11054" max="11054" width="9.5703125" style="42" customWidth="1"/>
    <col min="11055" max="11055" width="14.140625" style="42" customWidth="1"/>
    <col min="11056" max="11056" width="16.85546875" style="42" customWidth="1"/>
    <col min="11057" max="11057" width="10.5703125" style="42" customWidth="1"/>
    <col min="11058" max="11058" width="11.140625" style="42" customWidth="1"/>
    <col min="11059" max="11266" width="9" style="42"/>
    <col min="11267" max="11267" width="8.85546875" style="42" customWidth="1"/>
    <col min="11268" max="11268" width="13.7109375" style="42" customWidth="1"/>
    <col min="11269" max="11269" width="13.5703125" style="42" customWidth="1"/>
    <col min="11270" max="11270" width="25.7109375" style="42" customWidth="1"/>
    <col min="11271" max="11271" width="23.5703125" style="42" customWidth="1"/>
    <col min="11272" max="11272" width="11.5703125" style="42" customWidth="1"/>
    <col min="11273" max="11273" width="16.42578125" style="42" customWidth="1"/>
    <col min="11274" max="11274" width="21.140625" style="42" customWidth="1"/>
    <col min="11275" max="11275" width="9.7109375" style="42" customWidth="1"/>
    <col min="11276" max="11276" width="12" style="42" customWidth="1"/>
    <col min="11277" max="11277" width="19" style="42" customWidth="1"/>
    <col min="11278" max="11278" width="29.28515625" style="42" customWidth="1"/>
    <col min="11279" max="11279" width="15.42578125" style="42" customWidth="1"/>
    <col min="11280" max="11280" width="13.28515625" style="42" customWidth="1"/>
    <col min="11281" max="11281" width="22.28515625" style="42" customWidth="1"/>
    <col min="11282" max="11282" width="6.42578125" style="42" customWidth="1"/>
    <col min="11283" max="11283" width="27" style="42" customWidth="1"/>
    <col min="11284" max="11284" width="22.7109375" style="42" customWidth="1"/>
    <col min="11285" max="11285" width="30" style="42" customWidth="1"/>
    <col min="11286" max="11286" width="23" style="42" customWidth="1"/>
    <col min="11287" max="11287" width="20.42578125" style="42" customWidth="1"/>
    <col min="11288" max="11288" width="20.7109375" style="42" customWidth="1"/>
    <col min="11289" max="11289" width="21.7109375" style="42" customWidth="1"/>
    <col min="11290" max="11291" width="32.140625" style="42" customWidth="1"/>
    <col min="11292" max="11292" width="23.28515625" style="42" customWidth="1"/>
    <col min="11293" max="11293" width="34" style="42" customWidth="1"/>
    <col min="11294" max="11294" width="24" style="42" customWidth="1"/>
    <col min="11295" max="11295" width="28" style="42" customWidth="1"/>
    <col min="11296" max="11296" width="25.7109375" style="42" customWidth="1"/>
    <col min="11297" max="11298" width="40.85546875" style="42" customWidth="1"/>
    <col min="11299" max="11299" width="53.85546875" style="42" customWidth="1"/>
    <col min="11300" max="11300" width="57.5703125" style="42" customWidth="1"/>
    <col min="11301" max="11302" width="36.85546875" style="42" customWidth="1"/>
    <col min="11303" max="11303" width="53.85546875" style="42" customWidth="1"/>
    <col min="11304" max="11304" width="57.5703125" style="42" customWidth="1"/>
    <col min="11305" max="11305" width="29" style="42" customWidth="1"/>
    <col min="11306" max="11306" width="11.7109375" style="42" customWidth="1"/>
    <col min="11307" max="11307" width="15.5703125" style="42" customWidth="1"/>
    <col min="11308" max="11308" width="14.5703125" style="42" customWidth="1"/>
    <col min="11309" max="11309" width="10.85546875" style="42" customWidth="1"/>
    <col min="11310" max="11310" width="9.5703125" style="42" customWidth="1"/>
    <col min="11311" max="11311" width="14.140625" style="42" customWidth="1"/>
    <col min="11312" max="11312" width="16.85546875" style="42" customWidth="1"/>
    <col min="11313" max="11313" width="10.5703125" style="42" customWidth="1"/>
    <col min="11314" max="11314" width="11.140625" style="42" customWidth="1"/>
    <col min="11315" max="11522" width="9" style="42"/>
    <col min="11523" max="11523" width="8.85546875" style="42" customWidth="1"/>
    <col min="11524" max="11524" width="13.7109375" style="42" customWidth="1"/>
    <col min="11525" max="11525" width="13.5703125" style="42" customWidth="1"/>
    <col min="11526" max="11526" width="25.7109375" style="42" customWidth="1"/>
    <col min="11527" max="11527" width="23.5703125" style="42" customWidth="1"/>
    <col min="11528" max="11528" width="11.5703125" style="42" customWidth="1"/>
    <col min="11529" max="11529" width="16.42578125" style="42" customWidth="1"/>
    <col min="11530" max="11530" width="21.140625" style="42" customWidth="1"/>
    <col min="11531" max="11531" width="9.7109375" style="42" customWidth="1"/>
    <col min="11532" max="11532" width="12" style="42" customWidth="1"/>
    <col min="11533" max="11533" width="19" style="42" customWidth="1"/>
    <col min="11534" max="11534" width="29.28515625" style="42" customWidth="1"/>
    <col min="11535" max="11535" width="15.42578125" style="42" customWidth="1"/>
    <col min="11536" max="11536" width="13.28515625" style="42" customWidth="1"/>
    <col min="11537" max="11537" width="22.28515625" style="42" customWidth="1"/>
    <col min="11538" max="11538" width="6.42578125" style="42" customWidth="1"/>
    <col min="11539" max="11539" width="27" style="42" customWidth="1"/>
    <col min="11540" max="11540" width="22.7109375" style="42" customWidth="1"/>
    <col min="11541" max="11541" width="30" style="42" customWidth="1"/>
    <col min="11542" max="11542" width="23" style="42" customWidth="1"/>
    <col min="11543" max="11543" width="20.42578125" style="42" customWidth="1"/>
    <col min="11544" max="11544" width="20.7109375" style="42" customWidth="1"/>
    <col min="11545" max="11545" width="21.7109375" style="42" customWidth="1"/>
    <col min="11546" max="11547" width="32.140625" style="42" customWidth="1"/>
    <col min="11548" max="11548" width="23.28515625" style="42" customWidth="1"/>
    <col min="11549" max="11549" width="34" style="42" customWidth="1"/>
    <col min="11550" max="11550" width="24" style="42" customWidth="1"/>
    <col min="11551" max="11551" width="28" style="42" customWidth="1"/>
    <col min="11552" max="11552" width="25.7109375" style="42" customWidth="1"/>
    <col min="11553" max="11554" width="40.85546875" style="42" customWidth="1"/>
    <col min="11555" max="11555" width="53.85546875" style="42" customWidth="1"/>
    <col min="11556" max="11556" width="57.5703125" style="42" customWidth="1"/>
    <col min="11557" max="11558" width="36.85546875" style="42" customWidth="1"/>
    <col min="11559" max="11559" width="53.85546875" style="42" customWidth="1"/>
    <col min="11560" max="11560" width="57.5703125" style="42" customWidth="1"/>
    <col min="11561" max="11561" width="29" style="42" customWidth="1"/>
    <col min="11562" max="11562" width="11.7109375" style="42" customWidth="1"/>
    <col min="11563" max="11563" width="15.5703125" style="42" customWidth="1"/>
    <col min="11564" max="11564" width="14.5703125" style="42" customWidth="1"/>
    <col min="11565" max="11565" width="10.85546875" style="42" customWidth="1"/>
    <col min="11566" max="11566" width="9.5703125" style="42" customWidth="1"/>
    <col min="11567" max="11567" width="14.140625" style="42" customWidth="1"/>
    <col min="11568" max="11568" width="16.85546875" style="42" customWidth="1"/>
    <col min="11569" max="11569" width="10.5703125" style="42" customWidth="1"/>
    <col min="11570" max="11570" width="11.140625" style="42" customWidth="1"/>
    <col min="11571" max="11778" width="9" style="42"/>
    <col min="11779" max="11779" width="8.85546875" style="42" customWidth="1"/>
    <col min="11780" max="11780" width="13.7109375" style="42" customWidth="1"/>
    <col min="11781" max="11781" width="13.5703125" style="42" customWidth="1"/>
    <col min="11782" max="11782" width="25.7109375" style="42" customWidth="1"/>
    <col min="11783" max="11783" width="23.5703125" style="42" customWidth="1"/>
    <col min="11784" max="11784" width="11.5703125" style="42" customWidth="1"/>
    <col min="11785" max="11785" width="16.42578125" style="42" customWidth="1"/>
    <col min="11786" max="11786" width="21.140625" style="42" customWidth="1"/>
    <col min="11787" max="11787" width="9.7109375" style="42" customWidth="1"/>
    <col min="11788" max="11788" width="12" style="42" customWidth="1"/>
    <col min="11789" max="11789" width="19" style="42" customWidth="1"/>
    <col min="11790" max="11790" width="29.28515625" style="42" customWidth="1"/>
    <col min="11791" max="11791" width="15.42578125" style="42" customWidth="1"/>
    <col min="11792" max="11792" width="13.28515625" style="42" customWidth="1"/>
    <col min="11793" max="11793" width="22.28515625" style="42" customWidth="1"/>
    <col min="11794" max="11794" width="6.42578125" style="42" customWidth="1"/>
    <col min="11795" max="11795" width="27" style="42" customWidth="1"/>
    <col min="11796" max="11796" width="22.7109375" style="42" customWidth="1"/>
    <col min="11797" max="11797" width="30" style="42" customWidth="1"/>
    <col min="11798" max="11798" width="23" style="42" customWidth="1"/>
    <col min="11799" max="11799" width="20.42578125" style="42" customWidth="1"/>
    <col min="11800" max="11800" width="20.7109375" style="42" customWidth="1"/>
    <col min="11801" max="11801" width="21.7109375" style="42" customWidth="1"/>
    <col min="11802" max="11803" width="32.140625" style="42" customWidth="1"/>
    <col min="11804" max="11804" width="23.28515625" style="42" customWidth="1"/>
    <col min="11805" max="11805" width="34" style="42" customWidth="1"/>
    <col min="11806" max="11806" width="24" style="42" customWidth="1"/>
    <col min="11807" max="11807" width="28" style="42" customWidth="1"/>
    <col min="11808" max="11808" width="25.7109375" style="42" customWidth="1"/>
    <col min="11809" max="11810" width="40.85546875" style="42" customWidth="1"/>
    <col min="11811" max="11811" width="53.85546875" style="42" customWidth="1"/>
    <col min="11812" max="11812" width="57.5703125" style="42" customWidth="1"/>
    <col min="11813" max="11814" width="36.85546875" style="42" customWidth="1"/>
    <col min="11815" max="11815" width="53.85546875" style="42" customWidth="1"/>
    <col min="11816" max="11816" width="57.5703125" style="42" customWidth="1"/>
    <col min="11817" max="11817" width="29" style="42" customWidth="1"/>
    <col min="11818" max="11818" width="11.7109375" style="42" customWidth="1"/>
    <col min="11819" max="11819" width="15.5703125" style="42" customWidth="1"/>
    <col min="11820" max="11820" width="14.5703125" style="42" customWidth="1"/>
    <col min="11821" max="11821" width="10.85546875" style="42" customWidth="1"/>
    <col min="11822" max="11822" width="9.5703125" style="42" customWidth="1"/>
    <col min="11823" max="11823" width="14.140625" style="42" customWidth="1"/>
    <col min="11824" max="11824" width="16.85546875" style="42" customWidth="1"/>
    <col min="11825" max="11825" width="10.5703125" style="42" customWidth="1"/>
    <col min="11826" max="11826" width="11.140625" style="42" customWidth="1"/>
    <col min="11827" max="12034" width="9" style="42"/>
    <col min="12035" max="12035" width="8.85546875" style="42" customWidth="1"/>
    <col min="12036" max="12036" width="13.7109375" style="42" customWidth="1"/>
    <col min="12037" max="12037" width="13.5703125" style="42" customWidth="1"/>
    <col min="12038" max="12038" width="25.7109375" style="42" customWidth="1"/>
    <col min="12039" max="12039" width="23.5703125" style="42" customWidth="1"/>
    <col min="12040" max="12040" width="11.5703125" style="42" customWidth="1"/>
    <col min="12041" max="12041" width="16.42578125" style="42" customWidth="1"/>
    <col min="12042" max="12042" width="21.140625" style="42" customWidth="1"/>
    <col min="12043" max="12043" width="9.7109375" style="42" customWidth="1"/>
    <col min="12044" max="12044" width="12" style="42" customWidth="1"/>
    <col min="12045" max="12045" width="19" style="42" customWidth="1"/>
    <col min="12046" max="12046" width="29.28515625" style="42" customWidth="1"/>
    <col min="12047" max="12047" width="15.42578125" style="42" customWidth="1"/>
    <col min="12048" max="12048" width="13.28515625" style="42" customWidth="1"/>
    <col min="12049" max="12049" width="22.28515625" style="42" customWidth="1"/>
    <col min="12050" max="12050" width="6.42578125" style="42" customWidth="1"/>
    <col min="12051" max="12051" width="27" style="42" customWidth="1"/>
    <col min="12052" max="12052" width="22.7109375" style="42" customWidth="1"/>
    <col min="12053" max="12053" width="30" style="42" customWidth="1"/>
    <col min="12054" max="12054" width="23" style="42" customWidth="1"/>
    <col min="12055" max="12055" width="20.42578125" style="42" customWidth="1"/>
    <col min="12056" max="12056" width="20.7109375" style="42" customWidth="1"/>
    <col min="12057" max="12057" width="21.7109375" style="42" customWidth="1"/>
    <col min="12058" max="12059" width="32.140625" style="42" customWidth="1"/>
    <col min="12060" max="12060" width="23.28515625" style="42" customWidth="1"/>
    <col min="12061" max="12061" width="34" style="42" customWidth="1"/>
    <col min="12062" max="12062" width="24" style="42" customWidth="1"/>
    <col min="12063" max="12063" width="28" style="42" customWidth="1"/>
    <col min="12064" max="12064" width="25.7109375" style="42" customWidth="1"/>
    <col min="12065" max="12066" width="40.85546875" style="42" customWidth="1"/>
    <col min="12067" max="12067" width="53.85546875" style="42" customWidth="1"/>
    <col min="12068" max="12068" width="57.5703125" style="42" customWidth="1"/>
    <col min="12069" max="12070" width="36.85546875" style="42" customWidth="1"/>
    <col min="12071" max="12071" width="53.85546875" style="42" customWidth="1"/>
    <col min="12072" max="12072" width="57.5703125" style="42" customWidth="1"/>
    <col min="12073" max="12073" width="29" style="42" customWidth="1"/>
    <col min="12074" max="12074" width="11.7109375" style="42" customWidth="1"/>
    <col min="12075" max="12075" width="15.5703125" style="42" customWidth="1"/>
    <col min="12076" max="12076" width="14.5703125" style="42" customWidth="1"/>
    <col min="12077" max="12077" width="10.85546875" style="42" customWidth="1"/>
    <col min="12078" max="12078" width="9.5703125" style="42" customWidth="1"/>
    <col min="12079" max="12079" width="14.140625" style="42" customWidth="1"/>
    <col min="12080" max="12080" width="16.85546875" style="42" customWidth="1"/>
    <col min="12081" max="12081" width="10.5703125" style="42" customWidth="1"/>
    <col min="12082" max="12082" width="11.140625" style="42" customWidth="1"/>
    <col min="12083" max="12290" width="9" style="42"/>
    <col min="12291" max="12291" width="8.85546875" style="42" customWidth="1"/>
    <col min="12292" max="12292" width="13.7109375" style="42" customWidth="1"/>
    <col min="12293" max="12293" width="13.5703125" style="42" customWidth="1"/>
    <col min="12294" max="12294" width="25.7109375" style="42" customWidth="1"/>
    <col min="12295" max="12295" width="23.5703125" style="42" customWidth="1"/>
    <col min="12296" max="12296" width="11.5703125" style="42" customWidth="1"/>
    <col min="12297" max="12297" width="16.42578125" style="42" customWidth="1"/>
    <col min="12298" max="12298" width="21.140625" style="42" customWidth="1"/>
    <col min="12299" max="12299" width="9.7109375" style="42" customWidth="1"/>
    <col min="12300" max="12300" width="12" style="42" customWidth="1"/>
    <col min="12301" max="12301" width="19" style="42" customWidth="1"/>
    <col min="12302" max="12302" width="29.28515625" style="42" customWidth="1"/>
    <col min="12303" max="12303" width="15.42578125" style="42" customWidth="1"/>
    <col min="12304" max="12304" width="13.28515625" style="42" customWidth="1"/>
    <col min="12305" max="12305" width="22.28515625" style="42" customWidth="1"/>
    <col min="12306" max="12306" width="6.42578125" style="42" customWidth="1"/>
    <col min="12307" max="12307" width="27" style="42" customWidth="1"/>
    <col min="12308" max="12308" width="22.7109375" style="42" customWidth="1"/>
    <col min="12309" max="12309" width="30" style="42" customWidth="1"/>
    <col min="12310" max="12310" width="23" style="42" customWidth="1"/>
    <col min="12311" max="12311" width="20.42578125" style="42" customWidth="1"/>
    <col min="12312" max="12312" width="20.7109375" style="42" customWidth="1"/>
    <col min="12313" max="12313" width="21.7109375" style="42" customWidth="1"/>
    <col min="12314" max="12315" width="32.140625" style="42" customWidth="1"/>
    <col min="12316" max="12316" width="23.28515625" style="42" customWidth="1"/>
    <col min="12317" max="12317" width="34" style="42" customWidth="1"/>
    <col min="12318" max="12318" width="24" style="42" customWidth="1"/>
    <col min="12319" max="12319" width="28" style="42" customWidth="1"/>
    <col min="12320" max="12320" width="25.7109375" style="42" customWidth="1"/>
    <col min="12321" max="12322" width="40.85546875" style="42" customWidth="1"/>
    <col min="12323" max="12323" width="53.85546875" style="42" customWidth="1"/>
    <col min="12324" max="12324" width="57.5703125" style="42" customWidth="1"/>
    <col min="12325" max="12326" width="36.85546875" style="42" customWidth="1"/>
    <col min="12327" max="12327" width="53.85546875" style="42" customWidth="1"/>
    <col min="12328" max="12328" width="57.5703125" style="42" customWidth="1"/>
    <col min="12329" max="12329" width="29" style="42" customWidth="1"/>
    <col min="12330" max="12330" width="11.7109375" style="42" customWidth="1"/>
    <col min="12331" max="12331" width="15.5703125" style="42" customWidth="1"/>
    <col min="12332" max="12332" width="14.5703125" style="42" customWidth="1"/>
    <col min="12333" max="12333" width="10.85546875" style="42" customWidth="1"/>
    <col min="12334" max="12334" width="9.5703125" style="42" customWidth="1"/>
    <col min="12335" max="12335" width="14.140625" style="42" customWidth="1"/>
    <col min="12336" max="12336" width="16.85546875" style="42" customWidth="1"/>
    <col min="12337" max="12337" width="10.5703125" style="42" customWidth="1"/>
    <col min="12338" max="12338" width="11.140625" style="42" customWidth="1"/>
    <col min="12339" max="12546" width="9" style="42"/>
    <col min="12547" max="12547" width="8.85546875" style="42" customWidth="1"/>
    <col min="12548" max="12548" width="13.7109375" style="42" customWidth="1"/>
    <col min="12549" max="12549" width="13.5703125" style="42" customWidth="1"/>
    <col min="12550" max="12550" width="25.7109375" style="42" customWidth="1"/>
    <col min="12551" max="12551" width="23.5703125" style="42" customWidth="1"/>
    <col min="12552" max="12552" width="11.5703125" style="42" customWidth="1"/>
    <col min="12553" max="12553" width="16.42578125" style="42" customWidth="1"/>
    <col min="12554" max="12554" width="21.140625" style="42" customWidth="1"/>
    <col min="12555" max="12555" width="9.7109375" style="42" customWidth="1"/>
    <col min="12556" max="12556" width="12" style="42" customWidth="1"/>
    <col min="12557" max="12557" width="19" style="42" customWidth="1"/>
    <col min="12558" max="12558" width="29.28515625" style="42" customWidth="1"/>
    <col min="12559" max="12559" width="15.42578125" style="42" customWidth="1"/>
    <col min="12560" max="12560" width="13.28515625" style="42" customWidth="1"/>
    <col min="12561" max="12561" width="22.28515625" style="42" customWidth="1"/>
    <col min="12562" max="12562" width="6.42578125" style="42" customWidth="1"/>
    <col min="12563" max="12563" width="27" style="42" customWidth="1"/>
    <col min="12564" max="12564" width="22.7109375" style="42" customWidth="1"/>
    <col min="12565" max="12565" width="30" style="42" customWidth="1"/>
    <col min="12566" max="12566" width="23" style="42" customWidth="1"/>
    <col min="12567" max="12567" width="20.42578125" style="42" customWidth="1"/>
    <col min="12568" max="12568" width="20.7109375" style="42" customWidth="1"/>
    <col min="12569" max="12569" width="21.7109375" style="42" customWidth="1"/>
    <col min="12570" max="12571" width="32.140625" style="42" customWidth="1"/>
    <col min="12572" max="12572" width="23.28515625" style="42" customWidth="1"/>
    <col min="12573" max="12573" width="34" style="42" customWidth="1"/>
    <col min="12574" max="12574" width="24" style="42" customWidth="1"/>
    <col min="12575" max="12575" width="28" style="42" customWidth="1"/>
    <col min="12576" max="12576" width="25.7109375" style="42" customWidth="1"/>
    <col min="12577" max="12578" width="40.85546875" style="42" customWidth="1"/>
    <col min="12579" max="12579" width="53.85546875" style="42" customWidth="1"/>
    <col min="12580" max="12580" width="57.5703125" style="42" customWidth="1"/>
    <col min="12581" max="12582" width="36.85546875" style="42" customWidth="1"/>
    <col min="12583" max="12583" width="53.85546875" style="42" customWidth="1"/>
    <col min="12584" max="12584" width="57.5703125" style="42" customWidth="1"/>
    <col min="12585" max="12585" width="29" style="42" customWidth="1"/>
    <col min="12586" max="12586" width="11.7109375" style="42" customWidth="1"/>
    <col min="12587" max="12587" width="15.5703125" style="42" customWidth="1"/>
    <col min="12588" max="12588" width="14.5703125" style="42" customWidth="1"/>
    <col min="12589" max="12589" width="10.85546875" style="42" customWidth="1"/>
    <col min="12590" max="12590" width="9.5703125" style="42" customWidth="1"/>
    <col min="12591" max="12591" width="14.140625" style="42" customWidth="1"/>
    <col min="12592" max="12592" width="16.85546875" style="42" customWidth="1"/>
    <col min="12593" max="12593" width="10.5703125" style="42" customWidth="1"/>
    <col min="12594" max="12594" width="11.140625" style="42" customWidth="1"/>
    <col min="12595" max="12802" width="9" style="42"/>
    <col min="12803" max="12803" width="8.85546875" style="42" customWidth="1"/>
    <col min="12804" max="12804" width="13.7109375" style="42" customWidth="1"/>
    <col min="12805" max="12805" width="13.5703125" style="42" customWidth="1"/>
    <col min="12806" max="12806" width="25.7109375" style="42" customWidth="1"/>
    <col min="12807" max="12807" width="23.5703125" style="42" customWidth="1"/>
    <col min="12808" max="12808" width="11.5703125" style="42" customWidth="1"/>
    <col min="12809" max="12809" width="16.42578125" style="42" customWidth="1"/>
    <col min="12810" max="12810" width="21.140625" style="42" customWidth="1"/>
    <col min="12811" max="12811" width="9.7109375" style="42" customWidth="1"/>
    <col min="12812" max="12812" width="12" style="42" customWidth="1"/>
    <col min="12813" max="12813" width="19" style="42" customWidth="1"/>
    <col min="12814" max="12814" width="29.28515625" style="42" customWidth="1"/>
    <col min="12815" max="12815" width="15.42578125" style="42" customWidth="1"/>
    <col min="12816" max="12816" width="13.28515625" style="42" customWidth="1"/>
    <col min="12817" max="12817" width="22.28515625" style="42" customWidth="1"/>
    <col min="12818" max="12818" width="6.42578125" style="42" customWidth="1"/>
    <col min="12819" max="12819" width="27" style="42" customWidth="1"/>
    <col min="12820" max="12820" width="22.7109375" style="42" customWidth="1"/>
    <col min="12821" max="12821" width="30" style="42" customWidth="1"/>
    <col min="12822" max="12822" width="23" style="42" customWidth="1"/>
    <col min="12823" max="12823" width="20.42578125" style="42" customWidth="1"/>
    <col min="12824" max="12824" width="20.7109375" style="42" customWidth="1"/>
    <col min="12825" max="12825" width="21.7109375" style="42" customWidth="1"/>
    <col min="12826" max="12827" width="32.140625" style="42" customWidth="1"/>
    <col min="12828" max="12828" width="23.28515625" style="42" customWidth="1"/>
    <col min="12829" max="12829" width="34" style="42" customWidth="1"/>
    <col min="12830" max="12830" width="24" style="42" customWidth="1"/>
    <col min="12831" max="12831" width="28" style="42" customWidth="1"/>
    <col min="12832" max="12832" width="25.7109375" style="42" customWidth="1"/>
    <col min="12833" max="12834" width="40.85546875" style="42" customWidth="1"/>
    <col min="12835" max="12835" width="53.85546875" style="42" customWidth="1"/>
    <col min="12836" max="12836" width="57.5703125" style="42" customWidth="1"/>
    <col min="12837" max="12838" width="36.85546875" style="42" customWidth="1"/>
    <col min="12839" max="12839" width="53.85546875" style="42" customWidth="1"/>
    <col min="12840" max="12840" width="57.5703125" style="42" customWidth="1"/>
    <col min="12841" max="12841" width="29" style="42" customWidth="1"/>
    <col min="12842" max="12842" width="11.7109375" style="42" customWidth="1"/>
    <col min="12843" max="12843" width="15.5703125" style="42" customWidth="1"/>
    <col min="12844" max="12844" width="14.5703125" style="42" customWidth="1"/>
    <col min="12845" max="12845" width="10.85546875" style="42" customWidth="1"/>
    <col min="12846" max="12846" width="9.5703125" style="42" customWidth="1"/>
    <col min="12847" max="12847" width="14.140625" style="42" customWidth="1"/>
    <col min="12848" max="12848" width="16.85546875" style="42" customWidth="1"/>
    <col min="12849" max="12849" width="10.5703125" style="42" customWidth="1"/>
    <col min="12850" max="12850" width="11.140625" style="42" customWidth="1"/>
    <col min="12851" max="13058" width="9" style="42"/>
    <col min="13059" max="13059" width="8.85546875" style="42" customWidth="1"/>
    <col min="13060" max="13060" width="13.7109375" style="42" customWidth="1"/>
    <col min="13061" max="13061" width="13.5703125" style="42" customWidth="1"/>
    <col min="13062" max="13062" width="25.7109375" style="42" customWidth="1"/>
    <col min="13063" max="13063" width="23.5703125" style="42" customWidth="1"/>
    <col min="13064" max="13064" width="11.5703125" style="42" customWidth="1"/>
    <col min="13065" max="13065" width="16.42578125" style="42" customWidth="1"/>
    <col min="13066" max="13066" width="21.140625" style="42" customWidth="1"/>
    <col min="13067" max="13067" width="9.7109375" style="42" customWidth="1"/>
    <col min="13068" max="13068" width="12" style="42" customWidth="1"/>
    <col min="13069" max="13069" width="19" style="42" customWidth="1"/>
    <col min="13070" max="13070" width="29.28515625" style="42" customWidth="1"/>
    <col min="13071" max="13071" width="15.42578125" style="42" customWidth="1"/>
    <col min="13072" max="13072" width="13.28515625" style="42" customWidth="1"/>
    <col min="13073" max="13073" width="22.28515625" style="42" customWidth="1"/>
    <col min="13074" max="13074" width="6.42578125" style="42" customWidth="1"/>
    <col min="13075" max="13075" width="27" style="42" customWidth="1"/>
    <col min="13076" max="13076" width="22.7109375" style="42" customWidth="1"/>
    <col min="13077" max="13077" width="30" style="42" customWidth="1"/>
    <col min="13078" max="13078" width="23" style="42" customWidth="1"/>
    <col min="13079" max="13079" width="20.42578125" style="42" customWidth="1"/>
    <col min="13080" max="13080" width="20.7109375" style="42" customWidth="1"/>
    <col min="13081" max="13081" width="21.7109375" style="42" customWidth="1"/>
    <col min="13082" max="13083" width="32.140625" style="42" customWidth="1"/>
    <col min="13084" max="13084" width="23.28515625" style="42" customWidth="1"/>
    <col min="13085" max="13085" width="34" style="42" customWidth="1"/>
    <col min="13086" max="13086" width="24" style="42" customWidth="1"/>
    <col min="13087" max="13087" width="28" style="42" customWidth="1"/>
    <col min="13088" max="13088" width="25.7109375" style="42" customWidth="1"/>
    <col min="13089" max="13090" width="40.85546875" style="42" customWidth="1"/>
    <col min="13091" max="13091" width="53.85546875" style="42" customWidth="1"/>
    <col min="13092" max="13092" width="57.5703125" style="42" customWidth="1"/>
    <col min="13093" max="13094" width="36.85546875" style="42" customWidth="1"/>
    <col min="13095" max="13095" width="53.85546875" style="42" customWidth="1"/>
    <col min="13096" max="13096" width="57.5703125" style="42" customWidth="1"/>
    <col min="13097" max="13097" width="29" style="42" customWidth="1"/>
    <col min="13098" max="13098" width="11.7109375" style="42" customWidth="1"/>
    <col min="13099" max="13099" width="15.5703125" style="42" customWidth="1"/>
    <col min="13100" max="13100" width="14.5703125" style="42" customWidth="1"/>
    <col min="13101" max="13101" width="10.85546875" style="42" customWidth="1"/>
    <col min="13102" max="13102" width="9.5703125" style="42" customWidth="1"/>
    <col min="13103" max="13103" width="14.140625" style="42" customWidth="1"/>
    <col min="13104" max="13104" width="16.85546875" style="42" customWidth="1"/>
    <col min="13105" max="13105" width="10.5703125" style="42" customWidth="1"/>
    <col min="13106" max="13106" width="11.140625" style="42" customWidth="1"/>
    <col min="13107" max="13314" width="9" style="42"/>
    <col min="13315" max="13315" width="8.85546875" style="42" customWidth="1"/>
    <col min="13316" max="13316" width="13.7109375" style="42" customWidth="1"/>
    <col min="13317" max="13317" width="13.5703125" style="42" customWidth="1"/>
    <col min="13318" max="13318" width="25.7109375" style="42" customWidth="1"/>
    <col min="13319" max="13319" width="23.5703125" style="42" customWidth="1"/>
    <col min="13320" max="13320" width="11.5703125" style="42" customWidth="1"/>
    <col min="13321" max="13321" width="16.42578125" style="42" customWidth="1"/>
    <col min="13322" max="13322" width="21.140625" style="42" customWidth="1"/>
    <col min="13323" max="13323" width="9.7109375" style="42" customWidth="1"/>
    <col min="13324" max="13324" width="12" style="42" customWidth="1"/>
    <col min="13325" max="13325" width="19" style="42" customWidth="1"/>
    <col min="13326" max="13326" width="29.28515625" style="42" customWidth="1"/>
    <col min="13327" max="13327" width="15.42578125" style="42" customWidth="1"/>
    <col min="13328" max="13328" width="13.28515625" style="42" customWidth="1"/>
    <col min="13329" max="13329" width="22.28515625" style="42" customWidth="1"/>
    <col min="13330" max="13330" width="6.42578125" style="42" customWidth="1"/>
    <col min="13331" max="13331" width="27" style="42" customWidth="1"/>
    <col min="13332" max="13332" width="22.7109375" style="42" customWidth="1"/>
    <col min="13333" max="13333" width="30" style="42" customWidth="1"/>
    <col min="13334" max="13334" width="23" style="42" customWidth="1"/>
    <col min="13335" max="13335" width="20.42578125" style="42" customWidth="1"/>
    <col min="13336" max="13336" width="20.7109375" style="42" customWidth="1"/>
    <col min="13337" max="13337" width="21.7109375" style="42" customWidth="1"/>
    <col min="13338" max="13339" width="32.140625" style="42" customWidth="1"/>
    <col min="13340" max="13340" width="23.28515625" style="42" customWidth="1"/>
    <col min="13341" max="13341" width="34" style="42" customWidth="1"/>
    <col min="13342" max="13342" width="24" style="42" customWidth="1"/>
    <col min="13343" max="13343" width="28" style="42" customWidth="1"/>
    <col min="13344" max="13344" width="25.7109375" style="42" customWidth="1"/>
    <col min="13345" max="13346" width="40.85546875" style="42" customWidth="1"/>
    <col min="13347" max="13347" width="53.85546875" style="42" customWidth="1"/>
    <col min="13348" max="13348" width="57.5703125" style="42" customWidth="1"/>
    <col min="13349" max="13350" width="36.85546875" style="42" customWidth="1"/>
    <col min="13351" max="13351" width="53.85546875" style="42" customWidth="1"/>
    <col min="13352" max="13352" width="57.5703125" style="42" customWidth="1"/>
    <col min="13353" max="13353" width="29" style="42" customWidth="1"/>
    <col min="13354" max="13354" width="11.7109375" style="42" customWidth="1"/>
    <col min="13355" max="13355" width="15.5703125" style="42" customWidth="1"/>
    <col min="13356" max="13356" width="14.5703125" style="42" customWidth="1"/>
    <col min="13357" max="13357" width="10.85546875" style="42" customWidth="1"/>
    <col min="13358" max="13358" width="9.5703125" style="42" customWidth="1"/>
    <col min="13359" max="13359" width="14.140625" style="42" customWidth="1"/>
    <col min="13360" max="13360" width="16.85546875" style="42" customWidth="1"/>
    <col min="13361" max="13361" width="10.5703125" style="42" customWidth="1"/>
    <col min="13362" max="13362" width="11.140625" style="42" customWidth="1"/>
    <col min="13363" max="13570" width="9" style="42"/>
    <col min="13571" max="13571" width="8.85546875" style="42" customWidth="1"/>
    <col min="13572" max="13572" width="13.7109375" style="42" customWidth="1"/>
    <col min="13573" max="13573" width="13.5703125" style="42" customWidth="1"/>
    <col min="13574" max="13574" width="25.7109375" style="42" customWidth="1"/>
    <col min="13575" max="13575" width="23.5703125" style="42" customWidth="1"/>
    <col min="13576" max="13576" width="11.5703125" style="42" customWidth="1"/>
    <col min="13577" max="13577" width="16.42578125" style="42" customWidth="1"/>
    <col min="13578" max="13578" width="21.140625" style="42" customWidth="1"/>
    <col min="13579" max="13579" width="9.7109375" style="42" customWidth="1"/>
    <col min="13580" max="13580" width="12" style="42" customWidth="1"/>
    <col min="13581" max="13581" width="19" style="42" customWidth="1"/>
    <col min="13582" max="13582" width="29.28515625" style="42" customWidth="1"/>
    <col min="13583" max="13583" width="15.42578125" style="42" customWidth="1"/>
    <col min="13584" max="13584" width="13.28515625" style="42" customWidth="1"/>
    <col min="13585" max="13585" width="22.28515625" style="42" customWidth="1"/>
    <col min="13586" max="13586" width="6.42578125" style="42" customWidth="1"/>
    <col min="13587" max="13587" width="27" style="42" customWidth="1"/>
    <col min="13588" max="13588" width="22.7109375" style="42" customWidth="1"/>
    <col min="13589" max="13589" width="30" style="42" customWidth="1"/>
    <col min="13590" max="13590" width="23" style="42" customWidth="1"/>
    <col min="13591" max="13591" width="20.42578125" style="42" customWidth="1"/>
    <col min="13592" max="13592" width="20.7109375" style="42" customWidth="1"/>
    <col min="13593" max="13593" width="21.7109375" style="42" customWidth="1"/>
    <col min="13594" max="13595" width="32.140625" style="42" customWidth="1"/>
    <col min="13596" max="13596" width="23.28515625" style="42" customWidth="1"/>
    <col min="13597" max="13597" width="34" style="42" customWidth="1"/>
    <col min="13598" max="13598" width="24" style="42" customWidth="1"/>
    <col min="13599" max="13599" width="28" style="42" customWidth="1"/>
    <col min="13600" max="13600" width="25.7109375" style="42" customWidth="1"/>
    <col min="13601" max="13602" width="40.85546875" style="42" customWidth="1"/>
    <col min="13603" max="13603" width="53.85546875" style="42" customWidth="1"/>
    <col min="13604" max="13604" width="57.5703125" style="42" customWidth="1"/>
    <col min="13605" max="13606" width="36.85546875" style="42" customWidth="1"/>
    <col min="13607" max="13607" width="53.85546875" style="42" customWidth="1"/>
    <col min="13608" max="13608" width="57.5703125" style="42" customWidth="1"/>
    <col min="13609" max="13609" width="29" style="42" customWidth="1"/>
    <col min="13610" max="13610" width="11.7109375" style="42" customWidth="1"/>
    <col min="13611" max="13611" width="15.5703125" style="42" customWidth="1"/>
    <col min="13612" max="13612" width="14.5703125" style="42" customWidth="1"/>
    <col min="13613" max="13613" width="10.85546875" style="42" customWidth="1"/>
    <col min="13614" max="13614" width="9.5703125" style="42" customWidth="1"/>
    <col min="13615" max="13615" width="14.140625" style="42" customWidth="1"/>
    <col min="13616" max="13616" width="16.85546875" style="42" customWidth="1"/>
    <col min="13617" max="13617" width="10.5703125" style="42" customWidth="1"/>
    <col min="13618" max="13618" width="11.140625" style="42" customWidth="1"/>
    <col min="13619" max="13826" width="9" style="42"/>
    <col min="13827" max="13827" width="8.85546875" style="42" customWidth="1"/>
    <col min="13828" max="13828" width="13.7109375" style="42" customWidth="1"/>
    <col min="13829" max="13829" width="13.5703125" style="42" customWidth="1"/>
    <col min="13830" max="13830" width="25.7109375" style="42" customWidth="1"/>
    <col min="13831" max="13831" width="23.5703125" style="42" customWidth="1"/>
    <col min="13832" max="13832" width="11.5703125" style="42" customWidth="1"/>
    <col min="13833" max="13833" width="16.42578125" style="42" customWidth="1"/>
    <col min="13834" max="13834" width="21.140625" style="42" customWidth="1"/>
    <col min="13835" max="13835" width="9.7109375" style="42" customWidth="1"/>
    <col min="13836" max="13836" width="12" style="42" customWidth="1"/>
    <col min="13837" max="13837" width="19" style="42" customWidth="1"/>
    <col min="13838" max="13838" width="29.28515625" style="42" customWidth="1"/>
    <col min="13839" max="13839" width="15.42578125" style="42" customWidth="1"/>
    <col min="13840" max="13840" width="13.28515625" style="42" customWidth="1"/>
    <col min="13841" max="13841" width="22.28515625" style="42" customWidth="1"/>
    <col min="13842" max="13842" width="6.42578125" style="42" customWidth="1"/>
    <col min="13843" max="13843" width="27" style="42" customWidth="1"/>
    <col min="13844" max="13844" width="22.7109375" style="42" customWidth="1"/>
    <col min="13845" max="13845" width="30" style="42" customWidth="1"/>
    <col min="13846" max="13846" width="23" style="42" customWidth="1"/>
    <col min="13847" max="13847" width="20.42578125" style="42" customWidth="1"/>
    <col min="13848" max="13848" width="20.7109375" style="42" customWidth="1"/>
    <col min="13849" max="13849" width="21.7109375" style="42" customWidth="1"/>
    <col min="13850" max="13851" width="32.140625" style="42" customWidth="1"/>
    <col min="13852" max="13852" width="23.28515625" style="42" customWidth="1"/>
    <col min="13853" max="13853" width="34" style="42" customWidth="1"/>
    <col min="13854" max="13854" width="24" style="42" customWidth="1"/>
    <col min="13855" max="13855" width="28" style="42" customWidth="1"/>
    <col min="13856" max="13856" width="25.7109375" style="42" customWidth="1"/>
    <col min="13857" max="13858" width="40.85546875" style="42" customWidth="1"/>
    <col min="13859" max="13859" width="53.85546875" style="42" customWidth="1"/>
    <col min="13860" max="13860" width="57.5703125" style="42" customWidth="1"/>
    <col min="13861" max="13862" width="36.85546875" style="42" customWidth="1"/>
    <col min="13863" max="13863" width="53.85546875" style="42" customWidth="1"/>
    <col min="13864" max="13864" width="57.5703125" style="42" customWidth="1"/>
    <col min="13865" max="13865" width="29" style="42" customWidth="1"/>
    <col min="13866" max="13866" width="11.7109375" style="42" customWidth="1"/>
    <col min="13867" max="13867" width="15.5703125" style="42" customWidth="1"/>
    <col min="13868" max="13868" width="14.5703125" style="42" customWidth="1"/>
    <col min="13869" max="13869" width="10.85546875" style="42" customWidth="1"/>
    <col min="13870" max="13870" width="9.5703125" style="42" customWidth="1"/>
    <col min="13871" max="13871" width="14.140625" style="42" customWidth="1"/>
    <col min="13872" max="13872" width="16.85546875" style="42" customWidth="1"/>
    <col min="13873" max="13873" width="10.5703125" style="42" customWidth="1"/>
    <col min="13874" max="13874" width="11.140625" style="42" customWidth="1"/>
    <col min="13875" max="14082" width="9" style="42"/>
    <col min="14083" max="14083" width="8.85546875" style="42" customWidth="1"/>
    <col min="14084" max="14084" width="13.7109375" style="42" customWidth="1"/>
    <col min="14085" max="14085" width="13.5703125" style="42" customWidth="1"/>
    <col min="14086" max="14086" width="25.7109375" style="42" customWidth="1"/>
    <col min="14087" max="14087" width="23.5703125" style="42" customWidth="1"/>
    <col min="14088" max="14088" width="11.5703125" style="42" customWidth="1"/>
    <col min="14089" max="14089" width="16.42578125" style="42" customWidth="1"/>
    <col min="14090" max="14090" width="21.140625" style="42" customWidth="1"/>
    <col min="14091" max="14091" width="9.7109375" style="42" customWidth="1"/>
    <col min="14092" max="14092" width="12" style="42" customWidth="1"/>
    <col min="14093" max="14093" width="19" style="42" customWidth="1"/>
    <col min="14094" max="14094" width="29.28515625" style="42" customWidth="1"/>
    <col min="14095" max="14095" width="15.42578125" style="42" customWidth="1"/>
    <col min="14096" max="14096" width="13.28515625" style="42" customWidth="1"/>
    <col min="14097" max="14097" width="22.28515625" style="42" customWidth="1"/>
    <col min="14098" max="14098" width="6.42578125" style="42" customWidth="1"/>
    <col min="14099" max="14099" width="27" style="42" customWidth="1"/>
    <col min="14100" max="14100" width="22.7109375" style="42" customWidth="1"/>
    <col min="14101" max="14101" width="30" style="42" customWidth="1"/>
    <col min="14102" max="14102" width="23" style="42" customWidth="1"/>
    <col min="14103" max="14103" width="20.42578125" style="42" customWidth="1"/>
    <col min="14104" max="14104" width="20.7109375" style="42" customWidth="1"/>
    <col min="14105" max="14105" width="21.7109375" style="42" customWidth="1"/>
    <col min="14106" max="14107" width="32.140625" style="42" customWidth="1"/>
    <col min="14108" max="14108" width="23.28515625" style="42" customWidth="1"/>
    <col min="14109" max="14109" width="34" style="42" customWidth="1"/>
    <col min="14110" max="14110" width="24" style="42" customWidth="1"/>
    <col min="14111" max="14111" width="28" style="42" customWidth="1"/>
    <col min="14112" max="14112" width="25.7109375" style="42" customWidth="1"/>
    <col min="14113" max="14114" width="40.85546875" style="42" customWidth="1"/>
    <col min="14115" max="14115" width="53.85546875" style="42" customWidth="1"/>
    <col min="14116" max="14116" width="57.5703125" style="42" customWidth="1"/>
    <col min="14117" max="14118" width="36.85546875" style="42" customWidth="1"/>
    <col min="14119" max="14119" width="53.85546875" style="42" customWidth="1"/>
    <col min="14120" max="14120" width="57.5703125" style="42" customWidth="1"/>
    <col min="14121" max="14121" width="29" style="42" customWidth="1"/>
    <col min="14122" max="14122" width="11.7109375" style="42" customWidth="1"/>
    <col min="14123" max="14123" width="15.5703125" style="42" customWidth="1"/>
    <col min="14124" max="14124" width="14.5703125" style="42" customWidth="1"/>
    <col min="14125" max="14125" width="10.85546875" style="42" customWidth="1"/>
    <col min="14126" max="14126" width="9.5703125" style="42" customWidth="1"/>
    <col min="14127" max="14127" width="14.140625" style="42" customWidth="1"/>
    <col min="14128" max="14128" width="16.85546875" style="42" customWidth="1"/>
    <col min="14129" max="14129" width="10.5703125" style="42" customWidth="1"/>
    <col min="14130" max="14130" width="11.140625" style="42" customWidth="1"/>
    <col min="14131" max="14338" width="9" style="42"/>
    <col min="14339" max="14339" width="8.85546875" style="42" customWidth="1"/>
    <col min="14340" max="14340" width="13.7109375" style="42" customWidth="1"/>
    <col min="14341" max="14341" width="13.5703125" style="42" customWidth="1"/>
    <col min="14342" max="14342" width="25.7109375" style="42" customWidth="1"/>
    <col min="14343" max="14343" width="23.5703125" style="42" customWidth="1"/>
    <col min="14344" max="14344" width="11.5703125" style="42" customWidth="1"/>
    <col min="14345" max="14345" width="16.42578125" style="42" customWidth="1"/>
    <col min="14346" max="14346" width="21.140625" style="42" customWidth="1"/>
    <col min="14347" max="14347" width="9.7109375" style="42" customWidth="1"/>
    <col min="14348" max="14348" width="12" style="42" customWidth="1"/>
    <col min="14349" max="14349" width="19" style="42" customWidth="1"/>
    <col min="14350" max="14350" width="29.28515625" style="42" customWidth="1"/>
    <col min="14351" max="14351" width="15.42578125" style="42" customWidth="1"/>
    <col min="14352" max="14352" width="13.28515625" style="42" customWidth="1"/>
    <col min="14353" max="14353" width="22.28515625" style="42" customWidth="1"/>
    <col min="14354" max="14354" width="6.42578125" style="42" customWidth="1"/>
    <col min="14355" max="14355" width="27" style="42" customWidth="1"/>
    <col min="14356" max="14356" width="22.7109375" style="42" customWidth="1"/>
    <col min="14357" max="14357" width="30" style="42" customWidth="1"/>
    <col min="14358" max="14358" width="23" style="42" customWidth="1"/>
    <col min="14359" max="14359" width="20.42578125" style="42" customWidth="1"/>
    <col min="14360" max="14360" width="20.7109375" style="42" customWidth="1"/>
    <col min="14361" max="14361" width="21.7109375" style="42" customWidth="1"/>
    <col min="14362" max="14363" width="32.140625" style="42" customWidth="1"/>
    <col min="14364" max="14364" width="23.28515625" style="42" customWidth="1"/>
    <col min="14365" max="14365" width="34" style="42" customWidth="1"/>
    <col min="14366" max="14366" width="24" style="42" customWidth="1"/>
    <col min="14367" max="14367" width="28" style="42" customWidth="1"/>
    <col min="14368" max="14368" width="25.7109375" style="42" customWidth="1"/>
    <col min="14369" max="14370" width="40.85546875" style="42" customWidth="1"/>
    <col min="14371" max="14371" width="53.85546875" style="42" customWidth="1"/>
    <col min="14372" max="14372" width="57.5703125" style="42" customWidth="1"/>
    <col min="14373" max="14374" width="36.85546875" style="42" customWidth="1"/>
    <col min="14375" max="14375" width="53.85546875" style="42" customWidth="1"/>
    <col min="14376" max="14376" width="57.5703125" style="42" customWidth="1"/>
    <col min="14377" max="14377" width="29" style="42" customWidth="1"/>
    <col min="14378" max="14378" width="11.7109375" style="42" customWidth="1"/>
    <col min="14379" max="14379" width="15.5703125" style="42" customWidth="1"/>
    <col min="14380" max="14380" width="14.5703125" style="42" customWidth="1"/>
    <col min="14381" max="14381" width="10.85546875" style="42" customWidth="1"/>
    <col min="14382" max="14382" width="9.5703125" style="42" customWidth="1"/>
    <col min="14383" max="14383" width="14.140625" style="42" customWidth="1"/>
    <col min="14384" max="14384" width="16.85546875" style="42" customWidth="1"/>
    <col min="14385" max="14385" width="10.5703125" style="42" customWidth="1"/>
    <col min="14386" max="14386" width="11.140625" style="42" customWidth="1"/>
    <col min="14387" max="14594" width="9" style="42"/>
    <col min="14595" max="14595" width="8.85546875" style="42" customWidth="1"/>
    <col min="14596" max="14596" width="13.7109375" style="42" customWidth="1"/>
    <col min="14597" max="14597" width="13.5703125" style="42" customWidth="1"/>
    <col min="14598" max="14598" width="25.7109375" style="42" customWidth="1"/>
    <col min="14599" max="14599" width="23.5703125" style="42" customWidth="1"/>
    <col min="14600" max="14600" width="11.5703125" style="42" customWidth="1"/>
    <col min="14601" max="14601" width="16.42578125" style="42" customWidth="1"/>
    <col min="14602" max="14602" width="21.140625" style="42" customWidth="1"/>
    <col min="14603" max="14603" width="9.7109375" style="42" customWidth="1"/>
    <col min="14604" max="14604" width="12" style="42" customWidth="1"/>
    <col min="14605" max="14605" width="19" style="42" customWidth="1"/>
    <col min="14606" max="14606" width="29.28515625" style="42" customWidth="1"/>
    <col min="14607" max="14607" width="15.42578125" style="42" customWidth="1"/>
    <col min="14608" max="14608" width="13.28515625" style="42" customWidth="1"/>
    <col min="14609" max="14609" width="22.28515625" style="42" customWidth="1"/>
    <col min="14610" max="14610" width="6.42578125" style="42" customWidth="1"/>
    <col min="14611" max="14611" width="27" style="42" customWidth="1"/>
    <col min="14612" max="14612" width="22.7109375" style="42" customWidth="1"/>
    <col min="14613" max="14613" width="30" style="42" customWidth="1"/>
    <col min="14614" max="14614" width="23" style="42" customWidth="1"/>
    <col min="14615" max="14615" width="20.42578125" style="42" customWidth="1"/>
    <col min="14616" max="14616" width="20.7109375" style="42" customWidth="1"/>
    <col min="14617" max="14617" width="21.7109375" style="42" customWidth="1"/>
    <col min="14618" max="14619" width="32.140625" style="42" customWidth="1"/>
    <col min="14620" max="14620" width="23.28515625" style="42" customWidth="1"/>
    <col min="14621" max="14621" width="34" style="42" customWidth="1"/>
    <col min="14622" max="14622" width="24" style="42" customWidth="1"/>
    <col min="14623" max="14623" width="28" style="42" customWidth="1"/>
    <col min="14624" max="14624" width="25.7109375" style="42" customWidth="1"/>
    <col min="14625" max="14626" width="40.85546875" style="42" customWidth="1"/>
    <col min="14627" max="14627" width="53.85546875" style="42" customWidth="1"/>
    <col min="14628" max="14628" width="57.5703125" style="42" customWidth="1"/>
    <col min="14629" max="14630" width="36.85546875" style="42" customWidth="1"/>
    <col min="14631" max="14631" width="53.85546875" style="42" customWidth="1"/>
    <col min="14632" max="14632" width="57.5703125" style="42" customWidth="1"/>
    <col min="14633" max="14633" width="29" style="42" customWidth="1"/>
    <col min="14634" max="14634" width="11.7109375" style="42" customWidth="1"/>
    <col min="14635" max="14635" width="15.5703125" style="42" customWidth="1"/>
    <col min="14636" max="14636" width="14.5703125" style="42" customWidth="1"/>
    <col min="14637" max="14637" width="10.85546875" style="42" customWidth="1"/>
    <col min="14638" max="14638" width="9.5703125" style="42" customWidth="1"/>
    <col min="14639" max="14639" width="14.140625" style="42" customWidth="1"/>
    <col min="14640" max="14640" width="16.85546875" style="42" customWidth="1"/>
    <col min="14641" max="14641" width="10.5703125" style="42" customWidth="1"/>
    <col min="14642" max="14642" width="11.140625" style="42" customWidth="1"/>
    <col min="14643" max="14850" width="9" style="42"/>
    <col min="14851" max="14851" width="8.85546875" style="42" customWidth="1"/>
    <col min="14852" max="14852" width="13.7109375" style="42" customWidth="1"/>
    <col min="14853" max="14853" width="13.5703125" style="42" customWidth="1"/>
    <col min="14854" max="14854" width="25.7109375" style="42" customWidth="1"/>
    <col min="14855" max="14855" width="23.5703125" style="42" customWidth="1"/>
    <col min="14856" max="14856" width="11.5703125" style="42" customWidth="1"/>
    <col min="14857" max="14857" width="16.42578125" style="42" customWidth="1"/>
    <col min="14858" max="14858" width="21.140625" style="42" customWidth="1"/>
    <col min="14859" max="14859" width="9.7109375" style="42" customWidth="1"/>
    <col min="14860" max="14860" width="12" style="42" customWidth="1"/>
    <col min="14861" max="14861" width="19" style="42" customWidth="1"/>
    <col min="14862" max="14862" width="29.28515625" style="42" customWidth="1"/>
    <col min="14863" max="14863" width="15.42578125" style="42" customWidth="1"/>
    <col min="14864" max="14864" width="13.28515625" style="42" customWidth="1"/>
    <col min="14865" max="14865" width="22.28515625" style="42" customWidth="1"/>
    <col min="14866" max="14866" width="6.42578125" style="42" customWidth="1"/>
    <col min="14867" max="14867" width="27" style="42" customWidth="1"/>
    <col min="14868" max="14868" width="22.7109375" style="42" customWidth="1"/>
    <col min="14869" max="14869" width="30" style="42" customWidth="1"/>
    <col min="14870" max="14870" width="23" style="42" customWidth="1"/>
    <col min="14871" max="14871" width="20.42578125" style="42" customWidth="1"/>
    <col min="14872" max="14872" width="20.7109375" style="42" customWidth="1"/>
    <col min="14873" max="14873" width="21.7109375" style="42" customWidth="1"/>
    <col min="14874" max="14875" width="32.140625" style="42" customWidth="1"/>
    <col min="14876" max="14876" width="23.28515625" style="42" customWidth="1"/>
    <col min="14877" max="14877" width="34" style="42" customWidth="1"/>
    <col min="14878" max="14878" width="24" style="42" customWidth="1"/>
    <col min="14879" max="14879" width="28" style="42" customWidth="1"/>
    <col min="14880" max="14880" width="25.7109375" style="42" customWidth="1"/>
    <col min="14881" max="14882" width="40.85546875" style="42" customWidth="1"/>
    <col min="14883" max="14883" width="53.85546875" style="42" customWidth="1"/>
    <col min="14884" max="14884" width="57.5703125" style="42" customWidth="1"/>
    <col min="14885" max="14886" width="36.85546875" style="42" customWidth="1"/>
    <col min="14887" max="14887" width="53.85546875" style="42" customWidth="1"/>
    <col min="14888" max="14888" width="57.5703125" style="42" customWidth="1"/>
    <col min="14889" max="14889" width="29" style="42" customWidth="1"/>
    <col min="14890" max="14890" width="11.7109375" style="42" customWidth="1"/>
    <col min="14891" max="14891" width="15.5703125" style="42" customWidth="1"/>
    <col min="14892" max="14892" width="14.5703125" style="42" customWidth="1"/>
    <col min="14893" max="14893" width="10.85546875" style="42" customWidth="1"/>
    <col min="14894" max="14894" width="9.5703125" style="42" customWidth="1"/>
    <col min="14895" max="14895" width="14.140625" style="42" customWidth="1"/>
    <col min="14896" max="14896" width="16.85546875" style="42" customWidth="1"/>
    <col min="14897" max="14897" width="10.5703125" style="42" customWidth="1"/>
    <col min="14898" max="14898" width="11.140625" style="42" customWidth="1"/>
    <col min="14899" max="15106" width="9" style="42"/>
    <col min="15107" max="15107" width="8.85546875" style="42" customWidth="1"/>
    <col min="15108" max="15108" width="13.7109375" style="42" customWidth="1"/>
    <col min="15109" max="15109" width="13.5703125" style="42" customWidth="1"/>
    <col min="15110" max="15110" width="25.7109375" style="42" customWidth="1"/>
    <col min="15111" max="15111" width="23.5703125" style="42" customWidth="1"/>
    <col min="15112" max="15112" width="11.5703125" style="42" customWidth="1"/>
    <col min="15113" max="15113" width="16.42578125" style="42" customWidth="1"/>
    <col min="15114" max="15114" width="21.140625" style="42" customWidth="1"/>
    <col min="15115" max="15115" width="9.7109375" style="42" customWidth="1"/>
    <col min="15116" max="15116" width="12" style="42" customWidth="1"/>
    <col min="15117" max="15117" width="19" style="42" customWidth="1"/>
    <col min="15118" max="15118" width="29.28515625" style="42" customWidth="1"/>
    <col min="15119" max="15119" width="15.42578125" style="42" customWidth="1"/>
    <col min="15120" max="15120" width="13.28515625" style="42" customWidth="1"/>
    <col min="15121" max="15121" width="22.28515625" style="42" customWidth="1"/>
    <col min="15122" max="15122" width="6.42578125" style="42" customWidth="1"/>
    <col min="15123" max="15123" width="27" style="42" customWidth="1"/>
    <col min="15124" max="15124" width="22.7109375" style="42" customWidth="1"/>
    <col min="15125" max="15125" width="30" style="42" customWidth="1"/>
    <col min="15126" max="15126" width="23" style="42" customWidth="1"/>
    <col min="15127" max="15127" width="20.42578125" style="42" customWidth="1"/>
    <col min="15128" max="15128" width="20.7109375" style="42" customWidth="1"/>
    <col min="15129" max="15129" width="21.7109375" style="42" customWidth="1"/>
    <col min="15130" max="15131" width="32.140625" style="42" customWidth="1"/>
    <col min="15132" max="15132" width="23.28515625" style="42" customWidth="1"/>
    <col min="15133" max="15133" width="34" style="42" customWidth="1"/>
    <col min="15134" max="15134" width="24" style="42" customWidth="1"/>
    <col min="15135" max="15135" width="28" style="42" customWidth="1"/>
    <col min="15136" max="15136" width="25.7109375" style="42" customWidth="1"/>
    <col min="15137" max="15138" width="40.85546875" style="42" customWidth="1"/>
    <col min="15139" max="15139" width="53.85546875" style="42" customWidth="1"/>
    <col min="15140" max="15140" width="57.5703125" style="42" customWidth="1"/>
    <col min="15141" max="15142" width="36.85546875" style="42" customWidth="1"/>
    <col min="15143" max="15143" width="53.85546875" style="42" customWidth="1"/>
    <col min="15144" max="15144" width="57.5703125" style="42" customWidth="1"/>
    <col min="15145" max="15145" width="29" style="42" customWidth="1"/>
    <col min="15146" max="15146" width="11.7109375" style="42" customWidth="1"/>
    <col min="15147" max="15147" width="15.5703125" style="42" customWidth="1"/>
    <col min="15148" max="15148" width="14.5703125" style="42" customWidth="1"/>
    <col min="15149" max="15149" width="10.85546875" style="42" customWidth="1"/>
    <col min="15150" max="15150" width="9.5703125" style="42" customWidth="1"/>
    <col min="15151" max="15151" width="14.140625" style="42" customWidth="1"/>
    <col min="15152" max="15152" width="16.85546875" style="42" customWidth="1"/>
    <col min="15153" max="15153" width="10.5703125" style="42" customWidth="1"/>
    <col min="15154" max="15154" width="11.140625" style="42" customWidth="1"/>
    <col min="15155" max="15362" width="9" style="42"/>
    <col min="15363" max="15363" width="8.85546875" style="42" customWidth="1"/>
    <col min="15364" max="15364" width="13.7109375" style="42" customWidth="1"/>
    <col min="15365" max="15365" width="13.5703125" style="42" customWidth="1"/>
    <col min="15366" max="15366" width="25.7109375" style="42" customWidth="1"/>
    <col min="15367" max="15367" width="23.5703125" style="42" customWidth="1"/>
    <col min="15368" max="15368" width="11.5703125" style="42" customWidth="1"/>
    <col min="15369" max="15369" width="16.42578125" style="42" customWidth="1"/>
    <col min="15370" max="15370" width="21.140625" style="42" customWidth="1"/>
    <col min="15371" max="15371" width="9.7109375" style="42" customWidth="1"/>
    <col min="15372" max="15372" width="12" style="42" customWidth="1"/>
    <col min="15373" max="15373" width="19" style="42" customWidth="1"/>
    <col min="15374" max="15374" width="29.28515625" style="42" customWidth="1"/>
    <col min="15375" max="15375" width="15.42578125" style="42" customWidth="1"/>
    <col min="15376" max="15376" width="13.28515625" style="42" customWidth="1"/>
    <col min="15377" max="15377" width="22.28515625" style="42" customWidth="1"/>
    <col min="15378" max="15378" width="6.42578125" style="42" customWidth="1"/>
    <col min="15379" max="15379" width="27" style="42" customWidth="1"/>
    <col min="15380" max="15380" width="22.7109375" style="42" customWidth="1"/>
    <col min="15381" max="15381" width="30" style="42" customWidth="1"/>
    <col min="15382" max="15382" width="23" style="42" customWidth="1"/>
    <col min="15383" max="15383" width="20.42578125" style="42" customWidth="1"/>
    <col min="15384" max="15384" width="20.7109375" style="42" customWidth="1"/>
    <col min="15385" max="15385" width="21.7109375" style="42" customWidth="1"/>
    <col min="15386" max="15387" width="32.140625" style="42" customWidth="1"/>
    <col min="15388" max="15388" width="23.28515625" style="42" customWidth="1"/>
    <col min="15389" max="15389" width="34" style="42" customWidth="1"/>
    <col min="15390" max="15390" width="24" style="42" customWidth="1"/>
    <col min="15391" max="15391" width="28" style="42" customWidth="1"/>
    <col min="15392" max="15392" width="25.7109375" style="42" customWidth="1"/>
    <col min="15393" max="15394" width="40.85546875" style="42" customWidth="1"/>
    <col min="15395" max="15395" width="53.85546875" style="42" customWidth="1"/>
    <col min="15396" max="15396" width="57.5703125" style="42" customWidth="1"/>
    <col min="15397" max="15398" width="36.85546875" style="42" customWidth="1"/>
    <col min="15399" max="15399" width="53.85546875" style="42" customWidth="1"/>
    <col min="15400" max="15400" width="57.5703125" style="42" customWidth="1"/>
    <col min="15401" max="15401" width="29" style="42" customWidth="1"/>
    <col min="15402" max="15402" width="11.7109375" style="42" customWidth="1"/>
    <col min="15403" max="15403" width="15.5703125" style="42" customWidth="1"/>
    <col min="15404" max="15404" width="14.5703125" style="42" customWidth="1"/>
    <col min="15405" max="15405" width="10.85546875" style="42" customWidth="1"/>
    <col min="15406" max="15406" width="9.5703125" style="42" customWidth="1"/>
    <col min="15407" max="15407" width="14.140625" style="42" customWidth="1"/>
    <col min="15408" max="15408" width="16.85546875" style="42" customWidth="1"/>
    <col min="15409" max="15409" width="10.5703125" style="42" customWidth="1"/>
    <col min="15410" max="15410" width="11.140625" style="42" customWidth="1"/>
    <col min="15411" max="15618" width="9" style="42"/>
    <col min="15619" max="15619" width="8.85546875" style="42" customWidth="1"/>
    <col min="15620" max="15620" width="13.7109375" style="42" customWidth="1"/>
    <col min="15621" max="15621" width="13.5703125" style="42" customWidth="1"/>
    <col min="15622" max="15622" width="25.7109375" style="42" customWidth="1"/>
    <col min="15623" max="15623" width="23.5703125" style="42" customWidth="1"/>
    <col min="15624" max="15624" width="11.5703125" style="42" customWidth="1"/>
    <col min="15625" max="15625" width="16.42578125" style="42" customWidth="1"/>
    <col min="15626" max="15626" width="21.140625" style="42" customWidth="1"/>
    <col min="15627" max="15627" width="9.7109375" style="42" customWidth="1"/>
    <col min="15628" max="15628" width="12" style="42" customWidth="1"/>
    <col min="15629" max="15629" width="19" style="42" customWidth="1"/>
    <col min="15630" max="15630" width="29.28515625" style="42" customWidth="1"/>
    <col min="15631" max="15631" width="15.42578125" style="42" customWidth="1"/>
    <col min="15632" max="15632" width="13.28515625" style="42" customWidth="1"/>
    <col min="15633" max="15633" width="22.28515625" style="42" customWidth="1"/>
    <col min="15634" max="15634" width="6.42578125" style="42" customWidth="1"/>
    <col min="15635" max="15635" width="27" style="42" customWidth="1"/>
    <col min="15636" max="15636" width="22.7109375" style="42" customWidth="1"/>
    <col min="15637" max="15637" width="30" style="42" customWidth="1"/>
    <col min="15638" max="15638" width="23" style="42" customWidth="1"/>
    <col min="15639" max="15639" width="20.42578125" style="42" customWidth="1"/>
    <col min="15640" max="15640" width="20.7109375" style="42" customWidth="1"/>
    <col min="15641" max="15641" width="21.7109375" style="42" customWidth="1"/>
    <col min="15642" max="15643" width="32.140625" style="42" customWidth="1"/>
    <col min="15644" max="15644" width="23.28515625" style="42" customWidth="1"/>
    <col min="15645" max="15645" width="34" style="42" customWidth="1"/>
    <col min="15646" max="15646" width="24" style="42" customWidth="1"/>
    <col min="15647" max="15647" width="28" style="42" customWidth="1"/>
    <col min="15648" max="15648" width="25.7109375" style="42" customWidth="1"/>
    <col min="15649" max="15650" width="40.85546875" style="42" customWidth="1"/>
    <col min="15651" max="15651" width="53.85546875" style="42" customWidth="1"/>
    <col min="15652" max="15652" width="57.5703125" style="42" customWidth="1"/>
    <col min="15653" max="15654" width="36.85546875" style="42" customWidth="1"/>
    <col min="15655" max="15655" width="53.85546875" style="42" customWidth="1"/>
    <col min="15656" max="15656" width="57.5703125" style="42" customWidth="1"/>
    <col min="15657" max="15657" width="29" style="42" customWidth="1"/>
    <col min="15658" max="15658" width="11.7109375" style="42" customWidth="1"/>
    <col min="15659" max="15659" width="15.5703125" style="42" customWidth="1"/>
    <col min="15660" max="15660" width="14.5703125" style="42" customWidth="1"/>
    <col min="15661" max="15661" width="10.85546875" style="42" customWidth="1"/>
    <col min="15662" max="15662" width="9.5703125" style="42" customWidth="1"/>
    <col min="15663" max="15663" width="14.140625" style="42" customWidth="1"/>
    <col min="15664" max="15664" width="16.85546875" style="42" customWidth="1"/>
    <col min="15665" max="15665" width="10.5703125" style="42" customWidth="1"/>
    <col min="15666" max="15666" width="11.140625" style="42" customWidth="1"/>
    <col min="15667" max="15874" width="9" style="42"/>
    <col min="15875" max="15875" width="8.85546875" style="42" customWidth="1"/>
    <col min="15876" max="15876" width="13.7109375" style="42" customWidth="1"/>
    <col min="15877" max="15877" width="13.5703125" style="42" customWidth="1"/>
    <col min="15878" max="15878" width="25.7109375" style="42" customWidth="1"/>
    <col min="15879" max="15879" width="23.5703125" style="42" customWidth="1"/>
    <col min="15880" max="15880" width="11.5703125" style="42" customWidth="1"/>
    <col min="15881" max="15881" width="16.42578125" style="42" customWidth="1"/>
    <col min="15882" max="15882" width="21.140625" style="42" customWidth="1"/>
    <col min="15883" max="15883" width="9.7109375" style="42" customWidth="1"/>
    <col min="15884" max="15884" width="12" style="42" customWidth="1"/>
    <col min="15885" max="15885" width="19" style="42" customWidth="1"/>
    <col min="15886" max="15886" width="29.28515625" style="42" customWidth="1"/>
    <col min="15887" max="15887" width="15.42578125" style="42" customWidth="1"/>
    <col min="15888" max="15888" width="13.28515625" style="42" customWidth="1"/>
    <col min="15889" max="15889" width="22.28515625" style="42" customWidth="1"/>
    <col min="15890" max="15890" width="6.42578125" style="42" customWidth="1"/>
    <col min="15891" max="15891" width="27" style="42" customWidth="1"/>
    <col min="15892" max="15892" width="22.7109375" style="42" customWidth="1"/>
    <col min="15893" max="15893" width="30" style="42" customWidth="1"/>
    <col min="15894" max="15894" width="23" style="42" customWidth="1"/>
    <col min="15895" max="15895" width="20.42578125" style="42" customWidth="1"/>
    <col min="15896" max="15896" width="20.7109375" style="42" customWidth="1"/>
    <col min="15897" max="15897" width="21.7109375" style="42" customWidth="1"/>
    <col min="15898" max="15899" width="32.140625" style="42" customWidth="1"/>
    <col min="15900" max="15900" width="23.28515625" style="42" customWidth="1"/>
    <col min="15901" max="15901" width="34" style="42" customWidth="1"/>
    <col min="15902" max="15902" width="24" style="42" customWidth="1"/>
    <col min="15903" max="15903" width="28" style="42" customWidth="1"/>
    <col min="15904" max="15904" width="25.7109375" style="42" customWidth="1"/>
    <col min="15905" max="15906" width="40.85546875" style="42" customWidth="1"/>
    <col min="15907" max="15907" width="53.85546875" style="42" customWidth="1"/>
    <col min="15908" max="15908" width="57.5703125" style="42" customWidth="1"/>
    <col min="15909" max="15910" width="36.85546875" style="42" customWidth="1"/>
    <col min="15911" max="15911" width="53.85546875" style="42" customWidth="1"/>
    <col min="15912" max="15912" width="57.5703125" style="42" customWidth="1"/>
    <col min="15913" max="15913" width="29" style="42" customWidth="1"/>
    <col min="15914" max="15914" width="11.7109375" style="42" customWidth="1"/>
    <col min="15915" max="15915" width="15.5703125" style="42" customWidth="1"/>
    <col min="15916" max="15916" width="14.5703125" style="42" customWidth="1"/>
    <col min="15917" max="15917" width="10.85546875" style="42" customWidth="1"/>
    <col min="15918" max="15918" width="9.5703125" style="42" customWidth="1"/>
    <col min="15919" max="15919" width="14.140625" style="42" customWidth="1"/>
    <col min="15920" max="15920" width="16.85546875" style="42" customWidth="1"/>
    <col min="15921" max="15921" width="10.5703125" style="42" customWidth="1"/>
    <col min="15922" max="15922" width="11.140625" style="42" customWidth="1"/>
    <col min="15923" max="16130" width="9" style="42"/>
    <col min="16131" max="16131" width="8.85546875" style="42" customWidth="1"/>
    <col min="16132" max="16132" width="13.7109375" style="42" customWidth="1"/>
    <col min="16133" max="16133" width="13.5703125" style="42" customWidth="1"/>
    <col min="16134" max="16134" width="25.7109375" style="42" customWidth="1"/>
    <col min="16135" max="16135" width="23.5703125" style="42" customWidth="1"/>
    <col min="16136" max="16136" width="11.5703125" style="42" customWidth="1"/>
    <col min="16137" max="16137" width="16.42578125" style="42" customWidth="1"/>
    <col min="16138" max="16138" width="21.140625" style="42" customWidth="1"/>
    <col min="16139" max="16139" width="9.7109375" style="42" customWidth="1"/>
    <col min="16140" max="16140" width="12" style="42" customWidth="1"/>
    <col min="16141" max="16141" width="19" style="42" customWidth="1"/>
    <col min="16142" max="16142" width="29.28515625" style="42" customWidth="1"/>
    <col min="16143" max="16143" width="15.42578125" style="42" customWidth="1"/>
    <col min="16144" max="16144" width="13.28515625" style="42" customWidth="1"/>
    <col min="16145" max="16145" width="22.28515625" style="42" customWidth="1"/>
    <col min="16146" max="16146" width="6.42578125" style="42" customWidth="1"/>
    <col min="16147" max="16147" width="27" style="42" customWidth="1"/>
    <col min="16148" max="16148" width="22.7109375" style="42" customWidth="1"/>
    <col min="16149" max="16149" width="30" style="42" customWidth="1"/>
    <col min="16150" max="16150" width="23" style="42" customWidth="1"/>
    <col min="16151" max="16151" width="20.42578125" style="42" customWidth="1"/>
    <col min="16152" max="16152" width="20.7109375" style="42" customWidth="1"/>
    <col min="16153" max="16153" width="21.7109375" style="42" customWidth="1"/>
    <col min="16154" max="16155" width="32.140625" style="42" customWidth="1"/>
    <col min="16156" max="16156" width="23.28515625" style="42" customWidth="1"/>
    <col min="16157" max="16157" width="34" style="42" customWidth="1"/>
    <col min="16158" max="16158" width="24" style="42" customWidth="1"/>
    <col min="16159" max="16159" width="28" style="42" customWidth="1"/>
    <col min="16160" max="16160" width="25.7109375" style="42" customWidth="1"/>
    <col min="16161" max="16162" width="40.85546875" style="42" customWidth="1"/>
    <col min="16163" max="16163" width="53.85546875" style="42" customWidth="1"/>
    <col min="16164" max="16164" width="57.5703125" style="42" customWidth="1"/>
    <col min="16165" max="16166" width="36.85546875" style="42" customWidth="1"/>
    <col min="16167" max="16167" width="53.85546875" style="42" customWidth="1"/>
    <col min="16168" max="16168" width="57.5703125" style="42" customWidth="1"/>
    <col min="16169" max="16169" width="29" style="42" customWidth="1"/>
    <col min="16170" max="16170" width="11.7109375" style="42" customWidth="1"/>
    <col min="16171" max="16171" width="15.5703125" style="42" customWidth="1"/>
    <col min="16172" max="16172" width="14.5703125" style="42" customWidth="1"/>
    <col min="16173" max="16173" width="10.85546875" style="42" customWidth="1"/>
    <col min="16174" max="16174" width="9.5703125" style="42" customWidth="1"/>
    <col min="16175" max="16175" width="14.140625" style="42" customWidth="1"/>
    <col min="16176" max="16176" width="16.85546875" style="42" customWidth="1"/>
    <col min="16177" max="16177" width="10.5703125" style="42" customWidth="1"/>
    <col min="16178" max="16178" width="11.140625" style="42" customWidth="1"/>
    <col min="16179" max="16384" width="9" style="42"/>
  </cols>
  <sheetData>
    <row r="1" spans="1:50" x14ac:dyDescent="0.25">
      <c r="C1" s="37" t="s">
        <v>0</v>
      </c>
      <c r="D1" s="38" t="s">
        <v>1</v>
      </c>
      <c r="E1" s="39" t="s">
        <v>2</v>
      </c>
      <c r="F1" s="39" t="s">
        <v>3</v>
      </c>
      <c r="G1" s="39" t="s">
        <v>4</v>
      </c>
      <c r="H1" s="39" t="s">
        <v>5</v>
      </c>
      <c r="I1" s="39" t="s">
        <v>6</v>
      </c>
      <c r="J1" s="39" t="s">
        <v>7</v>
      </c>
      <c r="K1" s="39" t="s">
        <v>8</v>
      </c>
      <c r="L1" s="39" t="s">
        <v>9</v>
      </c>
      <c r="M1" s="39" t="s">
        <v>10</v>
      </c>
      <c r="N1" s="39" t="s">
        <v>11</v>
      </c>
      <c r="O1" s="39" t="s">
        <v>12</v>
      </c>
      <c r="P1" s="39" t="s">
        <v>13</v>
      </c>
      <c r="Q1" s="39" t="s">
        <v>14</v>
      </c>
      <c r="R1" s="40" t="s">
        <v>15</v>
      </c>
      <c r="S1" s="41" t="s">
        <v>16</v>
      </c>
      <c r="T1" s="41" t="s">
        <v>17</v>
      </c>
      <c r="U1" s="41" t="s">
        <v>18</v>
      </c>
      <c r="V1" s="41" t="s">
        <v>19</v>
      </c>
      <c r="W1" s="41" t="s">
        <v>20</v>
      </c>
      <c r="X1" s="41" t="s">
        <v>21</v>
      </c>
      <c r="Y1" s="41" t="s">
        <v>22</v>
      </c>
      <c r="Z1" s="41" t="s">
        <v>23</v>
      </c>
      <c r="AA1" s="41" t="s">
        <v>24</v>
      </c>
      <c r="AB1" s="41" t="s">
        <v>25</v>
      </c>
      <c r="AC1" s="41" t="s">
        <v>26</v>
      </c>
      <c r="AD1" s="41" t="s">
        <v>27</v>
      </c>
      <c r="AE1" s="41" t="s">
        <v>28</v>
      </c>
      <c r="AF1" s="41" t="s">
        <v>29</v>
      </c>
      <c r="AG1" s="41" t="s">
        <v>30</v>
      </c>
      <c r="AH1" s="41" t="s">
        <v>31</v>
      </c>
      <c r="AI1" s="41" t="s">
        <v>32</v>
      </c>
      <c r="AJ1" s="41" t="s">
        <v>33</v>
      </c>
      <c r="AK1" s="41" t="s">
        <v>34</v>
      </c>
      <c r="AL1" s="41" t="s">
        <v>35</v>
      </c>
      <c r="AM1" s="41" t="s">
        <v>36</v>
      </c>
      <c r="AN1" s="41" t="s">
        <v>37</v>
      </c>
      <c r="AO1" s="41" t="s">
        <v>38</v>
      </c>
      <c r="AP1" s="41" t="s">
        <v>39</v>
      </c>
      <c r="AQ1" s="41" t="s">
        <v>40</v>
      </c>
      <c r="AR1" s="41" t="s">
        <v>41</v>
      </c>
      <c r="AS1" s="41" t="s">
        <v>42</v>
      </c>
      <c r="AT1" s="41" t="s">
        <v>43</v>
      </c>
      <c r="AU1" s="41" t="s">
        <v>44</v>
      </c>
      <c r="AV1" s="41" t="s">
        <v>45</v>
      </c>
      <c r="AW1" s="41" t="s">
        <v>46</v>
      </c>
      <c r="AX1" s="41" t="s">
        <v>47</v>
      </c>
    </row>
    <row r="2" spans="1:50" x14ac:dyDescent="0.25">
      <c r="A2" s="53" t="s">
        <v>308</v>
      </c>
      <c r="B2" s="53" t="s">
        <v>311</v>
      </c>
      <c r="C2" s="43" t="s">
        <v>48</v>
      </c>
      <c r="D2" s="44" t="s">
        <v>1</v>
      </c>
      <c r="E2" s="45" t="s">
        <v>49</v>
      </c>
      <c r="F2" s="45" t="s">
        <v>50</v>
      </c>
      <c r="G2" s="45" t="s">
        <v>51</v>
      </c>
      <c r="H2" s="45" t="s">
        <v>52</v>
      </c>
      <c r="I2" s="45" t="s">
        <v>53</v>
      </c>
      <c r="J2" s="45" t="s">
        <v>7</v>
      </c>
      <c r="K2" s="45" t="s">
        <v>8</v>
      </c>
      <c r="L2" s="45" t="s">
        <v>54</v>
      </c>
      <c r="M2" s="45" t="s">
        <v>55</v>
      </c>
      <c r="N2" s="45" t="s">
        <v>56</v>
      </c>
      <c r="O2" s="45" t="s">
        <v>57</v>
      </c>
      <c r="P2" s="45" t="s">
        <v>58</v>
      </c>
      <c r="Q2" s="46" t="s">
        <v>59</v>
      </c>
      <c r="R2" s="47"/>
      <c r="S2" s="41" t="s">
        <v>60</v>
      </c>
      <c r="T2" s="41" t="s">
        <v>61</v>
      </c>
      <c r="U2" s="41" t="s">
        <v>62</v>
      </c>
      <c r="V2" s="41" t="s">
        <v>63</v>
      </c>
      <c r="W2" s="41" t="s">
        <v>64</v>
      </c>
      <c r="X2" s="41" t="s">
        <v>65</v>
      </c>
      <c r="Y2" s="41" t="s">
        <v>66</v>
      </c>
      <c r="Z2" s="41" t="s">
        <v>67</v>
      </c>
      <c r="AA2" s="41" t="s">
        <v>68</v>
      </c>
      <c r="AB2" s="41" t="s">
        <v>69</v>
      </c>
      <c r="AC2" s="41" t="s">
        <v>70</v>
      </c>
      <c r="AD2" s="41" t="s">
        <v>71</v>
      </c>
      <c r="AE2" s="41" t="s">
        <v>72</v>
      </c>
      <c r="AF2" s="41" t="s">
        <v>29</v>
      </c>
      <c r="AG2" s="41" t="s">
        <v>73</v>
      </c>
      <c r="AH2" s="41" t="s">
        <v>74</v>
      </c>
      <c r="AI2" s="41" t="s">
        <v>75</v>
      </c>
      <c r="AJ2" s="41" t="s">
        <v>76</v>
      </c>
      <c r="AK2" s="41" t="s">
        <v>77</v>
      </c>
      <c r="AL2" s="41" t="s">
        <v>78</v>
      </c>
      <c r="AM2" s="41" t="s">
        <v>79</v>
      </c>
      <c r="AN2" s="41" t="s">
        <v>80</v>
      </c>
      <c r="AO2" s="41" t="s">
        <v>81</v>
      </c>
      <c r="AP2" s="41" t="s">
        <v>82</v>
      </c>
      <c r="AQ2" s="41" t="s">
        <v>83</v>
      </c>
      <c r="AR2" s="41" t="s">
        <v>84</v>
      </c>
      <c r="AS2" s="41" t="s">
        <v>42</v>
      </c>
      <c r="AT2" s="41" t="s">
        <v>43</v>
      </c>
      <c r="AU2" s="41" t="s">
        <v>85</v>
      </c>
      <c r="AV2" s="41" t="s">
        <v>45</v>
      </c>
      <c r="AW2" s="41" t="s">
        <v>86</v>
      </c>
      <c r="AX2" s="41" t="s">
        <v>87</v>
      </c>
    </row>
    <row r="3" spans="1:50" x14ac:dyDescent="0.25">
      <c r="A3" s="54" t="str">
        <f t="shared" ref="A3:A66" si="0">_xlfn.CONCAT(E3,J3,M3,O3)</f>
        <v>"Fixo Ilimitado""TV Mix Cinema HD""BLM 10gb""LD Ilimitado"</v>
      </c>
      <c r="B3" s="57">
        <f t="shared" ref="B3:B66" si="1">IF(A3=A4,(S3+S4)/2,"99999")</f>
        <v>344.8</v>
      </c>
      <c r="C3" s="48" t="s">
        <v>109</v>
      </c>
      <c r="D3" s="49" t="s">
        <v>89</v>
      </c>
      <c r="E3" s="50" t="s">
        <v>90</v>
      </c>
      <c r="F3" s="50">
        <v>344.8</v>
      </c>
      <c r="G3" s="50"/>
      <c r="H3" s="50"/>
      <c r="I3" s="50" t="s">
        <v>91</v>
      </c>
      <c r="J3" s="50" t="s">
        <v>92</v>
      </c>
      <c r="K3" s="50"/>
      <c r="L3" s="50"/>
      <c r="M3" s="50" t="s">
        <v>94</v>
      </c>
      <c r="N3" s="50"/>
      <c r="O3" s="50" t="s">
        <v>95</v>
      </c>
      <c r="P3" s="50"/>
      <c r="Q3" s="50" t="s">
        <v>96</v>
      </c>
      <c r="R3" s="51"/>
      <c r="S3" s="55">
        <v>334.8</v>
      </c>
      <c r="T3" s="50"/>
      <c r="U3" s="50"/>
      <c r="V3" s="50">
        <v>65</v>
      </c>
      <c r="W3" s="50">
        <v>0</v>
      </c>
      <c r="X3" s="50">
        <v>5</v>
      </c>
      <c r="Y3" s="50">
        <v>189.9</v>
      </c>
      <c r="Z3" s="50">
        <v>79.900000000000006</v>
      </c>
      <c r="AA3" s="50">
        <v>79.900000000000006</v>
      </c>
      <c r="AB3" s="50">
        <v>0</v>
      </c>
      <c r="AC3" s="50"/>
      <c r="AD3" s="50"/>
      <c r="AE3" s="50"/>
      <c r="AF3" s="50"/>
      <c r="AG3" s="50"/>
      <c r="AH3" s="50"/>
      <c r="AI3" s="50" t="s">
        <v>286</v>
      </c>
      <c r="AJ3" s="50" t="s">
        <v>296</v>
      </c>
      <c r="AK3" s="50"/>
      <c r="AL3" s="50"/>
      <c r="AM3" s="50" t="s">
        <v>286</v>
      </c>
      <c r="AN3" s="50" t="s">
        <v>296</v>
      </c>
      <c r="AO3" s="50" t="s">
        <v>105</v>
      </c>
      <c r="AP3" s="50">
        <v>0</v>
      </c>
      <c r="AQ3" s="50">
        <v>99999</v>
      </c>
      <c r="AR3" s="50"/>
      <c r="AS3" s="50" t="s">
        <v>107</v>
      </c>
      <c r="AT3" s="50" t="s">
        <v>107</v>
      </c>
      <c r="AU3" s="50" t="s">
        <v>91</v>
      </c>
      <c r="AV3" s="50"/>
      <c r="AW3" s="50" t="s">
        <v>108</v>
      </c>
      <c r="AX3" s="50"/>
    </row>
    <row r="4" spans="1:50" x14ac:dyDescent="0.25">
      <c r="A4" s="54" t="str">
        <f t="shared" si="0"/>
        <v>"Fixo Ilimitado""TV Mix Cinema HD""BLM 10gb""LD Ilimitado"</v>
      </c>
      <c r="B4" s="57" t="str">
        <f t="shared" si="1"/>
        <v>99999</v>
      </c>
      <c r="C4" s="48" t="s">
        <v>109</v>
      </c>
      <c r="D4" s="49" t="s">
        <v>89</v>
      </c>
      <c r="E4" s="50" t="s">
        <v>90</v>
      </c>
      <c r="F4" s="50" t="s">
        <v>106</v>
      </c>
      <c r="G4" s="50"/>
      <c r="H4" s="50"/>
      <c r="I4" s="50" t="s">
        <v>107</v>
      </c>
      <c r="J4" s="50" t="s">
        <v>92</v>
      </c>
      <c r="K4" s="50"/>
      <c r="L4" s="50"/>
      <c r="M4" s="50" t="s">
        <v>94</v>
      </c>
      <c r="N4" s="50"/>
      <c r="O4" s="50" t="s">
        <v>95</v>
      </c>
      <c r="P4" s="50"/>
      <c r="Q4" s="50" t="s">
        <v>96</v>
      </c>
      <c r="R4" s="51"/>
      <c r="S4" s="55">
        <v>354.8</v>
      </c>
      <c r="T4" s="50"/>
      <c r="U4" s="50"/>
      <c r="V4" s="50">
        <v>65</v>
      </c>
      <c r="W4" s="50">
        <v>0</v>
      </c>
      <c r="X4" s="50">
        <v>5</v>
      </c>
      <c r="Y4" s="50">
        <v>209.9</v>
      </c>
      <c r="Z4" s="50">
        <v>79.900000000000006</v>
      </c>
      <c r="AA4" s="50">
        <v>79.900000000000006</v>
      </c>
      <c r="AB4" s="50">
        <v>0</v>
      </c>
      <c r="AC4" s="50"/>
      <c r="AD4" s="50"/>
      <c r="AE4" s="50"/>
      <c r="AF4" s="50"/>
      <c r="AG4" s="50"/>
      <c r="AH4" s="50"/>
      <c r="AI4" s="50" t="s">
        <v>286</v>
      </c>
      <c r="AJ4" s="50" t="s">
        <v>296</v>
      </c>
      <c r="AK4" s="50"/>
      <c r="AL4" s="50"/>
      <c r="AM4" s="50" t="s">
        <v>286</v>
      </c>
      <c r="AN4" s="50" t="s">
        <v>296</v>
      </c>
      <c r="AO4" s="50" t="s">
        <v>105</v>
      </c>
      <c r="AP4" s="50">
        <v>0</v>
      </c>
      <c r="AQ4" s="50">
        <v>99999</v>
      </c>
      <c r="AR4" s="50"/>
      <c r="AS4" s="50" t="s">
        <v>107</v>
      </c>
      <c r="AT4" s="50" t="s">
        <v>107</v>
      </c>
      <c r="AU4" s="50" t="s">
        <v>107</v>
      </c>
      <c r="AV4" s="50"/>
      <c r="AW4" s="50" t="s">
        <v>108</v>
      </c>
      <c r="AX4" s="50"/>
    </row>
    <row r="5" spans="1:50" x14ac:dyDescent="0.25">
      <c r="A5" s="54" t="str">
        <f t="shared" si="0"/>
        <v>"Fixo Ilimitado""TV Mix Cinema HD""BLM 10gb""Sem Ilimitado"</v>
      </c>
      <c r="B5" s="57">
        <f t="shared" si="1"/>
        <v>344.8</v>
      </c>
      <c r="C5" s="48" t="s">
        <v>109</v>
      </c>
      <c r="D5" s="49" t="s">
        <v>89</v>
      </c>
      <c r="E5" s="50" t="s">
        <v>90</v>
      </c>
      <c r="F5" s="50">
        <v>344.8</v>
      </c>
      <c r="G5" s="50"/>
      <c r="H5" s="50"/>
      <c r="I5" s="50" t="s">
        <v>91</v>
      </c>
      <c r="J5" s="50" t="s">
        <v>92</v>
      </c>
      <c r="K5" s="50"/>
      <c r="L5" s="50"/>
      <c r="M5" s="50" t="s">
        <v>94</v>
      </c>
      <c r="N5" s="50"/>
      <c r="O5" s="50" t="s">
        <v>110</v>
      </c>
      <c r="P5" s="50"/>
      <c r="Q5" s="50" t="s">
        <v>96</v>
      </c>
      <c r="R5" s="51"/>
      <c r="S5" s="55">
        <v>334.8</v>
      </c>
      <c r="T5" s="50"/>
      <c r="U5" s="50"/>
      <c r="V5" s="50">
        <v>65</v>
      </c>
      <c r="W5" s="50">
        <v>0</v>
      </c>
      <c r="X5" s="50">
        <v>5</v>
      </c>
      <c r="Y5" s="50">
        <v>189.9</v>
      </c>
      <c r="Z5" s="50">
        <v>79.900000000000006</v>
      </c>
      <c r="AA5" s="50">
        <v>79.900000000000006</v>
      </c>
      <c r="AB5" s="50">
        <v>0</v>
      </c>
      <c r="AC5" s="50"/>
      <c r="AD5" s="50"/>
      <c r="AE5" s="50"/>
      <c r="AF5" s="50"/>
      <c r="AG5" s="50"/>
      <c r="AH5" s="50"/>
      <c r="AI5" s="50" t="s">
        <v>286</v>
      </c>
      <c r="AJ5" s="50" t="s">
        <v>296</v>
      </c>
      <c r="AK5" s="50"/>
      <c r="AL5" s="50"/>
      <c r="AM5" s="50" t="s">
        <v>286</v>
      </c>
      <c r="AN5" s="50" t="s">
        <v>296</v>
      </c>
      <c r="AO5" s="50" t="s">
        <v>105</v>
      </c>
      <c r="AP5" s="50">
        <v>0</v>
      </c>
      <c r="AQ5" s="50">
        <v>99999</v>
      </c>
      <c r="AR5" s="50"/>
      <c r="AS5" s="50" t="s">
        <v>107</v>
      </c>
      <c r="AT5" s="50" t="s">
        <v>107</v>
      </c>
      <c r="AU5" s="50" t="s">
        <v>91</v>
      </c>
      <c r="AV5" s="50"/>
      <c r="AW5" s="50" t="s">
        <v>108</v>
      </c>
      <c r="AX5" s="50"/>
    </row>
    <row r="6" spans="1:50" x14ac:dyDescent="0.25">
      <c r="A6" s="54" t="str">
        <f t="shared" si="0"/>
        <v>"Fixo Ilimitado""TV Mix Cinema HD""BLM 10gb""Sem Ilimitado"</v>
      </c>
      <c r="B6" s="57" t="str">
        <f t="shared" si="1"/>
        <v>99999</v>
      </c>
      <c r="C6" s="48" t="s">
        <v>109</v>
      </c>
      <c r="D6" s="49" t="s">
        <v>89</v>
      </c>
      <c r="E6" s="50" t="s">
        <v>90</v>
      </c>
      <c r="F6" s="50" t="s">
        <v>106</v>
      </c>
      <c r="G6" s="50"/>
      <c r="H6" s="50"/>
      <c r="I6" s="50" t="s">
        <v>107</v>
      </c>
      <c r="J6" s="50" t="s">
        <v>92</v>
      </c>
      <c r="K6" s="50"/>
      <c r="L6" s="50"/>
      <c r="M6" s="50" t="s">
        <v>94</v>
      </c>
      <c r="N6" s="50"/>
      <c r="O6" s="50" t="s">
        <v>110</v>
      </c>
      <c r="P6" s="50"/>
      <c r="Q6" s="50" t="s">
        <v>96</v>
      </c>
      <c r="R6" s="51"/>
      <c r="S6" s="55">
        <v>354.8</v>
      </c>
      <c r="T6" s="50"/>
      <c r="U6" s="50"/>
      <c r="V6" s="50">
        <v>65</v>
      </c>
      <c r="W6" s="50">
        <v>0</v>
      </c>
      <c r="X6" s="50">
        <v>5</v>
      </c>
      <c r="Y6" s="50">
        <v>209.9</v>
      </c>
      <c r="Z6" s="50">
        <v>79.900000000000006</v>
      </c>
      <c r="AA6" s="50">
        <v>79.900000000000006</v>
      </c>
      <c r="AB6" s="50">
        <v>0</v>
      </c>
      <c r="AC6" s="50"/>
      <c r="AD6" s="50"/>
      <c r="AE6" s="50"/>
      <c r="AF6" s="50"/>
      <c r="AG6" s="50"/>
      <c r="AH6" s="50"/>
      <c r="AI6" s="50" t="s">
        <v>286</v>
      </c>
      <c r="AJ6" s="50" t="s">
        <v>296</v>
      </c>
      <c r="AK6" s="50"/>
      <c r="AL6" s="50"/>
      <c r="AM6" s="50" t="s">
        <v>286</v>
      </c>
      <c r="AN6" s="50" t="s">
        <v>296</v>
      </c>
      <c r="AO6" s="50" t="s">
        <v>105</v>
      </c>
      <c r="AP6" s="50">
        <v>0</v>
      </c>
      <c r="AQ6" s="50">
        <v>99999</v>
      </c>
      <c r="AR6" s="50"/>
      <c r="AS6" s="50" t="s">
        <v>107</v>
      </c>
      <c r="AT6" s="50" t="s">
        <v>107</v>
      </c>
      <c r="AU6" s="50" t="s">
        <v>107</v>
      </c>
      <c r="AV6" s="50"/>
      <c r="AW6" s="50" t="s">
        <v>108</v>
      </c>
      <c r="AX6" s="50"/>
    </row>
    <row r="7" spans="1:50" x14ac:dyDescent="0.25">
      <c r="A7" s="54" t="str">
        <f t="shared" si="0"/>
        <v>"Fixo Ilimitado""TV Mix Cinema HD""BLM 10gb""VC Ilimitado"</v>
      </c>
      <c r="B7" s="57">
        <f t="shared" si="1"/>
        <v>349.8</v>
      </c>
      <c r="C7" s="48" t="s">
        <v>109</v>
      </c>
      <c r="D7" s="49" t="s">
        <v>89</v>
      </c>
      <c r="E7" s="50" t="s">
        <v>90</v>
      </c>
      <c r="F7" s="50">
        <v>349.8</v>
      </c>
      <c r="G7" s="50"/>
      <c r="H7" s="50"/>
      <c r="I7" s="50" t="s">
        <v>91</v>
      </c>
      <c r="J7" s="50" t="s">
        <v>92</v>
      </c>
      <c r="K7" s="50"/>
      <c r="L7" s="50"/>
      <c r="M7" s="50" t="s">
        <v>94</v>
      </c>
      <c r="N7" s="50"/>
      <c r="O7" s="50" t="s">
        <v>111</v>
      </c>
      <c r="P7" s="50"/>
      <c r="Q7" s="50" t="s">
        <v>96</v>
      </c>
      <c r="R7" s="51"/>
      <c r="S7" s="55">
        <v>339.8</v>
      </c>
      <c r="T7" s="50"/>
      <c r="U7" s="50"/>
      <c r="V7" s="50">
        <v>70</v>
      </c>
      <c r="W7" s="50">
        <v>0</v>
      </c>
      <c r="X7" s="50">
        <v>5</v>
      </c>
      <c r="Y7" s="50">
        <v>189.9</v>
      </c>
      <c r="Z7" s="50">
        <v>79.900000000000006</v>
      </c>
      <c r="AA7" s="50">
        <v>79.900000000000006</v>
      </c>
      <c r="AB7" s="50">
        <v>0</v>
      </c>
      <c r="AC7" s="50"/>
      <c r="AD7" s="50"/>
      <c r="AE7" s="50"/>
      <c r="AF7" s="50"/>
      <c r="AG7" s="50"/>
      <c r="AH7" s="50"/>
      <c r="AI7" s="50" t="s">
        <v>286</v>
      </c>
      <c r="AJ7" s="50" t="s">
        <v>296</v>
      </c>
      <c r="AK7" s="50"/>
      <c r="AL7" s="50"/>
      <c r="AM7" s="50" t="s">
        <v>286</v>
      </c>
      <c r="AN7" s="50" t="s">
        <v>296</v>
      </c>
      <c r="AO7" s="50" t="s">
        <v>105</v>
      </c>
      <c r="AP7" s="50">
        <v>99999</v>
      </c>
      <c r="AQ7" s="50">
        <v>99999</v>
      </c>
      <c r="AR7" s="50"/>
      <c r="AS7" s="50" t="s">
        <v>107</v>
      </c>
      <c r="AT7" s="50" t="s">
        <v>107</v>
      </c>
      <c r="AU7" s="50" t="s">
        <v>91</v>
      </c>
      <c r="AV7" s="50"/>
      <c r="AW7" s="50" t="s">
        <v>108</v>
      </c>
      <c r="AX7" s="50"/>
    </row>
    <row r="8" spans="1:50" x14ac:dyDescent="0.25">
      <c r="A8" s="54" t="str">
        <f t="shared" si="0"/>
        <v>"Fixo Ilimitado""TV Mix Cinema HD""BLM 10gb""VC Ilimitado"</v>
      </c>
      <c r="B8" s="57" t="str">
        <f t="shared" si="1"/>
        <v>99999</v>
      </c>
      <c r="C8" s="48" t="s">
        <v>109</v>
      </c>
      <c r="D8" s="49" t="s">
        <v>89</v>
      </c>
      <c r="E8" s="50" t="s">
        <v>90</v>
      </c>
      <c r="F8" s="50" t="s">
        <v>106</v>
      </c>
      <c r="G8" s="50"/>
      <c r="H8" s="50"/>
      <c r="I8" s="50" t="s">
        <v>107</v>
      </c>
      <c r="J8" s="50" t="s">
        <v>92</v>
      </c>
      <c r="K8" s="50"/>
      <c r="L8" s="50"/>
      <c r="M8" s="50" t="s">
        <v>94</v>
      </c>
      <c r="N8" s="50"/>
      <c r="O8" s="50" t="s">
        <v>111</v>
      </c>
      <c r="P8" s="50"/>
      <c r="Q8" s="50" t="s">
        <v>96</v>
      </c>
      <c r="R8" s="51"/>
      <c r="S8" s="55">
        <v>359.8</v>
      </c>
      <c r="T8" s="50"/>
      <c r="U8" s="50"/>
      <c r="V8" s="50">
        <v>70</v>
      </c>
      <c r="W8" s="50">
        <v>0</v>
      </c>
      <c r="X8" s="50">
        <v>5</v>
      </c>
      <c r="Y8" s="50">
        <v>209.9</v>
      </c>
      <c r="Z8" s="50">
        <v>79.900000000000006</v>
      </c>
      <c r="AA8" s="50">
        <v>79.900000000000006</v>
      </c>
      <c r="AB8" s="50">
        <v>0</v>
      </c>
      <c r="AC8" s="50"/>
      <c r="AD8" s="50"/>
      <c r="AE8" s="50"/>
      <c r="AF8" s="50"/>
      <c r="AG8" s="50"/>
      <c r="AH8" s="50"/>
      <c r="AI8" s="50" t="s">
        <v>286</v>
      </c>
      <c r="AJ8" s="50" t="s">
        <v>296</v>
      </c>
      <c r="AK8" s="50"/>
      <c r="AL8" s="50"/>
      <c r="AM8" s="50" t="s">
        <v>286</v>
      </c>
      <c r="AN8" s="50" t="s">
        <v>296</v>
      </c>
      <c r="AO8" s="50" t="s">
        <v>105</v>
      </c>
      <c r="AP8" s="50">
        <v>99999</v>
      </c>
      <c r="AQ8" s="50">
        <v>99999</v>
      </c>
      <c r="AR8" s="50"/>
      <c r="AS8" s="50" t="s">
        <v>107</v>
      </c>
      <c r="AT8" s="50" t="s">
        <v>107</v>
      </c>
      <c r="AU8" s="50" t="s">
        <v>107</v>
      </c>
      <c r="AV8" s="50"/>
      <c r="AW8" s="50" t="s">
        <v>108</v>
      </c>
      <c r="AX8" s="50"/>
    </row>
    <row r="9" spans="1:50" x14ac:dyDescent="0.25">
      <c r="A9" s="54" t="str">
        <f t="shared" si="0"/>
        <v>"Fixo Ilimitado""TV Mix Cinema HD""BLM 10gb""VC LD Ilimitado"</v>
      </c>
      <c r="B9" s="57">
        <f t="shared" si="1"/>
        <v>349.8</v>
      </c>
      <c r="C9" s="48" t="s">
        <v>109</v>
      </c>
      <c r="D9" s="49" t="s">
        <v>89</v>
      </c>
      <c r="E9" s="50" t="s">
        <v>90</v>
      </c>
      <c r="F9" s="50">
        <v>349.8</v>
      </c>
      <c r="G9" s="50"/>
      <c r="H9" s="50"/>
      <c r="I9" s="50" t="s">
        <v>91</v>
      </c>
      <c r="J9" s="50" t="s">
        <v>92</v>
      </c>
      <c r="K9" s="50"/>
      <c r="L9" s="50"/>
      <c r="M9" s="50" t="s">
        <v>94</v>
      </c>
      <c r="N9" s="50"/>
      <c r="O9" s="50" t="s">
        <v>114</v>
      </c>
      <c r="P9" s="50"/>
      <c r="Q9" s="50" t="s">
        <v>96</v>
      </c>
      <c r="R9" s="51"/>
      <c r="S9" s="55">
        <v>339.8</v>
      </c>
      <c r="T9" s="50"/>
      <c r="U9" s="50"/>
      <c r="V9" s="50">
        <v>70</v>
      </c>
      <c r="W9" s="50">
        <v>0</v>
      </c>
      <c r="X9" s="50">
        <v>5</v>
      </c>
      <c r="Y9" s="50">
        <v>189.9</v>
      </c>
      <c r="Z9" s="50">
        <v>79.900000000000006</v>
      </c>
      <c r="AA9" s="50">
        <v>79.900000000000006</v>
      </c>
      <c r="AB9" s="50">
        <v>0</v>
      </c>
      <c r="AC9" s="50"/>
      <c r="AD9" s="50"/>
      <c r="AE9" s="50"/>
      <c r="AF9" s="50"/>
      <c r="AG9" s="50"/>
      <c r="AH9" s="50"/>
      <c r="AI9" s="50" t="s">
        <v>286</v>
      </c>
      <c r="AJ9" s="50" t="s">
        <v>296</v>
      </c>
      <c r="AK9" s="50"/>
      <c r="AL9" s="50"/>
      <c r="AM9" s="50" t="s">
        <v>286</v>
      </c>
      <c r="AN9" s="50" t="s">
        <v>296</v>
      </c>
      <c r="AO9" s="50" t="s">
        <v>105</v>
      </c>
      <c r="AP9" s="50">
        <v>99999</v>
      </c>
      <c r="AQ9" s="50">
        <v>99999</v>
      </c>
      <c r="AR9" s="50"/>
      <c r="AS9" s="50" t="s">
        <v>107</v>
      </c>
      <c r="AT9" s="50" t="s">
        <v>107</v>
      </c>
      <c r="AU9" s="50" t="s">
        <v>91</v>
      </c>
      <c r="AV9" s="50"/>
      <c r="AW9" s="50" t="s">
        <v>108</v>
      </c>
      <c r="AX9" s="50"/>
    </row>
    <row r="10" spans="1:50" x14ac:dyDescent="0.25">
      <c r="A10" s="54" t="str">
        <f t="shared" si="0"/>
        <v>"Fixo Ilimitado""TV Mix Cinema HD""BLM 10gb""VC LD Ilimitado"</v>
      </c>
      <c r="B10" s="57" t="str">
        <f t="shared" si="1"/>
        <v>99999</v>
      </c>
      <c r="C10" s="48" t="s">
        <v>109</v>
      </c>
      <c r="D10" s="49" t="s">
        <v>89</v>
      </c>
      <c r="E10" s="50" t="s">
        <v>90</v>
      </c>
      <c r="F10" s="50" t="s">
        <v>106</v>
      </c>
      <c r="G10" s="50"/>
      <c r="H10" s="50"/>
      <c r="I10" s="50" t="s">
        <v>107</v>
      </c>
      <c r="J10" s="50" t="s">
        <v>92</v>
      </c>
      <c r="K10" s="50"/>
      <c r="L10" s="50"/>
      <c r="M10" s="50" t="s">
        <v>94</v>
      </c>
      <c r="N10" s="50"/>
      <c r="O10" s="50" t="s">
        <v>114</v>
      </c>
      <c r="P10" s="50"/>
      <c r="Q10" s="50" t="s">
        <v>96</v>
      </c>
      <c r="R10" s="51"/>
      <c r="S10" s="55">
        <v>359.8</v>
      </c>
      <c r="T10" s="50"/>
      <c r="U10" s="50"/>
      <c r="V10" s="50">
        <v>70</v>
      </c>
      <c r="W10" s="50">
        <v>0</v>
      </c>
      <c r="X10" s="50">
        <v>5</v>
      </c>
      <c r="Y10" s="50">
        <v>209.9</v>
      </c>
      <c r="Z10" s="50">
        <v>79.900000000000006</v>
      </c>
      <c r="AA10" s="50">
        <v>79.900000000000006</v>
      </c>
      <c r="AB10" s="50">
        <v>0</v>
      </c>
      <c r="AC10" s="50"/>
      <c r="AD10" s="50"/>
      <c r="AE10" s="50"/>
      <c r="AF10" s="50"/>
      <c r="AG10" s="50"/>
      <c r="AH10" s="50"/>
      <c r="AI10" s="50" t="s">
        <v>286</v>
      </c>
      <c r="AJ10" s="50" t="s">
        <v>296</v>
      </c>
      <c r="AK10" s="50"/>
      <c r="AL10" s="50"/>
      <c r="AM10" s="50" t="s">
        <v>286</v>
      </c>
      <c r="AN10" s="50" t="s">
        <v>296</v>
      </c>
      <c r="AO10" s="50" t="s">
        <v>105</v>
      </c>
      <c r="AP10" s="50">
        <v>99999</v>
      </c>
      <c r="AQ10" s="50">
        <v>99999</v>
      </c>
      <c r="AR10" s="50"/>
      <c r="AS10" s="50" t="s">
        <v>107</v>
      </c>
      <c r="AT10" s="50" t="s">
        <v>107</v>
      </c>
      <c r="AU10" s="50" t="s">
        <v>107</v>
      </c>
      <c r="AV10" s="50"/>
      <c r="AW10" s="50" t="s">
        <v>108</v>
      </c>
      <c r="AX10" s="50"/>
    </row>
    <row r="11" spans="1:50" x14ac:dyDescent="0.25">
      <c r="A11" s="54" t="str">
        <f t="shared" si="0"/>
        <v>"Fixo Ilimitado""TV Mix Cinema HD""VX 35mb""LD Ilimitado"</v>
      </c>
      <c r="B11" s="57">
        <f t="shared" si="1"/>
        <v>369.8</v>
      </c>
      <c r="C11" s="48" t="s">
        <v>109</v>
      </c>
      <c r="D11" s="49" t="s">
        <v>89</v>
      </c>
      <c r="E11" s="50" t="s">
        <v>90</v>
      </c>
      <c r="F11" s="50">
        <v>369.8</v>
      </c>
      <c r="G11" s="50"/>
      <c r="H11" s="50"/>
      <c r="I11" s="50" t="s">
        <v>91</v>
      </c>
      <c r="J11" s="50" t="s">
        <v>92</v>
      </c>
      <c r="K11" s="50"/>
      <c r="L11" s="50"/>
      <c r="M11" s="50" t="s">
        <v>115</v>
      </c>
      <c r="N11" s="50"/>
      <c r="O11" s="50" t="s">
        <v>95</v>
      </c>
      <c r="P11" s="50"/>
      <c r="Q11" s="50" t="s">
        <v>96</v>
      </c>
      <c r="R11" s="51"/>
      <c r="S11" s="55">
        <v>359.8</v>
      </c>
      <c r="T11" s="50"/>
      <c r="U11" s="50"/>
      <c r="V11" s="50">
        <v>65</v>
      </c>
      <c r="W11" s="50">
        <v>0</v>
      </c>
      <c r="X11" s="50">
        <v>5</v>
      </c>
      <c r="Y11" s="50">
        <v>189.9</v>
      </c>
      <c r="Z11" s="50">
        <v>104.9</v>
      </c>
      <c r="AA11" s="50">
        <v>104.9</v>
      </c>
      <c r="AB11" s="50">
        <v>0</v>
      </c>
      <c r="AC11" s="50" t="s">
        <v>130</v>
      </c>
      <c r="AD11" s="50"/>
      <c r="AE11" s="50"/>
      <c r="AF11" s="50"/>
      <c r="AG11" s="50"/>
      <c r="AH11" s="50"/>
      <c r="AI11" s="50" t="s">
        <v>287</v>
      </c>
      <c r="AJ11" s="50" t="s">
        <v>297</v>
      </c>
      <c r="AK11" s="50"/>
      <c r="AL11" s="50"/>
      <c r="AM11" s="50" t="s">
        <v>287</v>
      </c>
      <c r="AN11" s="50" t="s">
        <v>297</v>
      </c>
      <c r="AO11" s="50" t="s">
        <v>105</v>
      </c>
      <c r="AP11" s="50">
        <v>0</v>
      </c>
      <c r="AQ11" s="50">
        <v>99999</v>
      </c>
      <c r="AR11" s="50"/>
      <c r="AS11" s="50" t="s">
        <v>107</v>
      </c>
      <c r="AT11" s="50" t="s">
        <v>107</v>
      </c>
      <c r="AU11" s="50" t="s">
        <v>91</v>
      </c>
      <c r="AV11" s="50"/>
      <c r="AW11" s="50" t="s">
        <v>108</v>
      </c>
      <c r="AX11" s="50"/>
    </row>
    <row r="12" spans="1:50" x14ac:dyDescent="0.25">
      <c r="A12" s="54" t="str">
        <f t="shared" si="0"/>
        <v>"Fixo Ilimitado""TV Mix Cinema HD""VX 35mb""LD Ilimitado"</v>
      </c>
      <c r="B12" s="57" t="str">
        <f t="shared" si="1"/>
        <v>99999</v>
      </c>
      <c r="C12" s="48" t="s">
        <v>109</v>
      </c>
      <c r="D12" s="49" t="s">
        <v>89</v>
      </c>
      <c r="E12" s="50" t="s">
        <v>90</v>
      </c>
      <c r="F12" s="50" t="s">
        <v>106</v>
      </c>
      <c r="G12" s="50"/>
      <c r="H12" s="50"/>
      <c r="I12" s="50" t="s">
        <v>107</v>
      </c>
      <c r="J12" s="50" t="s">
        <v>92</v>
      </c>
      <c r="K12" s="50"/>
      <c r="L12" s="50"/>
      <c r="M12" s="50" t="s">
        <v>115</v>
      </c>
      <c r="N12" s="50"/>
      <c r="O12" s="50" t="s">
        <v>95</v>
      </c>
      <c r="P12" s="50"/>
      <c r="Q12" s="50" t="s">
        <v>96</v>
      </c>
      <c r="R12" s="51"/>
      <c r="S12" s="55">
        <v>379.8</v>
      </c>
      <c r="T12" s="50"/>
      <c r="U12" s="50"/>
      <c r="V12" s="50">
        <v>65</v>
      </c>
      <c r="W12" s="50">
        <v>0</v>
      </c>
      <c r="X12" s="50">
        <v>5</v>
      </c>
      <c r="Y12" s="50">
        <v>209.9</v>
      </c>
      <c r="Z12" s="50">
        <v>104.9</v>
      </c>
      <c r="AA12" s="50">
        <v>104.9</v>
      </c>
      <c r="AB12" s="50">
        <v>0</v>
      </c>
      <c r="AC12" s="50" t="s">
        <v>130</v>
      </c>
      <c r="AD12" s="50"/>
      <c r="AE12" s="50"/>
      <c r="AF12" s="50"/>
      <c r="AG12" s="50"/>
      <c r="AH12" s="50"/>
      <c r="AI12" s="50" t="s">
        <v>287</v>
      </c>
      <c r="AJ12" s="50" t="s">
        <v>297</v>
      </c>
      <c r="AK12" s="50"/>
      <c r="AL12" s="50"/>
      <c r="AM12" s="50" t="s">
        <v>287</v>
      </c>
      <c r="AN12" s="50" t="s">
        <v>297</v>
      </c>
      <c r="AO12" s="50" t="s">
        <v>105</v>
      </c>
      <c r="AP12" s="50">
        <v>0</v>
      </c>
      <c r="AQ12" s="50">
        <v>99999</v>
      </c>
      <c r="AR12" s="50"/>
      <c r="AS12" s="50" t="s">
        <v>107</v>
      </c>
      <c r="AT12" s="50" t="s">
        <v>107</v>
      </c>
      <c r="AU12" s="50" t="s">
        <v>107</v>
      </c>
      <c r="AV12" s="50"/>
      <c r="AW12" s="50" t="s">
        <v>108</v>
      </c>
      <c r="AX12" s="50"/>
    </row>
    <row r="13" spans="1:50" x14ac:dyDescent="0.25">
      <c r="A13" s="54" t="str">
        <f t="shared" si="0"/>
        <v>"Fixo Ilimitado""TV Mix Cinema HD""VX 35mb""Sem Ilimitado"</v>
      </c>
      <c r="B13" s="57">
        <f t="shared" si="1"/>
        <v>369.8</v>
      </c>
      <c r="C13" s="48" t="s">
        <v>109</v>
      </c>
      <c r="D13" s="49" t="s">
        <v>89</v>
      </c>
      <c r="E13" s="50" t="s">
        <v>90</v>
      </c>
      <c r="F13" s="50">
        <v>369.8</v>
      </c>
      <c r="G13" s="50"/>
      <c r="H13" s="50"/>
      <c r="I13" s="50" t="s">
        <v>91</v>
      </c>
      <c r="J13" s="50" t="s">
        <v>92</v>
      </c>
      <c r="K13" s="50"/>
      <c r="L13" s="50"/>
      <c r="M13" s="50" t="s">
        <v>115</v>
      </c>
      <c r="N13" s="50"/>
      <c r="O13" s="50" t="s">
        <v>110</v>
      </c>
      <c r="P13" s="50"/>
      <c r="Q13" s="50" t="s">
        <v>96</v>
      </c>
      <c r="R13" s="51"/>
      <c r="S13" s="55">
        <v>359.8</v>
      </c>
      <c r="T13" s="50"/>
      <c r="U13" s="50"/>
      <c r="V13" s="50">
        <v>65</v>
      </c>
      <c r="W13" s="50">
        <v>0</v>
      </c>
      <c r="X13" s="50">
        <v>5</v>
      </c>
      <c r="Y13" s="50">
        <v>189.9</v>
      </c>
      <c r="Z13" s="50">
        <v>104.9</v>
      </c>
      <c r="AA13" s="50">
        <v>104.9</v>
      </c>
      <c r="AB13" s="50">
        <v>0</v>
      </c>
      <c r="AC13" s="50" t="s">
        <v>130</v>
      </c>
      <c r="AD13" s="50"/>
      <c r="AE13" s="50"/>
      <c r="AF13" s="50"/>
      <c r="AG13" s="50"/>
      <c r="AH13" s="50"/>
      <c r="AI13" s="50" t="s">
        <v>287</v>
      </c>
      <c r="AJ13" s="50" t="s">
        <v>297</v>
      </c>
      <c r="AK13" s="50"/>
      <c r="AL13" s="50"/>
      <c r="AM13" s="50" t="s">
        <v>287</v>
      </c>
      <c r="AN13" s="50" t="s">
        <v>297</v>
      </c>
      <c r="AO13" s="50" t="s">
        <v>105</v>
      </c>
      <c r="AP13" s="50">
        <v>0</v>
      </c>
      <c r="AQ13" s="50">
        <v>99999</v>
      </c>
      <c r="AR13" s="50"/>
      <c r="AS13" s="50" t="s">
        <v>107</v>
      </c>
      <c r="AT13" s="50" t="s">
        <v>107</v>
      </c>
      <c r="AU13" s="50" t="s">
        <v>91</v>
      </c>
      <c r="AV13" s="50"/>
      <c r="AW13" s="50" t="s">
        <v>108</v>
      </c>
      <c r="AX13" s="50"/>
    </row>
    <row r="14" spans="1:50" x14ac:dyDescent="0.25">
      <c r="A14" s="54" t="str">
        <f t="shared" si="0"/>
        <v>"Fixo Ilimitado""TV Mix Cinema HD""VX 35mb""Sem Ilimitado"</v>
      </c>
      <c r="B14" s="57" t="str">
        <f t="shared" si="1"/>
        <v>99999</v>
      </c>
      <c r="C14" s="48" t="s">
        <v>109</v>
      </c>
      <c r="D14" s="49" t="s">
        <v>89</v>
      </c>
      <c r="E14" s="50" t="s">
        <v>90</v>
      </c>
      <c r="F14" s="50" t="s">
        <v>106</v>
      </c>
      <c r="G14" s="50"/>
      <c r="H14" s="50"/>
      <c r="I14" s="50" t="s">
        <v>107</v>
      </c>
      <c r="J14" s="50" t="s">
        <v>92</v>
      </c>
      <c r="K14" s="50"/>
      <c r="L14" s="50"/>
      <c r="M14" s="50" t="s">
        <v>115</v>
      </c>
      <c r="N14" s="50"/>
      <c r="O14" s="50" t="s">
        <v>110</v>
      </c>
      <c r="P14" s="50"/>
      <c r="Q14" s="50" t="s">
        <v>96</v>
      </c>
      <c r="R14" s="51"/>
      <c r="S14" s="55">
        <v>379.8</v>
      </c>
      <c r="T14" s="50"/>
      <c r="U14" s="50"/>
      <c r="V14" s="50">
        <v>65</v>
      </c>
      <c r="W14" s="50">
        <v>0</v>
      </c>
      <c r="X14" s="50">
        <v>5</v>
      </c>
      <c r="Y14" s="50">
        <v>209.9</v>
      </c>
      <c r="Z14" s="50">
        <v>104.9</v>
      </c>
      <c r="AA14" s="50">
        <v>104.9</v>
      </c>
      <c r="AB14" s="50">
        <v>0</v>
      </c>
      <c r="AC14" s="50" t="s">
        <v>130</v>
      </c>
      <c r="AD14" s="50"/>
      <c r="AE14" s="50"/>
      <c r="AF14" s="50"/>
      <c r="AG14" s="50"/>
      <c r="AH14" s="50"/>
      <c r="AI14" s="50" t="s">
        <v>287</v>
      </c>
      <c r="AJ14" s="50" t="s">
        <v>297</v>
      </c>
      <c r="AK14" s="50"/>
      <c r="AL14" s="50"/>
      <c r="AM14" s="50" t="s">
        <v>287</v>
      </c>
      <c r="AN14" s="50" t="s">
        <v>297</v>
      </c>
      <c r="AO14" s="50" t="s">
        <v>105</v>
      </c>
      <c r="AP14" s="50">
        <v>0</v>
      </c>
      <c r="AQ14" s="50">
        <v>99999</v>
      </c>
      <c r="AR14" s="50"/>
      <c r="AS14" s="50" t="s">
        <v>107</v>
      </c>
      <c r="AT14" s="50" t="s">
        <v>107</v>
      </c>
      <c r="AU14" s="50" t="s">
        <v>107</v>
      </c>
      <c r="AV14" s="50"/>
      <c r="AW14" s="50" t="s">
        <v>108</v>
      </c>
      <c r="AX14" s="50"/>
    </row>
    <row r="15" spans="1:50" x14ac:dyDescent="0.25">
      <c r="A15" s="54" t="str">
        <f t="shared" si="0"/>
        <v>"Fixo Ilimitado""TV Mix Cinema HD""VX 35mb""VC Ilimitado"</v>
      </c>
      <c r="B15" s="57">
        <f t="shared" si="1"/>
        <v>374.8</v>
      </c>
      <c r="C15" s="48" t="s">
        <v>109</v>
      </c>
      <c r="D15" s="49" t="s">
        <v>89</v>
      </c>
      <c r="E15" s="50" t="s">
        <v>90</v>
      </c>
      <c r="F15" s="50">
        <v>374.8</v>
      </c>
      <c r="G15" s="50"/>
      <c r="H15" s="50"/>
      <c r="I15" s="50" t="s">
        <v>91</v>
      </c>
      <c r="J15" s="50" t="s">
        <v>92</v>
      </c>
      <c r="K15" s="50"/>
      <c r="L15" s="50"/>
      <c r="M15" s="50" t="s">
        <v>115</v>
      </c>
      <c r="N15" s="50"/>
      <c r="O15" s="50" t="s">
        <v>111</v>
      </c>
      <c r="P15" s="50"/>
      <c r="Q15" s="50" t="s">
        <v>96</v>
      </c>
      <c r="R15" s="51"/>
      <c r="S15" s="55">
        <v>364.8</v>
      </c>
      <c r="T15" s="50"/>
      <c r="U15" s="50"/>
      <c r="V15" s="50">
        <v>70</v>
      </c>
      <c r="W15" s="50">
        <v>0</v>
      </c>
      <c r="X15" s="50">
        <v>5</v>
      </c>
      <c r="Y15" s="50">
        <v>189.9</v>
      </c>
      <c r="Z15" s="50">
        <v>104.9</v>
      </c>
      <c r="AA15" s="50">
        <v>104.9</v>
      </c>
      <c r="AB15" s="50">
        <v>0</v>
      </c>
      <c r="AC15" s="50" t="s">
        <v>130</v>
      </c>
      <c r="AD15" s="50"/>
      <c r="AE15" s="50"/>
      <c r="AF15" s="50"/>
      <c r="AG15" s="50"/>
      <c r="AH15" s="50"/>
      <c r="AI15" s="50" t="s">
        <v>287</v>
      </c>
      <c r="AJ15" s="50" t="s">
        <v>297</v>
      </c>
      <c r="AK15" s="50"/>
      <c r="AL15" s="50"/>
      <c r="AM15" s="50" t="s">
        <v>287</v>
      </c>
      <c r="AN15" s="50" t="s">
        <v>297</v>
      </c>
      <c r="AO15" s="50" t="s">
        <v>105</v>
      </c>
      <c r="AP15" s="50">
        <v>99999</v>
      </c>
      <c r="AQ15" s="50">
        <v>99999</v>
      </c>
      <c r="AR15" s="50"/>
      <c r="AS15" s="50" t="s">
        <v>107</v>
      </c>
      <c r="AT15" s="50" t="s">
        <v>107</v>
      </c>
      <c r="AU15" s="50" t="s">
        <v>91</v>
      </c>
      <c r="AV15" s="50"/>
      <c r="AW15" s="50" t="s">
        <v>108</v>
      </c>
      <c r="AX15" s="50"/>
    </row>
    <row r="16" spans="1:50" x14ac:dyDescent="0.25">
      <c r="A16" s="54" t="str">
        <f t="shared" si="0"/>
        <v>"Fixo Ilimitado""TV Mix Cinema HD""VX 35mb""VC Ilimitado"</v>
      </c>
      <c r="B16" s="57" t="str">
        <f t="shared" si="1"/>
        <v>99999</v>
      </c>
      <c r="C16" s="48" t="s">
        <v>109</v>
      </c>
      <c r="D16" s="49" t="s">
        <v>89</v>
      </c>
      <c r="E16" s="50" t="s">
        <v>90</v>
      </c>
      <c r="F16" s="50" t="s">
        <v>106</v>
      </c>
      <c r="G16" s="50"/>
      <c r="H16" s="50"/>
      <c r="I16" s="50" t="s">
        <v>107</v>
      </c>
      <c r="J16" s="50" t="s">
        <v>92</v>
      </c>
      <c r="K16" s="50"/>
      <c r="L16" s="50"/>
      <c r="M16" s="50" t="s">
        <v>115</v>
      </c>
      <c r="N16" s="50"/>
      <c r="O16" s="50" t="s">
        <v>111</v>
      </c>
      <c r="P16" s="50"/>
      <c r="Q16" s="50" t="s">
        <v>96</v>
      </c>
      <c r="R16" s="51"/>
      <c r="S16" s="55">
        <v>384.8</v>
      </c>
      <c r="T16" s="50"/>
      <c r="U16" s="50"/>
      <c r="V16" s="50">
        <v>70</v>
      </c>
      <c r="W16" s="50">
        <v>0</v>
      </c>
      <c r="X16" s="50">
        <v>5</v>
      </c>
      <c r="Y16" s="50">
        <v>209.9</v>
      </c>
      <c r="Z16" s="50">
        <v>104.9</v>
      </c>
      <c r="AA16" s="50">
        <v>104.9</v>
      </c>
      <c r="AB16" s="50">
        <v>0</v>
      </c>
      <c r="AC16" s="50" t="s">
        <v>130</v>
      </c>
      <c r="AD16" s="50"/>
      <c r="AE16" s="50"/>
      <c r="AF16" s="50"/>
      <c r="AG16" s="50"/>
      <c r="AH16" s="50"/>
      <c r="AI16" s="50" t="s">
        <v>287</v>
      </c>
      <c r="AJ16" s="50" t="s">
        <v>297</v>
      </c>
      <c r="AK16" s="50"/>
      <c r="AL16" s="50"/>
      <c r="AM16" s="50" t="s">
        <v>287</v>
      </c>
      <c r="AN16" s="50" t="s">
        <v>297</v>
      </c>
      <c r="AO16" s="50" t="s">
        <v>105</v>
      </c>
      <c r="AP16" s="50">
        <v>99999</v>
      </c>
      <c r="AQ16" s="50">
        <v>99999</v>
      </c>
      <c r="AR16" s="50"/>
      <c r="AS16" s="50" t="s">
        <v>107</v>
      </c>
      <c r="AT16" s="50" t="s">
        <v>107</v>
      </c>
      <c r="AU16" s="50" t="s">
        <v>107</v>
      </c>
      <c r="AV16" s="50"/>
      <c r="AW16" s="50" t="s">
        <v>108</v>
      </c>
      <c r="AX16" s="50"/>
    </row>
    <row r="17" spans="1:50" x14ac:dyDescent="0.25">
      <c r="A17" s="54" t="str">
        <f t="shared" si="0"/>
        <v>"Fixo Ilimitado""TV Mix Cinema HD""VX 35mb""VC LD Ilimitado"</v>
      </c>
      <c r="B17" s="57">
        <f t="shared" si="1"/>
        <v>374.8</v>
      </c>
      <c r="C17" s="48" t="s">
        <v>109</v>
      </c>
      <c r="D17" s="49" t="s">
        <v>89</v>
      </c>
      <c r="E17" s="50" t="s">
        <v>90</v>
      </c>
      <c r="F17" s="50">
        <v>374.8</v>
      </c>
      <c r="G17" s="50"/>
      <c r="H17" s="50"/>
      <c r="I17" s="50" t="s">
        <v>91</v>
      </c>
      <c r="J17" s="50" t="s">
        <v>92</v>
      </c>
      <c r="K17" s="50"/>
      <c r="L17" s="50"/>
      <c r="M17" s="50" t="s">
        <v>115</v>
      </c>
      <c r="N17" s="50"/>
      <c r="O17" s="50" t="s">
        <v>114</v>
      </c>
      <c r="P17" s="50"/>
      <c r="Q17" s="50" t="s">
        <v>96</v>
      </c>
      <c r="R17" s="51"/>
      <c r="S17" s="55">
        <v>364.8</v>
      </c>
      <c r="T17" s="50"/>
      <c r="U17" s="50"/>
      <c r="V17" s="50">
        <v>70</v>
      </c>
      <c r="W17" s="50">
        <v>0</v>
      </c>
      <c r="X17" s="50">
        <v>5</v>
      </c>
      <c r="Y17" s="50">
        <v>189.9</v>
      </c>
      <c r="Z17" s="50">
        <v>104.9</v>
      </c>
      <c r="AA17" s="50">
        <v>104.9</v>
      </c>
      <c r="AB17" s="50">
        <v>0</v>
      </c>
      <c r="AC17" s="50" t="s">
        <v>130</v>
      </c>
      <c r="AD17" s="50"/>
      <c r="AE17" s="50"/>
      <c r="AF17" s="50"/>
      <c r="AG17" s="50"/>
      <c r="AH17" s="50"/>
      <c r="AI17" s="50" t="s">
        <v>287</v>
      </c>
      <c r="AJ17" s="50" t="s">
        <v>297</v>
      </c>
      <c r="AK17" s="50"/>
      <c r="AL17" s="50"/>
      <c r="AM17" s="50" t="s">
        <v>287</v>
      </c>
      <c r="AN17" s="50" t="s">
        <v>297</v>
      </c>
      <c r="AO17" s="50" t="s">
        <v>105</v>
      </c>
      <c r="AP17" s="50">
        <v>99999</v>
      </c>
      <c r="AQ17" s="50">
        <v>99999</v>
      </c>
      <c r="AR17" s="50"/>
      <c r="AS17" s="50" t="s">
        <v>107</v>
      </c>
      <c r="AT17" s="50" t="s">
        <v>107</v>
      </c>
      <c r="AU17" s="50" t="s">
        <v>91</v>
      </c>
      <c r="AV17" s="50"/>
      <c r="AW17" s="50" t="s">
        <v>108</v>
      </c>
      <c r="AX17" s="50"/>
    </row>
    <row r="18" spans="1:50" x14ac:dyDescent="0.25">
      <c r="A18" s="54" t="str">
        <f t="shared" si="0"/>
        <v>"Fixo Ilimitado""TV Mix Cinema HD""VX 35mb""VC LD Ilimitado"</v>
      </c>
      <c r="B18" s="57" t="str">
        <f t="shared" si="1"/>
        <v>99999</v>
      </c>
      <c r="C18" s="48" t="s">
        <v>109</v>
      </c>
      <c r="D18" s="49" t="s">
        <v>89</v>
      </c>
      <c r="E18" s="50" t="s">
        <v>90</v>
      </c>
      <c r="F18" s="50" t="s">
        <v>106</v>
      </c>
      <c r="G18" s="50"/>
      <c r="H18" s="50"/>
      <c r="I18" s="50" t="s">
        <v>107</v>
      </c>
      <c r="J18" s="50" t="s">
        <v>92</v>
      </c>
      <c r="K18" s="50"/>
      <c r="L18" s="50"/>
      <c r="M18" s="50" t="s">
        <v>115</v>
      </c>
      <c r="N18" s="50"/>
      <c r="O18" s="50" t="s">
        <v>114</v>
      </c>
      <c r="P18" s="50"/>
      <c r="Q18" s="50" t="s">
        <v>96</v>
      </c>
      <c r="R18" s="51"/>
      <c r="S18" s="55">
        <v>384.8</v>
      </c>
      <c r="T18" s="50"/>
      <c r="U18" s="50"/>
      <c r="V18" s="50">
        <v>70</v>
      </c>
      <c r="W18" s="50">
        <v>0</v>
      </c>
      <c r="X18" s="50">
        <v>5</v>
      </c>
      <c r="Y18" s="50">
        <v>209.9</v>
      </c>
      <c r="Z18" s="50">
        <v>104.9</v>
      </c>
      <c r="AA18" s="50">
        <v>104.9</v>
      </c>
      <c r="AB18" s="50">
        <v>0</v>
      </c>
      <c r="AC18" s="50" t="s">
        <v>130</v>
      </c>
      <c r="AD18" s="50"/>
      <c r="AE18" s="50"/>
      <c r="AF18" s="50"/>
      <c r="AG18" s="50"/>
      <c r="AH18" s="50"/>
      <c r="AI18" s="50" t="s">
        <v>287</v>
      </c>
      <c r="AJ18" s="50" t="s">
        <v>297</v>
      </c>
      <c r="AK18" s="50"/>
      <c r="AL18" s="50"/>
      <c r="AM18" s="50" t="s">
        <v>287</v>
      </c>
      <c r="AN18" s="50" t="s">
        <v>297</v>
      </c>
      <c r="AO18" s="50" t="s">
        <v>105</v>
      </c>
      <c r="AP18" s="50">
        <v>99999</v>
      </c>
      <c r="AQ18" s="50">
        <v>99999</v>
      </c>
      <c r="AR18" s="50"/>
      <c r="AS18" s="50" t="s">
        <v>107</v>
      </c>
      <c r="AT18" s="50" t="s">
        <v>107</v>
      </c>
      <c r="AU18" s="50" t="s">
        <v>107</v>
      </c>
      <c r="AV18" s="50"/>
      <c r="AW18" s="50" t="s">
        <v>108</v>
      </c>
      <c r="AX18" s="50"/>
    </row>
    <row r="19" spans="1:50" x14ac:dyDescent="0.25">
      <c r="A19" s="54" t="str">
        <f t="shared" si="0"/>
        <v>"Fixo Ilimitado""TV Mix Cinema HD""VX Até 15mb""LD Ilimitado"</v>
      </c>
      <c r="B19" s="57">
        <f t="shared" si="1"/>
        <v>349.8</v>
      </c>
      <c r="C19" s="48" t="s">
        <v>109</v>
      </c>
      <c r="D19" s="49" t="s">
        <v>89</v>
      </c>
      <c r="E19" s="50" t="s">
        <v>90</v>
      </c>
      <c r="F19" s="50">
        <v>349.8</v>
      </c>
      <c r="G19" s="50"/>
      <c r="H19" s="50"/>
      <c r="I19" s="50" t="s">
        <v>91</v>
      </c>
      <c r="J19" s="50" t="s">
        <v>92</v>
      </c>
      <c r="K19" s="50"/>
      <c r="L19" s="50"/>
      <c r="M19" s="50" t="s">
        <v>121</v>
      </c>
      <c r="N19" s="50"/>
      <c r="O19" s="50" t="s">
        <v>95</v>
      </c>
      <c r="P19" s="50"/>
      <c r="Q19" s="50" t="s">
        <v>96</v>
      </c>
      <c r="R19" s="51"/>
      <c r="S19" s="55">
        <v>339.8</v>
      </c>
      <c r="T19" s="50"/>
      <c r="U19" s="50"/>
      <c r="V19" s="50">
        <v>65</v>
      </c>
      <c r="W19" s="50">
        <v>0</v>
      </c>
      <c r="X19" s="50">
        <v>5</v>
      </c>
      <c r="Y19" s="50">
        <v>189.9</v>
      </c>
      <c r="Z19" s="50">
        <v>84.9</v>
      </c>
      <c r="AA19" s="50">
        <v>84.9</v>
      </c>
      <c r="AB19" s="50">
        <v>0</v>
      </c>
      <c r="AC19" s="50" t="s">
        <v>130</v>
      </c>
      <c r="AD19" s="50"/>
      <c r="AE19" s="50"/>
      <c r="AF19" s="50"/>
      <c r="AG19" s="50"/>
      <c r="AH19" s="50"/>
      <c r="AI19" s="50" t="s">
        <v>287</v>
      </c>
      <c r="AJ19" s="50" t="s">
        <v>297</v>
      </c>
      <c r="AK19" s="50"/>
      <c r="AL19" s="50"/>
      <c r="AM19" s="50" t="s">
        <v>287</v>
      </c>
      <c r="AN19" s="50" t="s">
        <v>297</v>
      </c>
      <c r="AO19" s="50" t="s">
        <v>105</v>
      </c>
      <c r="AP19" s="50">
        <v>0</v>
      </c>
      <c r="AQ19" s="50">
        <v>99999</v>
      </c>
      <c r="AR19" s="50"/>
      <c r="AS19" s="50" t="s">
        <v>107</v>
      </c>
      <c r="AT19" s="50" t="s">
        <v>107</v>
      </c>
      <c r="AU19" s="50" t="s">
        <v>91</v>
      </c>
      <c r="AV19" s="50"/>
      <c r="AW19" s="50" t="s">
        <v>108</v>
      </c>
      <c r="AX19" s="50"/>
    </row>
    <row r="20" spans="1:50" x14ac:dyDescent="0.25">
      <c r="A20" s="54" t="str">
        <f t="shared" si="0"/>
        <v>"Fixo Ilimitado""TV Mix Cinema HD""VX Até 15mb""LD Ilimitado"</v>
      </c>
      <c r="B20" s="57" t="str">
        <f t="shared" si="1"/>
        <v>99999</v>
      </c>
      <c r="C20" s="48" t="s">
        <v>109</v>
      </c>
      <c r="D20" s="49" t="s">
        <v>89</v>
      </c>
      <c r="E20" s="50" t="s">
        <v>90</v>
      </c>
      <c r="F20" s="50" t="s">
        <v>106</v>
      </c>
      <c r="G20" s="50"/>
      <c r="H20" s="50"/>
      <c r="I20" s="50" t="s">
        <v>107</v>
      </c>
      <c r="J20" s="50" t="s">
        <v>92</v>
      </c>
      <c r="K20" s="50"/>
      <c r="L20" s="50"/>
      <c r="M20" s="50" t="s">
        <v>121</v>
      </c>
      <c r="N20" s="50"/>
      <c r="O20" s="50" t="s">
        <v>95</v>
      </c>
      <c r="P20" s="50"/>
      <c r="Q20" s="50" t="s">
        <v>96</v>
      </c>
      <c r="R20" s="51"/>
      <c r="S20" s="55">
        <v>359.8</v>
      </c>
      <c r="T20" s="50"/>
      <c r="U20" s="50"/>
      <c r="V20" s="50">
        <v>65</v>
      </c>
      <c r="W20" s="50">
        <v>0</v>
      </c>
      <c r="X20" s="50">
        <v>5</v>
      </c>
      <c r="Y20" s="50">
        <v>209.9</v>
      </c>
      <c r="Z20" s="50">
        <v>84.9</v>
      </c>
      <c r="AA20" s="50">
        <v>84.9</v>
      </c>
      <c r="AB20" s="50">
        <v>0</v>
      </c>
      <c r="AC20" s="50" t="s">
        <v>130</v>
      </c>
      <c r="AD20" s="50"/>
      <c r="AE20" s="50"/>
      <c r="AF20" s="50"/>
      <c r="AG20" s="50"/>
      <c r="AH20" s="50"/>
      <c r="AI20" s="50" t="s">
        <v>287</v>
      </c>
      <c r="AJ20" s="50" t="s">
        <v>297</v>
      </c>
      <c r="AK20" s="50"/>
      <c r="AL20" s="50"/>
      <c r="AM20" s="50" t="s">
        <v>287</v>
      </c>
      <c r="AN20" s="50" t="s">
        <v>297</v>
      </c>
      <c r="AO20" s="50" t="s">
        <v>105</v>
      </c>
      <c r="AP20" s="50">
        <v>0</v>
      </c>
      <c r="AQ20" s="50">
        <v>99999</v>
      </c>
      <c r="AR20" s="50"/>
      <c r="AS20" s="50" t="s">
        <v>107</v>
      </c>
      <c r="AT20" s="50" t="s">
        <v>107</v>
      </c>
      <c r="AU20" s="50" t="s">
        <v>107</v>
      </c>
      <c r="AV20" s="50"/>
      <c r="AW20" s="50" t="s">
        <v>108</v>
      </c>
      <c r="AX20" s="50"/>
    </row>
    <row r="21" spans="1:50" x14ac:dyDescent="0.25">
      <c r="A21" s="54" t="str">
        <f t="shared" si="0"/>
        <v>"Fixo Ilimitado""TV Mix Cinema HD""VX Até 15mb""Sem Ilimitado"</v>
      </c>
      <c r="B21" s="57">
        <f t="shared" si="1"/>
        <v>349.8</v>
      </c>
      <c r="C21" s="48" t="s">
        <v>109</v>
      </c>
      <c r="D21" s="49" t="s">
        <v>89</v>
      </c>
      <c r="E21" s="50" t="s">
        <v>90</v>
      </c>
      <c r="F21" s="50">
        <v>349.8</v>
      </c>
      <c r="G21" s="50"/>
      <c r="H21" s="50"/>
      <c r="I21" s="50" t="s">
        <v>91</v>
      </c>
      <c r="J21" s="50" t="s">
        <v>92</v>
      </c>
      <c r="K21" s="50"/>
      <c r="L21" s="50"/>
      <c r="M21" s="50" t="s">
        <v>121</v>
      </c>
      <c r="N21" s="50"/>
      <c r="O21" s="50" t="s">
        <v>110</v>
      </c>
      <c r="P21" s="50"/>
      <c r="Q21" s="50" t="s">
        <v>96</v>
      </c>
      <c r="R21" s="51"/>
      <c r="S21" s="55">
        <v>339.8</v>
      </c>
      <c r="T21" s="50"/>
      <c r="U21" s="50"/>
      <c r="V21" s="50">
        <v>65</v>
      </c>
      <c r="W21" s="50">
        <v>0</v>
      </c>
      <c r="X21" s="50">
        <v>5</v>
      </c>
      <c r="Y21" s="50">
        <v>189.9</v>
      </c>
      <c r="Z21" s="50">
        <v>84.9</v>
      </c>
      <c r="AA21" s="50">
        <v>84.9</v>
      </c>
      <c r="AB21" s="50">
        <v>0</v>
      </c>
      <c r="AC21" s="50" t="s">
        <v>130</v>
      </c>
      <c r="AD21" s="50"/>
      <c r="AE21" s="50"/>
      <c r="AF21" s="50"/>
      <c r="AG21" s="50"/>
      <c r="AH21" s="50"/>
      <c r="AI21" s="50" t="s">
        <v>287</v>
      </c>
      <c r="AJ21" s="50" t="s">
        <v>297</v>
      </c>
      <c r="AK21" s="50"/>
      <c r="AL21" s="50"/>
      <c r="AM21" s="50" t="s">
        <v>287</v>
      </c>
      <c r="AN21" s="50" t="s">
        <v>297</v>
      </c>
      <c r="AO21" s="50" t="s">
        <v>105</v>
      </c>
      <c r="AP21" s="50">
        <v>0</v>
      </c>
      <c r="AQ21" s="50">
        <v>99999</v>
      </c>
      <c r="AR21" s="50"/>
      <c r="AS21" s="50" t="s">
        <v>107</v>
      </c>
      <c r="AT21" s="50" t="s">
        <v>107</v>
      </c>
      <c r="AU21" s="50" t="s">
        <v>91</v>
      </c>
      <c r="AV21" s="50"/>
      <c r="AW21" s="50" t="s">
        <v>108</v>
      </c>
      <c r="AX21" s="50"/>
    </row>
    <row r="22" spans="1:50" x14ac:dyDescent="0.25">
      <c r="A22" s="54" t="str">
        <f t="shared" si="0"/>
        <v>"Fixo Ilimitado""TV Mix Cinema HD""VX Até 15mb""Sem Ilimitado"</v>
      </c>
      <c r="B22" s="57" t="str">
        <f t="shared" si="1"/>
        <v>99999</v>
      </c>
      <c r="C22" s="48" t="s">
        <v>109</v>
      </c>
      <c r="D22" s="49" t="s">
        <v>89</v>
      </c>
      <c r="E22" s="50" t="s">
        <v>90</v>
      </c>
      <c r="F22" s="50" t="s">
        <v>106</v>
      </c>
      <c r="G22" s="50"/>
      <c r="H22" s="50"/>
      <c r="I22" s="50" t="s">
        <v>107</v>
      </c>
      <c r="J22" s="50" t="s">
        <v>92</v>
      </c>
      <c r="K22" s="50"/>
      <c r="L22" s="50"/>
      <c r="M22" s="50" t="s">
        <v>121</v>
      </c>
      <c r="N22" s="50"/>
      <c r="O22" s="50" t="s">
        <v>110</v>
      </c>
      <c r="P22" s="50"/>
      <c r="Q22" s="50" t="s">
        <v>96</v>
      </c>
      <c r="R22" s="51"/>
      <c r="S22" s="55">
        <v>359.8</v>
      </c>
      <c r="T22" s="50"/>
      <c r="U22" s="50"/>
      <c r="V22" s="50">
        <v>65</v>
      </c>
      <c r="W22" s="50">
        <v>0</v>
      </c>
      <c r="X22" s="50">
        <v>5</v>
      </c>
      <c r="Y22" s="50">
        <v>209.9</v>
      </c>
      <c r="Z22" s="50">
        <v>84.9</v>
      </c>
      <c r="AA22" s="50">
        <v>84.9</v>
      </c>
      <c r="AB22" s="50">
        <v>0</v>
      </c>
      <c r="AC22" s="50" t="s">
        <v>130</v>
      </c>
      <c r="AD22" s="50"/>
      <c r="AE22" s="50"/>
      <c r="AF22" s="50"/>
      <c r="AG22" s="50"/>
      <c r="AH22" s="50"/>
      <c r="AI22" s="50" t="s">
        <v>287</v>
      </c>
      <c r="AJ22" s="50" t="s">
        <v>297</v>
      </c>
      <c r="AK22" s="50"/>
      <c r="AL22" s="50"/>
      <c r="AM22" s="50" t="s">
        <v>287</v>
      </c>
      <c r="AN22" s="50" t="s">
        <v>297</v>
      </c>
      <c r="AO22" s="50" t="s">
        <v>105</v>
      </c>
      <c r="AP22" s="50">
        <v>0</v>
      </c>
      <c r="AQ22" s="50">
        <v>99999</v>
      </c>
      <c r="AR22" s="50"/>
      <c r="AS22" s="50" t="s">
        <v>107</v>
      </c>
      <c r="AT22" s="50" t="s">
        <v>107</v>
      </c>
      <c r="AU22" s="50" t="s">
        <v>107</v>
      </c>
      <c r="AV22" s="50"/>
      <c r="AW22" s="50" t="s">
        <v>108</v>
      </c>
      <c r="AX22" s="50"/>
    </row>
    <row r="23" spans="1:50" x14ac:dyDescent="0.25">
      <c r="A23" s="54" t="str">
        <f t="shared" si="0"/>
        <v>"Fixo Ilimitado""TV Mix Cinema HD""VX Até 15mb""VC Ilimitado"</v>
      </c>
      <c r="B23" s="57">
        <f t="shared" si="1"/>
        <v>354.8</v>
      </c>
      <c r="C23" s="48" t="s">
        <v>109</v>
      </c>
      <c r="D23" s="49" t="s">
        <v>89</v>
      </c>
      <c r="E23" s="50" t="s">
        <v>90</v>
      </c>
      <c r="F23" s="50">
        <v>354.8</v>
      </c>
      <c r="G23" s="50"/>
      <c r="H23" s="50"/>
      <c r="I23" s="50" t="s">
        <v>91</v>
      </c>
      <c r="J23" s="50" t="s">
        <v>92</v>
      </c>
      <c r="K23" s="50"/>
      <c r="L23" s="50"/>
      <c r="M23" s="50" t="s">
        <v>121</v>
      </c>
      <c r="N23" s="50"/>
      <c r="O23" s="50" t="s">
        <v>111</v>
      </c>
      <c r="P23" s="50"/>
      <c r="Q23" s="50" t="s">
        <v>96</v>
      </c>
      <c r="R23" s="51"/>
      <c r="S23" s="55">
        <v>344.8</v>
      </c>
      <c r="T23" s="50"/>
      <c r="U23" s="50"/>
      <c r="V23" s="50">
        <v>70</v>
      </c>
      <c r="W23" s="50">
        <v>0</v>
      </c>
      <c r="X23" s="50">
        <v>5</v>
      </c>
      <c r="Y23" s="50">
        <v>189.9</v>
      </c>
      <c r="Z23" s="50">
        <v>84.9</v>
      </c>
      <c r="AA23" s="50">
        <v>84.9</v>
      </c>
      <c r="AB23" s="50">
        <v>0</v>
      </c>
      <c r="AC23" s="50" t="s">
        <v>130</v>
      </c>
      <c r="AD23" s="50"/>
      <c r="AE23" s="50"/>
      <c r="AF23" s="50"/>
      <c r="AG23" s="50"/>
      <c r="AH23" s="50"/>
      <c r="AI23" s="50" t="s">
        <v>287</v>
      </c>
      <c r="AJ23" s="50" t="s">
        <v>297</v>
      </c>
      <c r="AK23" s="50"/>
      <c r="AL23" s="50"/>
      <c r="AM23" s="50" t="s">
        <v>287</v>
      </c>
      <c r="AN23" s="50" t="s">
        <v>297</v>
      </c>
      <c r="AO23" s="50" t="s">
        <v>105</v>
      </c>
      <c r="AP23" s="50">
        <v>99999</v>
      </c>
      <c r="AQ23" s="50">
        <v>99999</v>
      </c>
      <c r="AR23" s="50"/>
      <c r="AS23" s="50" t="s">
        <v>107</v>
      </c>
      <c r="AT23" s="50" t="s">
        <v>107</v>
      </c>
      <c r="AU23" s="50" t="s">
        <v>91</v>
      </c>
      <c r="AV23" s="50"/>
      <c r="AW23" s="50" t="s">
        <v>108</v>
      </c>
      <c r="AX23" s="50"/>
    </row>
    <row r="24" spans="1:50" x14ac:dyDescent="0.25">
      <c r="A24" s="54" t="str">
        <f t="shared" si="0"/>
        <v>"Fixo Ilimitado""TV Mix Cinema HD""VX Até 15mb""VC Ilimitado"</v>
      </c>
      <c r="B24" s="57" t="str">
        <f t="shared" si="1"/>
        <v>99999</v>
      </c>
      <c r="C24" s="48" t="s">
        <v>109</v>
      </c>
      <c r="D24" s="49" t="s">
        <v>89</v>
      </c>
      <c r="E24" s="50" t="s">
        <v>90</v>
      </c>
      <c r="F24" s="50" t="s">
        <v>106</v>
      </c>
      <c r="G24" s="50"/>
      <c r="H24" s="50"/>
      <c r="I24" s="50" t="s">
        <v>107</v>
      </c>
      <c r="J24" s="50" t="s">
        <v>92</v>
      </c>
      <c r="K24" s="50"/>
      <c r="L24" s="50"/>
      <c r="M24" s="50" t="s">
        <v>121</v>
      </c>
      <c r="N24" s="50"/>
      <c r="O24" s="50" t="s">
        <v>111</v>
      </c>
      <c r="P24" s="50"/>
      <c r="Q24" s="50" t="s">
        <v>96</v>
      </c>
      <c r="R24" s="51"/>
      <c r="S24" s="55">
        <v>364.8</v>
      </c>
      <c r="T24" s="50"/>
      <c r="U24" s="50"/>
      <c r="V24" s="50">
        <v>70</v>
      </c>
      <c r="W24" s="50">
        <v>0</v>
      </c>
      <c r="X24" s="50">
        <v>5</v>
      </c>
      <c r="Y24" s="50">
        <v>209.9</v>
      </c>
      <c r="Z24" s="50">
        <v>84.9</v>
      </c>
      <c r="AA24" s="50">
        <v>84.9</v>
      </c>
      <c r="AB24" s="50">
        <v>0</v>
      </c>
      <c r="AC24" s="50" t="s">
        <v>130</v>
      </c>
      <c r="AD24" s="50"/>
      <c r="AE24" s="50"/>
      <c r="AF24" s="50"/>
      <c r="AG24" s="50"/>
      <c r="AH24" s="50"/>
      <c r="AI24" s="50" t="s">
        <v>287</v>
      </c>
      <c r="AJ24" s="50" t="s">
        <v>297</v>
      </c>
      <c r="AK24" s="50"/>
      <c r="AL24" s="50"/>
      <c r="AM24" s="50" t="s">
        <v>287</v>
      </c>
      <c r="AN24" s="50" t="s">
        <v>297</v>
      </c>
      <c r="AO24" s="50" t="s">
        <v>105</v>
      </c>
      <c r="AP24" s="50">
        <v>99999</v>
      </c>
      <c r="AQ24" s="50">
        <v>99999</v>
      </c>
      <c r="AR24" s="50"/>
      <c r="AS24" s="50" t="s">
        <v>107</v>
      </c>
      <c r="AT24" s="50" t="s">
        <v>107</v>
      </c>
      <c r="AU24" s="50" t="s">
        <v>107</v>
      </c>
      <c r="AV24" s="50"/>
      <c r="AW24" s="50" t="s">
        <v>108</v>
      </c>
      <c r="AX24" s="50"/>
    </row>
    <row r="25" spans="1:50" x14ac:dyDescent="0.25">
      <c r="A25" s="54" t="str">
        <f t="shared" si="0"/>
        <v>"Fixo Ilimitado""TV Mix Cinema HD""VX Até 15mb""VC LD Ilimitado"</v>
      </c>
      <c r="B25" s="57">
        <f t="shared" si="1"/>
        <v>354.8</v>
      </c>
      <c r="C25" s="48" t="s">
        <v>109</v>
      </c>
      <c r="D25" s="49" t="s">
        <v>89</v>
      </c>
      <c r="E25" s="50" t="s">
        <v>90</v>
      </c>
      <c r="F25" s="50">
        <v>354.8</v>
      </c>
      <c r="G25" s="50"/>
      <c r="H25" s="50"/>
      <c r="I25" s="50" t="s">
        <v>91</v>
      </c>
      <c r="J25" s="50" t="s">
        <v>92</v>
      </c>
      <c r="K25" s="50"/>
      <c r="L25" s="50"/>
      <c r="M25" s="50" t="s">
        <v>121</v>
      </c>
      <c r="N25" s="50"/>
      <c r="O25" s="50" t="s">
        <v>114</v>
      </c>
      <c r="P25" s="50"/>
      <c r="Q25" s="50" t="s">
        <v>96</v>
      </c>
      <c r="R25" s="51"/>
      <c r="S25" s="55">
        <v>344.8</v>
      </c>
      <c r="T25" s="50"/>
      <c r="U25" s="50"/>
      <c r="V25" s="50">
        <v>70</v>
      </c>
      <c r="W25" s="50">
        <v>0</v>
      </c>
      <c r="X25" s="50">
        <v>5</v>
      </c>
      <c r="Y25" s="50">
        <v>189.9</v>
      </c>
      <c r="Z25" s="50">
        <v>84.9</v>
      </c>
      <c r="AA25" s="50">
        <v>84.9</v>
      </c>
      <c r="AB25" s="50">
        <v>0</v>
      </c>
      <c r="AC25" s="50" t="s">
        <v>130</v>
      </c>
      <c r="AD25" s="50"/>
      <c r="AE25" s="50"/>
      <c r="AF25" s="50"/>
      <c r="AG25" s="50"/>
      <c r="AH25" s="50"/>
      <c r="AI25" s="50" t="s">
        <v>287</v>
      </c>
      <c r="AJ25" s="50" t="s">
        <v>297</v>
      </c>
      <c r="AK25" s="50"/>
      <c r="AL25" s="50"/>
      <c r="AM25" s="50" t="s">
        <v>287</v>
      </c>
      <c r="AN25" s="50" t="s">
        <v>297</v>
      </c>
      <c r="AO25" s="50" t="s">
        <v>105</v>
      </c>
      <c r="AP25" s="50">
        <v>99999</v>
      </c>
      <c r="AQ25" s="50">
        <v>99999</v>
      </c>
      <c r="AR25" s="50"/>
      <c r="AS25" s="50" t="s">
        <v>107</v>
      </c>
      <c r="AT25" s="50" t="s">
        <v>107</v>
      </c>
      <c r="AU25" s="50" t="s">
        <v>91</v>
      </c>
      <c r="AV25" s="50"/>
      <c r="AW25" s="50" t="s">
        <v>108</v>
      </c>
      <c r="AX25" s="50"/>
    </row>
    <row r="26" spans="1:50" x14ac:dyDescent="0.25">
      <c r="A26" s="54" t="str">
        <f t="shared" si="0"/>
        <v>"Fixo Ilimitado""TV Mix Cinema HD""VX Até 15mb""VC LD Ilimitado"</v>
      </c>
      <c r="B26" s="57" t="str">
        <f t="shared" si="1"/>
        <v>99999</v>
      </c>
      <c r="C26" s="48" t="s">
        <v>109</v>
      </c>
      <c r="D26" s="49" t="s">
        <v>89</v>
      </c>
      <c r="E26" s="50" t="s">
        <v>90</v>
      </c>
      <c r="F26" s="50" t="s">
        <v>106</v>
      </c>
      <c r="G26" s="50"/>
      <c r="H26" s="50"/>
      <c r="I26" s="50" t="s">
        <v>107</v>
      </c>
      <c r="J26" s="50" t="s">
        <v>92</v>
      </c>
      <c r="K26" s="50"/>
      <c r="L26" s="50"/>
      <c r="M26" s="50" t="s">
        <v>121</v>
      </c>
      <c r="N26" s="50"/>
      <c r="O26" s="50" t="s">
        <v>114</v>
      </c>
      <c r="P26" s="50"/>
      <c r="Q26" s="50" t="s">
        <v>96</v>
      </c>
      <c r="R26" s="51"/>
      <c r="S26" s="55">
        <v>364.8</v>
      </c>
      <c r="T26" s="50"/>
      <c r="U26" s="50"/>
      <c r="V26" s="50">
        <v>70</v>
      </c>
      <c r="W26" s="50">
        <v>0</v>
      </c>
      <c r="X26" s="50">
        <v>5</v>
      </c>
      <c r="Y26" s="50">
        <v>209.9</v>
      </c>
      <c r="Z26" s="50">
        <v>84.9</v>
      </c>
      <c r="AA26" s="50">
        <v>84.9</v>
      </c>
      <c r="AB26" s="50">
        <v>0</v>
      </c>
      <c r="AC26" s="50" t="s">
        <v>130</v>
      </c>
      <c r="AD26" s="50"/>
      <c r="AE26" s="50"/>
      <c r="AF26" s="50"/>
      <c r="AG26" s="50"/>
      <c r="AH26" s="50"/>
      <c r="AI26" s="50" t="s">
        <v>287</v>
      </c>
      <c r="AJ26" s="50" t="s">
        <v>297</v>
      </c>
      <c r="AK26" s="50"/>
      <c r="AL26" s="50"/>
      <c r="AM26" s="50" t="s">
        <v>287</v>
      </c>
      <c r="AN26" s="50" t="s">
        <v>297</v>
      </c>
      <c r="AO26" s="50" t="s">
        <v>105</v>
      </c>
      <c r="AP26" s="50">
        <v>99999</v>
      </c>
      <c r="AQ26" s="50">
        <v>99999</v>
      </c>
      <c r="AR26" s="50"/>
      <c r="AS26" s="50" t="s">
        <v>107</v>
      </c>
      <c r="AT26" s="50" t="s">
        <v>107</v>
      </c>
      <c r="AU26" s="50" t="s">
        <v>107</v>
      </c>
      <c r="AV26" s="50"/>
      <c r="AW26" s="50" t="s">
        <v>108</v>
      </c>
      <c r="AX26" s="50"/>
    </row>
    <row r="27" spans="1:50" x14ac:dyDescent="0.25">
      <c r="A27" s="54" t="str">
        <f t="shared" si="0"/>
        <v>"Fixo Ilimitado""TV Mix Cinema HD""VX Até 25mb""LD Ilimitado"</v>
      </c>
      <c r="B27" s="57">
        <f t="shared" si="1"/>
        <v>359.8</v>
      </c>
      <c r="C27" s="48" t="s">
        <v>109</v>
      </c>
      <c r="D27" s="49" t="s">
        <v>89</v>
      </c>
      <c r="E27" s="50" t="s">
        <v>90</v>
      </c>
      <c r="F27" s="50">
        <v>359.8</v>
      </c>
      <c r="G27" s="50"/>
      <c r="H27" s="50"/>
      <c r="I27" s="50" t="s">
        <v>91</v>
      </c>
      <c r="J27" s="50" t="s">
        <v>92</v>
      </c>
      <c r="K27" s="50"/>
      <c r="L27" s="50"/>
      <c r="M27" s="50" t="s">
        <v>124</v>
      </c>
      <c r="N27" s="50"/>
      <c r="O27" s="50" t="s">
        <v>95</v>
      </c>
      <c r="P27" s="50"/>
      <c r="Q27" s="50" t="s">
        <v>96</v>
      </c>
      <c r="R27" s="51"/>
      <c r="S27" s="55">
        <v>349.8</v>
      </c>
      <c r="T27" s="50"/>
      <c r="U27" s="50"/>
      <c r="V27" s="50">
        <v>65</v>
      </c>
      <c r="W27" s="50">
        <v>0</v>
      </c>
      <c r="X27" s="50">
        <v>5</v>
      </c>
      <c r="Y27" s="50">
        <v>189.9</v>
      </c>
      <c r="Z27" s="50">
        <v>94.9</v>
      </c>
      <c r="AA27" s="50">
        <v>94.9</v>
      </c>
      <c r="AB27" s="50">
        <v>0</v>
      </c>
      <c r="AC27" s="50" t="s">
        <v>130</v>
      </c>
      <c r="AD27" s="50"/>
      <c r="AE27" s="50"/>
      <c r="AF27" s="50"/>
      <c r="AG27" s="50"/>
      <c r="AH27" s="50"/>
      <c r="AI27" s="50" t="s">
        <v>287</v>
      </c>
      <c r="AJ27" s="50" t="s">
        <v>297</v>
      </c>
      <c r="AK27" s="50"/>
      <c r="AL27" s="50"/>
      <c r="AM27" s="50" t="s">
        <v>287</v>
      </c>
      <c r="AN27" s="50" t="s">
        <v>297</v>
      </c>
      <c r="AO27" s="50" t="s">
        <v>105</v>
      </c>
      <c r="AP27" s="50">
        <v>0</v>
      </c>
      <c r="AQ27" s="50">
        <v>99999</v>
      </c>
      <c r="AR27" s="50"/>
      <c r="AS27" s="50" t="s">
        <v>107</v>
      </c>
      <c r="AT27" s="50" t="s">
        <v>107</v>
      </c>
      <c r="AU27" s="50" t="s">
        <v>91</v>
      </c>
      <c r="AV27" s="50"/>
      <c r="AW27" s="50" t="s">
        <v>108</v>
      </c>
      <c r="AX27" s="50"/>
    </row>
    <row r="28" spans="1:50" x14ac:dyDescent="0.25">
      <c r="A28" s="54" t="str">
        <f t="shared" si="0"/>
        <v>"Fixo Ilimitado""TV Mix Cinema HD""VX Até 25mb""LD Ilimitado"</v>
      </c>
      <c r="B28" s="57" t="str">
        <f t="shared" si="1"/>
        <v>99999</v>
      </c>
      <c r="C28" s="48" t="s">
        <v>109</v>
      </c>
      <c r="D28" s="49" t="s">
        <v>89</v>
      </c>
      <c r="E28" s="50" t="s">
        <v>90</v>
      </c>
      <c r="F28" s="50" t="s">
        <v>106</v>
      </c>
      <c r="G28" s="50"/>
      <c r="H28" s="50"/>
      <c r="I28" s="50" t="s">
        <v>107</v>
      </c>
      <c r="J28" s="50" t="s">
        <v>92</v>
      </c>
      <c r="K28" s="50"/>
      <c r="L28" s="50"/>
      <c r="M28" s="50" t="s">
        <v>124</v>
      </c>
      <c r="N28" s="50"/>
      <c r="O28" s="50" t="s">
        <v>95</v>
      </c>
      <c r="P28" s="50"/>
      <c r="Q28" s="50" t="s">
        <v>96</v>
      </c>
      <c r="R28" s="51"/>
      <c r="S28" s="55">
        <v>369.8</v>
      </c>
      <c r="T28" s="50"/>
      <c r="U28" s="50"/>
      <c r="V28" s="50">
        <v>65</v>
      </c>
      <c r="W28" s="50">
        <v>0</v>
      </c>
      <c r="X28" s="50">
        <v>5</v>
      </c>
      <c r="Y28" s="50">
        <v>209.9</v>
      </c>
      <c r="Z28" s="50">
        <v>94.9</v>
      </c>
      <c r="AA28" s="50">
        <v>94.9</v>
      </c>
      <c r="AB28" s="50">
        <v>0</v>
      </c>
      <c r="AC28" s="50" t="s">
        <v>130</v>
      </c>
      <c r="AD28" s="50"/>
      <c r="AE28" s="50"/>
      <c r="AF28" s="50"/>
      <c r="AG28" s="50"/>
      <c r="AH28" s="50"/>
      <c r="AI28" s="50" t="s">
        <v>287</v>
      </c>
      <c r="AJ28" s="50" t="s">
        <v>297</v>
      </c>
      <c r="AK28" s="50"/>
      <c r="AL28" s="50"/>
      <c r="AM28" s="50" t="s">
        <v>287</v>
      </c>
      <c r="AN28" s="50" t="s">
        <v>297</v>
      </c>
      <c r="AO28" s="50" t="s">
        <v>105</v>
      </c>
      <c r="AP28" s="50">
        <v>0</v>
      </c>
      <c r="AQ28" s="50">
        <v>99999</v>
      </c>
      <c r="AR28" s="50"/>
      <c r="AS28" s="50" t="s">
        <v>107</v>
      </c>
      <c r="AT28" s="50" t="s">
        <v>107</v>
      </c>
      <c r="AU28" s="50" t="s">
        <v>107</v>
      </c>
      <c r="AV28" s="50"/>
      <c r="AW28" s="50" t="s">
        <v>108</v>
      </c>
      <c r="AX28" s="50"/>
    </row>
    <row r="29" spans="1:50" x14ac:dyDescent="0.25">
      <c r="A29" s="54" t="str">
        <f t="shared" si="0"/>
        <v>"Fixo Ilimitado""TV Mix Cinema HD""VX Até 25mb""Sem Ilimitado"</v>
      </c>
      <c r="B29" s="57">
        <f t="shared" si="1"/>
        <v>359.8</v>
      </c>
      <c r="C29" s="48" t="s">
        <v>109</v>
      </c>
      <c r="D29" s="49" t="s">
        <v>89</v>
      </c>
      <c r="E29" s="50" t="s">
        <v>90</v>
      </c>
      <c r="F29" s="50">
        <v>359.8</v>
      </c>
      <c r="G29" s="50"/>
      <c r="H29" s="50"/>
      <c r="I29" s="50" t="s">
        <v>91</v>
      </c>
      <c r="J29" s="50" t="s">
        <v>92</v>
      </c>
      <c r="K29" s="50"/>
      <c r="L29" s="50"/>
      <c r="M29" s="50" t="s">
        <v>124</v>
      </c>
      <c r="N29" s="50"/>
      <c r="O29" s="50" t="s">
        <v>110</v>
      </c>
      <c r="P29" s="50"/>
      <c r="Q29" s="50" t="s">
        <v>96</v>
      </c>
      <c r="R29" s="51"/>
      <c r="S29" s="55">
        <v>349.8</v>
      </c>
      <c r="T29" s="50"/>
      <c r="U29" s="50"/>
      <c r="V29" s="50">
        <v>65</v>
      </c>
      <c r="W29" s="50">
        <v>0</v>
      </c>
      <c r="X29" s="50">
        <v>5</v>
      </c>
      <c r="Y29" s="50">
        <v>189.9</v>
      </c>
      <c r="Z29" s="50">
        <v>94.9</v>
      </c>
      <c r="AA29" s="50">
        <v>94.9</v>
      </c>
      <c r="AB29" s="50">
        <v>0</v>
      </c>
      <c r="AC29" s="50" t="s">
        <v>130</v>
      </c>
      <c r="AD29" s="50"/>
      <c r="AE29" s="50"/>
      <c r="AF29" s="50"/>
      <c r="AG29" s="50"/>
      <c r="AH29" s="50"/>
      <c r="AI29" s="50" t="s">
        <v>287</v>
      </c>
      <c r="AJ29" s="50" t="s">
        <v>297</v>
      </c>
      <c r="AK29" s="50"/>
      <c r="AL29" s="50"/>
      <c r="AM29" s="50" t="s">
        <v>287</v>
      </c>
      <c r="AN29" s="50" t="s">
        <v>297</v>
      </c>
      <c r="AO29" s="50" t="s">
        <v>105</v>
      </c>
      <c r="AP29" s="50">
        <v>0</v>
      </c>
      <c r="AQ29" s="50">
        <v>99999</v>
      </c>
      <c r="AR29" s="50"/>
      <c r="AS29" s="50" t="s">
        <v>107</v>
      </c>
      <c r="AT29" s="50" t="s">
        <v>107</v>
      </c>
      <c r="AU29" s="50" t="s">
        <v>91</v>
      </c>
      <c r="AV29" s="50"/>
      <c r="AW29" s="50" t="s">
        <v>108</v>
      </c>
      <c r="AX29" s="50"/>
    </row>
    <row r="30" spans="1:50" x14ac:dyDescent="0.25">
      <c r="A30" s="54" t="str">
        <f t="shared" si="0"/>
        <v>"Fixo Ilimitado""TV Mix Cinema HD""VX Até 25mb""Sem Ilimitado"</v>
      </c>
      <c r="B30" s="57" t="str">
        <f t="shared" si="1"/>
        <v>99999</v>
      </c>
      <c r="C30" s="48" t="s">
        <v>109</v>
      </c>
      <c r="D30" s="49" t="s">
        <v>89</v>
      </c>
      <c r="E30" s="50" t="s">
        <v>90</v>
      </c>
      <c r="F30" s="50" t="s">
        <v>106</v>
      </c>
      <c r="G30" s="50"/>
      <c r="H30" s="50"/>
      <c r="I30" s="50" t="s">
        <v>107</v>
      </c>
      <c r="J30" s="50" t="s">
        <v>92</v>
      </c>
      <c r="K30" s="50"/>
      <c r="L30" s="50"/>
      <c r="M30" s="50" t="s">
        <v>124</v>
      </c>
      <c r="N30" s="50"/>
      <c r="O30" s="50" t="s">
        <v>110</v>
      </c>
      <c r="P30" s="50"/>
      <c r="Q30" s="50" t="s">
        <v>96</v>
      </c>
      <c r="R30" s="51"/>
      <c r="S30" s="55">
        <v>369.8</v>
      </c>
      <c r="T30" s="50"/>
      <c r="U30" s="50"/>
      <c r="V30" s="50">
        <v>65</v>
      </c>
      <c r="W30" s="50">
        <v>0</v>
      </c>
      <c r="X30" s="50">
        <v>5</v>
      </c>
      <c r="Y30" s="50">
        <v>209.9</v>
      </c>
      <c r="Z30" s="50">
        <v>94.9</v>
      </c>
      <c r="AA30" s="50">
        <v>94.9</v>
      </c>
      <c r="AB30" s="50">
        <v>0</v>
      </c>
      <c r="AC30" s="50" t="s">
        <v>130</v>
      </c>
      <c r="AD30" s="50"/>
      <c r="AE30" s="50"/>
      <c r="AF30" s="50"/>
      <c r="AG30" s="50"/>
      <c r="AH30" s="50"/>
      <c r="AI30" s="50" t="s">
        <v>287</v>
      </c>
      <c r="AJ30" s="50" t="s">
        <v>297</v>
      </c>
      <c r="AK30" s="50"/>
      <c r="AL30" s="50"/>
      <c r="AM30" s="50" t="s">
        <v>287</v>
      </c>
      <c r="AN30" s="50" t="s">
        <v>297</v>
      </c>
      <c r="AO30" s="50" t="s">
        <v>105</v>
      </c>
      <c r="AP30" s="50">
        <v>0</v>
      </c>
      <c r="AQ30" s="50">
        <v>99999</v>
      </c>
      <c r="AR30" s="50"/>
      <c r="AS30" s="50" t="s">
        <v>107</v>
      </c>
      <c r="AT30" s="50" t="s">
        <v>107</v>
      </c>
      <c r="AU30" s="50" t="s">
        <v>107</v>
      </c>
      <c r="AV30" s="50"/>
      <c r="AW30" s="50" t="s">
        <v>108</v>
      </c>
      <c r="AX30" s="50"/>
    </row>
    <row r="31" spans="1:50" x14ac:dyDescent="0.25">
      <c r="A31" s="54" t="str">
        <f t="shared" si="0"/>
        <v>"Fixo Ilimitado""TV Mix Cinema HD""VX Até 25mb""VC Ilimitado"</v>
      </c>
      <c r="B31" s="57">
        <f t="shared" si="1"/>
        <v>364.8</v>
      </c>
      <c r="C31" s="48" t="s">
        <v>109</v>
      </c>
      <c r="D31" s="49" t="s">
        <v>89</v>
      </c>
      <c r="E31" s="50" t="s">
        <v>90</v>
      </c>
      <c r="F31" s="50">
        <v>364.8</v>
      </c>
      <c r="G31" s="50"/>
      <c r="H31" s="50"/>
      <c r="I31" s="50" t="s">
        <v>91</v>
      </c>
      <c r="J31" s="50" t="s">
        <v>92</v>
      </c>
      <c r="K31" s="50"/>
      <c r="L31" s="50"/>
      <c r="M31" s="50" t="s">
        <v>124</v>
      </c>
      <c r="N31" s="50"/>
      <c r="O31" s="50" t="s">
        <v>111</v>
      </c>
      <c r="P31" s="50"/>
      <c r="Q31" s="50" t="s">
        <v>96</v>
      </c>
      <c r="R31" s="51"/>
      <c r="S31" s="55">
        <v>354.8</v>
      </c>
      <c r="T31" s="50"/>
      <c r="U31" s="50"/>
      <c r="V31" s="50">
        <v>70</v>
      </c>
      <c r="W31" s="50">
        <v>0</v>
      </c>
      <c r="X31" s="50">
        <v>5</v>
      </c>
      <c r="Y31" s="50">
        <v>189.9</v>
      </c>
      <c r="Z31" s="50">
        <v>94.9</v>
      </c>
      <c r="AA31" s="50">
        <v>94.9</v>
      </c>
      <c r="AB31" s="50">
        <v>0</v>
      </c>
      <c r="AC31" s="50" t="s">
        <v>130</v>
      </c>
      <c r="AD31" s="50"/>
      <c r="AE31" s="50"/>
      <c r="AF31" s="50"/>
      <c r="AG31" s="50"/>
      <c r="AH31" s="50"/>
      <c r="AI31" s="50" t="s">
        <v>287</v>
      </c>
      <c r="AJ31" s="50" t="s">
        <v>297</v>
      </c>
      <c r="AK31" s="50"/>
      <c r="AL31" s="50"/>
      <c r="AM31" s="50" t="s">
        <v>287</v>
      </c>
      <c r="AN31" s="50" t="s">
        <v>297</v>
      </c>
      <c r="AO31" s="50" t="s">
        <v>105</v>
      </c>
      <c r="AP31" s="50">
        <v>99999</v>
      </c>
      <c r="AQ31" s="50">
        <v>99999</v>
      </c>
      <c r="AR31" s="50"/>
      <c r="AS31" s="50" t="s">
        <v>107</v>
      </c>
      <c r="AT31" s="50" t="s">
        <v>107</v>
      </c>
      <c r="AU31" s="50" t="s">
        <v>91</v>
      </c>
      <c r="AV31" s="50"/>
      <c r="AW31" s="50" t="s">
        <v>108</v>
      </c>
      <c r="AX31" s="50"/>
    </row>
    <row r="32" spans="1:50" x14ac:dyDescent="0.25">
      <c r="A32" s="54" t="str">
        <f t="shared" si="0"/>
        <v>"Fixo Ilimitado""TV Mix Cinema HD""VX Até 25mb""VC Ilimitado"</v>
      </c>
      <c r="B32" s="57" t="str">
        <f t="shared" si="1"/>
        <v>99999</v>
      </c>
      <c r="C32" s="48" t="s">
        <v>109</v>
      </c>
      <c r="D32" s="49" t="s">
        <v>89</v>
      </c>
      <c r="E32" s="50" t="s">
        <v>90</v>
      </c>
      <c r="F32" s="50" t="s">
        <v>106</v>
      </c>
      <c r="G32" s="50"/>
      <c r="H32" s="50"/>
      <c r="I32" s="50" t="s">
        <v>107</v>
      </c>
      <c r="J32" s="50" t="s">
        <v>92</v>
      </c>
      <c r="K32" s="50"/>
      <c r="L32" s="50"/>
      <c r="M32" s="50" t="s">
        <v>124</v>
      </c>
      <c r="N32" s="50"/>
      <c r="O32" s="50" t="s">
        <v>111</v>
      </c>
      <c r="P32" s="50"/>
      <c r="Q32" s="50" t="s">
        <v>96</v>
      </c>
      <c r="R32" s="51"/>
      <c r="S32" s="55">
        <v>374.8</v>
      </c>
      <c r="T32" s="50"/>
      <c r="U32" s="50"/>
      <c r="V32" s="50">
        <v>70</v>
      </c>
      <c r="W32" s="50">
        <v>0</v>
      </c>
      <c r="X32" s="50">
        <v>5</v>
      </c>
      <c r="Y32" s="50">
        <v>209.9</v>
      </c>
      <c r="Z32" s="50">
        <v>94.9</v>
      </c>
      <c r="AA32" s="50">
        <v>94.9</v>
      </c>
      <c r="AB32" s="50">
        <v>0</v>
      </c>
      <c r="AC32" s="50" t="s">
        <v>130</v>
      </c>
      <c r="AD32" s="50"/>
      <c r="AE32" s="50"/>
      <c r="AF32" s="50"/>
      <c r="AG32" s="50"/>
      <c r="AH32" s="50"/>
      <c r="AI32" s="50" t="s">
        <v>287</v>
      </c>
      <c r="AJ32" s="50" t="s">
        <v>297</v>
      </c>
      <c r="AK32" s="50"/>
      <c r="AL32" s="50"/>
      <c r="AM32" s="50" t="s">
        <v>287</v>
      </c>
      <c r="AN32" s="50" t="s">
        <v>297</v>
      </c>
      <c r="AO32" s="50" t="s">
        <v>105</v>
      </c>
      <c r="AP32" s="50">
        <v>99999</v>
      </c>
      <c r="AQ32" s="50">
        <v>99999</v>
      </c>
      <c r="AR32" s="50"/>
      <c r="AS32" s="50" t="s">
        <v>107</v>
      </c>
      <c r="AT32" s="50" t="s">
        <v>107</v>
      </c>
      <c r="AU32" s="50" t="s">
        <v>107</v>
      </c>
      <c r="AV32" s="50"/>
      <c r="AW32" s="50" t="s">
        <v>108</v>
      </c>
      <c r="AX32" s="50"/>
    </row>
    <row r="33" spans="1:50" x14ac:dyDescent="0.25">
      <c r="A33" s="54" t="str">
        <f t="shared" si="0"/>
        <v>"Fixo Ilimitado""TV Mix Cinema HD""VX Até 25mb""VC LD Ilimitado"</v>
      </c>
      <c r="B33" s="57">
        <f t="shared" si="1"/>
        <v>364.8</v>
      </c>
      <c r="C33" s="48" t="s">
        <v>109</v>
      </c>
      <c r="D33" s="49" t="s">
        <v>89</v>
      </c>
      <c r="E33" s="50" t="s">
        <v>90</v>
      </c>
      <c r="F33" s="50">
        <v>364.8</v>
      </c>
      <c r="G33" s="50"/>
      <c r="H33" s="50"/>
      <c r="I33" s="50" t="s">
        <v>91</v>
      </c>
      <c r="J33" s="50" t="s">
        <v>92</v>
      </c>
      <c r="K33" s="50"/>
      <c r="L33" s="50"/>
      <c r="M33" s="50" t="s">
        <v>124</v>
      </c>
      <c r="N33" s="50"/>
      <c r="O33" s="50" t="s">
        <v>114</v>
      </c>
      <c r="P33" s="50"/>
      <c r="Q33" s="50" t="s">
        <v>96</v>
      </c>
      <c r="R33" s="51"/>
      <c r="S33" s="55">
        <v>354.8</v>
      </c>
      <c r="T33" s="50"/>
      <c r="U33" s="50"/>
      <c r="V33" s="50">
        <v>70</v>
      </c>
      <c r="W33" s="50">
        <v>0</v>
      </c>
      <c r="X33" s="50">
        <v>5</v>
      </c>
      <c r="Y33" s="50">
        <v>189.9</v>
      </c>
      <c r="Z33" s="50">
        <v>94.9</v>
      </c>
      <c r="AA33" s="50">
        <v>94.9</v>
      </c>
      <c r="AB33" s="50">
        <v>0</v>
      </c>
      <c r="AC33" s="50" t="s">
        <v>130</v>
      </c>
      <c r="AD33" s="50"/>
      <c r="AE33" s="50"/>
      <c r="AF33" s="50"/>
      <c r="AG33" s="50"/>
      <c r="AH33" s="50"/>
      <c r="AI33" s="50" t="s">
        <v>287</v>
      </c>
      <c r="AJ33" s="50" t="s">
        <v>297</v>
      </c>
      <c r="AK33" s="50"/>
      <c r="AL33" s="50"/>
      <c r="AM33" s="50" t="s">
        <v>287</v>
      </c>
      <c r="AN33" s="50" t="s">
        <v>297</v>
      </c>
      <c r="AO33" s="50" t="s">
        <v>105</v>
      </c>
      <c r="AP33" s="50">
        <v>99999</v>
      </c>
      <c r="AQ33" s="50">
        <v>99999</v>
      </c>
      <c r="AR33" s="50"/>
      <c r="AS33" s="50" t="s">
        <v>107</v>
      </c>
      <c r="AT33" s="50" t="s">
        <v>107</v>
      </c>
      <c r="AU33" s="50" t="s">
        <v>91</v>
      </c>
      <c r="AV33" s="50"/>
      <c r="AW33" s="50" t="s">
        <v>108</v>
      </c>
      <c r="AX33" s="50"/>
    </row>
    <row r="34" spans="1:50" x14ac:dyDescent="0.25">
      <c r="A34" s="54" t="str">
        <f t="shared" si="0"/>
        <v>"Fixo Ilimitado""TV Mix Cinema HD""VX Até 25mb""VC LD Ilimitado"</v>
      </c>
      <c r="B34" s="57" t="str">
        <f t="shared" si="1"/>
        <v>99999</v>
      </c>
      <c r="C34" s="48" t="s">
        <v>109</v>
      </c>
      <c r="D34" s="49" t="s">
        <v>89</v>
      </c>
      <c r="E34" s="50" t="s">
        <v>90</v>
      </c>
      <c r="F34" s="50" t="s">
        <v>106</v>
      </c>
      <c r="G34" s="50"/>
      <c r="H34" s="50"/>
      <c r="I34" s="50" t="s">
        <v>107</v>
      </c>
      <c r="J34" s="50" t="s">
        <v>92</v>
      </c>
      <c r="K34" s="50"/>
      <c r="L34" s="50"/>
      <c r="M34" s="50" t="s">
        <v>124</v>
      </c>
      <c r="N34" s="50"/>
      <c r="O34" s="50" t="s">
        <v>114</v>
      </c>
      <c r="P34" s="50"/>
      <c r="Q34" s="50" t="s">
        <v>96</v>
      </c>
      <c r="R34" s="51"/>
      <c r="S34" s="55">
        <v>374.8</v>
      </c>
      <c r="T34" s="50"/>
      <c r="U34" s="50"/>
      <c r="V34" s="50">
        <v>70</v>
      </c>
      <c r="W34" s="50">
        <v>0</v>
      </c>
      <c r="X34" s="50">
        <v>5</v>
      </c>
      <c r="Y34" s="50">
        <v>209.9</v>
      </c>
      <c r="Z34" s="50">
        <v>94.9</v>
      </c>
      <c r="AA34" s="50">
        <v>94.9</v>
      </c>
      <c r="AB34" s="50">
        <v>0</v>
      </c>
      <c r="AC34" s="50" t="s">
        <v>130</v>
      </c>
      <c r="AD34" s="50"/>
      <c r="AE34" s="50"/>
      <c r="AF34" s="50"/>
      <c r="AG34" s="50"/>
      <c r="AH34" s="50"/>
      <c r="AI34" s="50" t="s">
        <v>287</v>
      </c>
      <c r="AJ34" s="50" t="s">
        <v>297</v>
      </c>
      <c r="AK34" s="50"/>
      <c r="AL34" s="50"/>
      <c r="AM34" s="50" t="s">
        <v>287</v>
      </c>
      <c r="AN34" s="50" t="s">
        <v>297</v>
      </c>
      <c r="AO34" s="50" t="s">
        <v>105</v>
      </c>
      <c r="AP34" s="50">
        <v>99999</v>
      </c>
      <c r="AQ34" s="50">
        <v>99999</v>
      </c>
      <c r="AR34" s="50"/>
      <c r="AS34" s="50" t="s">
        <v>107</v>
      </c>
      <c r="AT34" s="50" t="s">
        <v>107</v>
      </c>
      <c r="AU34" s="50" t="s">
        <v>107</v>
      </c>
      <c r="AV34" s="50"/>
      <c r="AW34" s="50" t="s">
        <v>108</v>
      </c>
      <c r="AX34" s="50"/>
    </row>
    <row r="35" spans="1:50" x14ac:dyDescent="0.25">
      <c r="A35" s="54" t="str">
        <f t="shared" si="0"/>
        <v>"Fixo Ilimitado""TV Mix Cinema HD""VX Até 2mb""LD Ilimitado"</v>
      </c>
      <c r="B35" s="57">
        <f t="shared" si="1"/>
        <v>344.8</v>
      </c>
      <c r="C35" s="48" t="s">
        <v>109</v>
      </c>
      <c r="D35" s="49" t="s">
        <v>89</v>
      </c>
      <c r="E35" s="50" t="s">
        <v>90</v>
      </c>
      <c r="F35" s="50">
        <v>344.8</v>
      </c>
      <c r="G35" s="50"/>
      <c r="H35" s="50"/>
      <c r="I35" s="50" t="s">
        <v>91</v>
      </c>
      <c r="J35" s="50" t="s">
        <v>92</v>
      </c>
      <c r="K35" s="50"/>
      <c r="L35" s="50"/>
      <c r="M35" s="50" t="s">
        <v>128</v>
      </c>
      <c r="N35" s="50"/>
      <c r="O35" s="50" t="s">
        <v>95</v>
      </c>
      <c r="P35" s="50"/>
      <c r="Q35" s="50" t="s">
        <v>96</v>
      </c>
      <c r="R35" s="51"/>
      <c r="S35" s="55">
        <v>334.8</v>
      </c>
      <c r="T35" s="50"/>
      <c r="U35" s="50"/>
      <c r="V35" s="50">
        <v>65</v>
      </c>
      <c r="W35" s="50">
        <v>0</v>
      </c>
      <c r="X35" s="50">
        <v>5</v>
      </c>
      <c r="Y35" s="50">
        <v>189.9</v>
      </c>
      <c r="Z35" s="50">
        <v>79.900000000000006</v>
      </c>
      <c r="AA35" s="50">
        <v>79.900000000000006</v>
      </c>
      <c r="AB35" s="50">
        <v>0</v>
      </c>
      <c r="AC35" s="50"/>
      <c r="AD35" s="50"/>
      <c r="AE35" s="50"/>
      <c r="AF35" s="50"/>
      <c r="AG35" s="50"/>
      <c r="AH35" s="50"/>
      <c r="AI35" s="50" t="s">
        <v>286</v>
      </c>
      <c r="AJ35" s="50" t="s">
        <v>296</v>
      </c>
      <c r="AK35" s="50"/>
      <c r="AL35" s="50"/>
      <c r="AM35" s="50" t="s">
        <v>286</v>
      </c>
      <c r="AN35" s="50" t="s">
        <v>296</v>
      </c>
      <c r="AO35" s="50" t="s">
        <v>105</v>
      </c>
      <c r="AP35" s="50">
        <v>0</v>
      </c>
      <c r="AQ35" s="50">
        <v>99999</v>
      </c>
      <c r="AR35" s="50"/>
      <c r="AS35" s="50" t="s">
        <v>107</v>
      </c>
      <c r="AT35" s="50" t="s">
        <v>107</v>
      </c>
      <c r="AU35" s="50" t="s">
        <v>91</v>
      </c>
      <c r="AV35" s="50"/>
      <c r="AW35" s="50" t="s">
        <v>108</v>
      </c>
      <c r="AX35" s="50"/>
    </row>
    <row r="36" spans="1:50" x14ac:dyDescent="0.25">
      <c r="A36" s="54" t="str">
        <f t="shared" si="0"/>
        <v>"Fixo Ilimitado""TV Mix Cinema HD""VX Até 2mb""LD Ilimitado"</v>
      </c>
      <c r="B36" s="57" t="str">
        <f t="shared" si="1"/>
        <v>99999</v>
      </c>
      <c r="C36" s="48" t="s">
        <v>109</v>
      </c>
      <c r="D36" s="49" t="s">
        <v>89</v>
      </c>
      <c r="E36" s="50" t="s">
        <v>90</v>
      </c>
      <c r="F36" s="50" t="s">
        <v>106</v>
      </c>
      <c r="G36" s="50"/>
      <c r="H36" s="50"/>
      <c r="I36" s="50" t="s">
        <v>107</v>
      </c>
      <c r="J36" s="50" t="s">
        <v>92</v>
      </c>
      <c r="K36" s="50"/>
      <c r="L36" s="50"/>
      <c r="M36" s="50" t="s">
        <v>128</v>
      </c>
      <c r="N36" s="50"/>
      <c r="O36" s="50" t="s">
        <v>95</v>
      </c>
      <c r="P36" s="50"/>
      <c r="Q36" s="50" t="s">
        <v>96</v>
      </c>
      <c r="R36" s="51"/>
      <c r="S36" s="55">
        <v>354.8</v>
      </c>
      <c r="T36" s="50"/>
      <c r="U36" s="50"/>
      <c r="V36" s="50">
        <v>65</v>
      </c>
      <c r="W36" s="50">
        <v>0</v>
      </c>
      <c r="X36" s="50">
        <v>5</v>
      </c>
      <c r="Y36" s="50">
        <v>209.9</v>
      </c>
      <c r="Z36" s="50">
        <v>79.900000000000006</v>
      </c>
      <c r="AA36" s="50">
        <v>79.900000000000006</v>
      </c>
      <c r="AB36" s="50">
        <v>0</v>
      </c>
      <c r="AC36" s="50"/>
      <c r="AD36" s="50"/>
      <c r="AE36" s="50"/>
      <c r="AF36" s="50"/>
      <c r="AG36" s="50"/>
      <c r="AH36" s="50"/>
      <c r="AI36" s="50" t="s">
        <v>286</v>
      </c>
      <c r="AJ36" s="50" t="s">
        <v>296</v>
      </c>
      <c r="AK36" s="50"/>
      <c r="AL36" s="50"/>
      <c r="AM36" s="50" t="s">
        <v>286</v>
      </c>
      <c r="AN36" s="50" t="s">
        <v>296</v>
      </c>
      <c r="AO36" s="50" t="s">
        <v>105</v>
      </c>
      <c r="AP36" s="50">
        <v>0</v>
      </c>
      <c r="AQ36" s="50">
        <v>99999</v>
      </c>
      <c r="AR36" s="50"/>
      <c r="AS36" s="50" t="s">
        <v>107</v>
      </c>
      <c r="AT36" s="50" t="s">
        <v>107</v>
      </c>
      <c r="AU36" s="50" t="s">
        <v>107</v>
      </c>
      <c r="AV36" s="50"/>
      <c r="AW36" s="50" t="s">
        <v>108</v>
      </c>
      <c r="AX36" s="50"/>
    </row>
    <row r="37" spans="1:50" x14ac:dyDescent="0.25">
      <c r="A37" s="54" t="str">
        <f t="shared" si="0"/>
        <v>"Fixo Ilimitado""TV Mix Cinema HD""VX Até 2mb""Sem Ilimitado"</v>
      </c>
      <c r="B37" s="57">
        <f t="shared" si="1"/>
        <v>344.8</v>
      </c>
      <c r="C37" s="48" t="s">
        <v>109</v>
      </c>
      <c r="D37" s="49" t="s">
        <v>89</v>
      </c>
      <c r="E37" s="50" t="s">
        <v>90</v>
      </c>
      <c r="F37" s="50">
        <v>344.8</v>
      </c>
      <c r="G37" s="50"/>
      <c r="H37" s="50"/>
      <c r="I37" s="50" t="s">
        <v>91</v>
      </c>
      <c r="J37" s="50" t="s">
        <v>92</v>
      </c>
      <c r="K37" s="50"/>
      <c r="L37" s="50"/>
      <c r="M37" s="50" t="s">
        <v>128</v>
      </c>
      <c r="N37" s="50"/>
      <c r="O37" s="50" t="s">
        <v>110</v>
      </c>
      <c r="P37" s="50"/>
      <c r="Q37" s="50" t="s">
        <v>96</v>
      </c>
      <c r="R37" s="51"/>
      <c r="S37" s="55">
        <v>334.8</v>
      </c>
      <c r="T37" s="50"/>
      <c r="U37" s="50"/>
      <c r="V37" s="50">
        <v>65</v>
      </c>
      <c r="W37" s="50">
        <v>0</v>
      </c>
      <c r="X37" s="50">
        <v>5</v>
      </c>
      <c r="Y37" s="50">
        <v>189.9</v>
      </c>
      <c r="Z37" s="50">
        <v>79.900000000000006</v>
      </c>
      <c r="AA37" s="50">
        <v>79.900000000000006</v>
      </c>
      <c r="AB37" s="50">
        <v>0</v>
      </c>
      <c r="AC37" s="50"/>
      <c r="AD37" s="50"/>
      <c r="AE37" s="50"/>
      <c r="AF37" s="50"/>
      <c r="AG37" s="50"/>
      <c r="AH37" s="50"/>
      <c r="AI37" s="50" t="s">
        <v>286</v>
      </c>
      <c r="AJ37" s="50" t="s">
        <v>296</v>
      </c>
      <c r="AK37" s="50"/>
      <c r="AL37" s="50"/>
      <c r="AM37" s="50" t="s">
        <v>286</v>
      </c>
      <c r="AN37" s="50" t="s">
        <v>296</v>
      </c>
      <c r="AO37" s="50" t="s">
        <v>105</v>
      </c>
      <c r="AP37" s="50">
        <v>0</v>
      </c>
      <c r="AQ37" s="50">
        <v>99999</v>
      </c>
      <c r="AR37" s="50"/>
      <c r="AS37" s="50" t="s">
        <v>107</v>
      </c>
      <c r="AT37" s="50" t="s">
        <v>107</v>
      </c>
      <c r="AU37" s="50" t="s">
        <v>91</v>
      </c>
      <c r="AV37" s="50"/>
      <c r="AW37" s="50" t="s">
        <v>108</v>
      </c>
      <c r="AX37" s="50"/>
    </row>
    <row r="38" spans="1:50" x14ac:dyDescent="0.25">
      <c r="A38" s="54" t="str">
        <f t="shared" si="0"/>
        <v>"Fixo Ilimitado""TV Mix Cinema HD""VX Até 2mb""Sem Ilimitado"</v>
      </c>
      <c r="B38" s="57" t="str">
        <f t="shared" si="1"/>
        <v>99999</v>
      </c>
      <c r="C38" s="48" t="s">
        <v>109</v>
      </c>
      <c r="D38" s="49" t="s">
        <v>89</v>
      </c>
      <c r="E38" s="50" t="s">
        <v>90</v>
      </c>
      <c r="F38" s="50" t="s">
        <v>106</v>
      </c>
      <c r="G38" s="50"/>
      <c r="H38" s="50"/>
      <c r="I38" s="50" t="s">
        <v>107</v>
      </c>
      <c r="J38" s="50" t="s">
        <v>92</v>
      </c>
      <c r="K38" s="50"/>
      <c r="L38" s="50"/>
      <c r="M38" s="50" t="s">
        <v>128</v>
      </c>
      <c r="N38" s="50"/>
      <c r="O38" s="50" t="s">
        <v>110</v>
      </c>
      <c r="P38" s="50"/>
      <c r="Q38" s="50" t="s">
        <v>96</v>
      </c>
      <c r="R38" s="51"/>
      <c r="S38" s="55">
        <v>354.8</v>
      </c>
      <c r="T38" s="50"/>
      <c r="U38" s="50"/>
      <c r="V38" s="50">
        <v>65</v>
      </c>
      <c r="W38" s="50">
        <v>0</v>
      </c>
      <c r="X38" s="50">
        <v>5</v>
      </c>
      <c r="Y38" s="50">
        <v>209.9</v>
      </c>
      <c r="Z38" s="50">
        <v>79.900000000000006</v>
      </c>
      <c r="AA38" s="50">
        <v>79.900000000000006</v>
      </c>
      <c r="AB38" s="50">
        <v>0</v>
      </c>
      <c r="AC38" s="50"/>
      <c r="AD38" s="50"/>
      <c r="AE38" s="50"/>
      <c r="AF38" s="50"/>
      <c r="AG38" s="50"/>
      <c r="AH38" s="50"/>
      <c r="AI38" s="50" t="s">
        <v>286</v>
      </c>
      <c r="AJ38" s="50" t="s">
        <v>296</v>
      </c>
      <c r="AK38" s="50"/>
      <c r="AL38" s="50"/>
      <c r="AM38" s="50" t="s">
        <v>286</v>
      </c>
      <c r="AN38" s="50" t="s">
        <v>296</v>
      </c>
      <c r="AO38" s="50" t="s">
        <v>105</v>
      </c>
      <c r="AP38" s="50">
        <v>0</v>
      </c>
      <c r="AQ38" s="50">
        <v>99999</v>
      </c>
      <c r="AR38" s="50"/>
      <c r="AS38" s="50" t="s">
        <v>107</v>
      </c>
      <c r="AT38" s="50" t="s">
        <v>107</v>
      </c>
      <c r="AU38" s="50" t="s">
        <v>107</v>
      </c>
      <c r="AV38" s="50"/>
      <c r="AW38" s="50" t="s">
        <v>108</v>
      </c>
      <c r="AX38" s="50"/>
    </row>
    <row r="39" spans="1:50" x14ac:dyDescent="0.25">
      <c r="A39" s="54" t="str">
        <f t="shared" si="0"/>
        <v>"Fixo Ilimitado""TV Mix Cinema HD""VX Até 2mb""VC Ilimitado"</v>
      </c>
      <c r="B39" s="57">
        <f t="shared" si="1"/>
        <v>349.8</v>
      </c>
      <c r="C39" s="48" t="s">
        <v>109</v>
      </c>
      <c r="D39" s="49" t="s">
        <v>89</v>
      </c>
      <c r="E39" s="50" t="s">
        <v>90</v>
      </c>
      <c r="F39" s="50">
        <v>349.8</v>
      </c>
      <c r="G39" s="50"/>
      <c r="H39" s="50"/>
      <c r="I39" s="50" t="s">
        <v>91</v>
      </c>
      <c r="J39" s="50" t="s">
        <v>92</v>
      </c>
      <c r="K39" s="50"/>
      <c r="L39" s="50"/>
      <c r="M39" s="50" t="s">
        <v>128</v>
      </c>
      <c r="N39" s="50"/>
      <c r="O39" s="50" t="s">
        <v>111</v>
      </c>
      <c r="P39" s="50"/>
      <c r="Q39" s="50" t="s">
        <v>96</v>
      </c>
      <c r="R39" s="51"/>
      <c r="S39" s="55">
        <v>339.8</v>
      </c>
      <c r="T39" s="50"/>
      <c r="U39" s="50"/>
      <c r="V39" s="50">
        <v>70</v>
      </c>
      <c r="W39" s="50">
        <v>0</v>
      </c>
      <c r="X39" s="50">
        <v>5</v>
      </c>
      <c r="Y39" s="50">
        <v>189.9</v>
      </c>
      <c r="Z39" s="50">
        <v>79.900000000000006</v>
      </c>
      <c r="AA39" s="50">
        <v>79.900000000000006</v>
      </c>
      <c r="AB39" s="50">
        <v>0</v>
      </c>
      <c r="AC39" s="50"/>
      <c r="AD39" s="50"/>
      <c r="AE39" s="50"/>
      <c r="AF39" s="50"/>
      <c r="AG39" s="50"/>
      <c r="AH39" s="50"/>
      <c r="AI39" s="50" t="s">
        <v>286</v>
      </c>
      <c r="AJ39" s="50" t="s">
        <v>296</v>
      </c>
      <c r="AK39" s="50"/>
      <c r="AL39" s="50"/>
      <c r="AM39" s="50" t="s">
        <v>286</v>
      </c>
      <c r="AN39" s="50" t="s">
        <v>296</v>
      </c>
      <c r="AO39" s="50" t="s">
        <v>105</v>
      </c>
      <c r="AP39" s="50">
        <v>99999</v>
      </c>
      <c r="AQ39" s="50">
        <v>99999</v>
      </c>
      <c r="AR39" s="50"/>
      <c r="AS39" s="50" t="s">
        <v>107</v>
      </c>
      <c r="AT39" s="50" t="s">
        <v>107</v>
      </c>
      <c r="AU39" s="50" t="s">
        <v>91</v>
      </c>
      <c r="AV39" s="50"/>
      <c r="AW39" s="50" t="s">
        <v>108</v>
      </c>
      <c r="AX39" s="50"/>
    </row>
    <row r="40" spans="1:50" x14ac:dyDescent="0.25">
      <c r="A40" s="54" t="str">
        <f t="shared" si="0"/>
        <v>"Fixo Ilimitado""TV Mix Cinema HD""VX Até 2mb""VC Ilimitado"</v>
      </c>
      <c r="B40" s="57" t="str">
        <f t="shared" si="1"/>
        <v>99999</v>
      </c>
      <c r="C40" s="48" t="s">
        <v>109</v>
      </c>
      <c r="D40" s="49" t="s">
        <v>89</v>
      </c>
      <c r="E40" s="50" t="s">
        <v>90</v>
      </c>
      <c r="F40" s="50" t="s">
        <v>106</v>
      </c>
      <c r="G40" s="50"/>
      <c r="H40" s="50"/>
      <c r="I40" s="50" t="s">
        <v>107</v>
      </c>
      <c r="J40" s="50" t="s">
        <v>92</v>
      </c>
      <c r="K40" s="50"/>
      <c r="L40" s="50"/>
      <c r="M40" s="50" t="s">
        <v>128</v>
      </c>
      <c r="N40" s="50"/>
      <c r="O40" s="50" t="s">
        <v>111</v>
      </c>
      <c r="P40" s="50"/>
      <c r="Q40" s="50" t="s">
        <v>96</v>
      </c>
      <c r="R40" s="51"/>
      <c r="S40" s="55">
        <v>359.8</v>
      </c>
      <c r="T40" s="50"/>
      <c r="U40" s="50"/>
      <c r="V40" s="50">
        <v>70</v>
      </c>
      <c r="W40" s="50">
        <v>0</v>
      </c>
      <c r="X40" s="50">
        <v>5</v>
      </c>
      <c r="Y40" s="50">
        <v>209.9</v>
      </c>
      <c r="Z40" s="50">
        <v>79.900000000000006</v>
      </c>
      <c r="AA40" s="50">
        <v>79.900000000000006</v>
      </c>
      <c r="AB40" s="50">
        <v>0</v>
      </c>
      <c r="AC40" s="50"/>
      <c r="AD40" s="50"/>
      <c r="AE40" s="50"/>
      <c r="AF40" s="50"/>
      <c r="AG40" s="50"/>
      <c r="AH40" s="50"/>
      <c r="AI40" s="50" t="s">
        <v>286</v>
      </c>
      <c r="AJ40" s="50" t="s">
        <v>296</v>
      </c>
      <c r="AK40" s="50"/>
      <c r="AL40" s="50"/>
      <c r="AM40" s="50" t="s">
        <v>286</v>
      </c>
      <c r="AN40" s="50" t="s">
        <v>296</v>
      </c>
      <c r="AO40" s="50" t="s">
        <v>105</v>
      </c>
      <c r="AP40" s="50">
        <v>99999</v>
      </c>
      <c r="AQ40" s="50">
        <v>99999</v>
      </c>
      <c r="AR40" s="50"/>
      <c r="AS40" s="50" t="s">
        <v>107</v>
      </c>
      <c r="AT40" s="50" t="s">
        <v>107</v>
      </c>
      <c r="AU40" s="50" t="s">
        <v>107</v>
      </c>
      <c r="AV40" s="50"/>
      <c r="AW40" s="50" t="s">
        <v>108</v>
      </c>
      <c r="AX40" s="50"/>
    </row>
    <row r="41" spans="1:50" x14ac:dyDescent="0.25">
      <c r="A41" s="54" t="str">
        <f t="shared" si="0"/>
        <v>"Fixo Ilimitado""TV Mix Cinema HD""VX Até 2mb""VC LD Ilimitado"</v>
      </c>
      <c r="B41" s="57">
        <f t="shared" si="1"/>
        <v>349.8</v>
      </c>
      <c r="C41" s="48" t="s">
        <v>109</v>
      </c>
      <c r="D41" s="49" t="s">
        <v>89</v>
      </c>
      <c r="E41" s="50" t="s">
        <v>90</v>
      </c>
      <c r="F41" s="50">
        <v>349.8</v>
      </c>
      <c r="G41" s="50"/>
      <c r="H41" s="50"/>
      <c r="I41" s="50" t="s">
        <v>91</v>
      </c>
      <c r="J41" s="50" t="s">
        <v>92</v>
      </c>
      <c r="K41" s="50"/>
      <c r="L41" s="50"/>
      <c r="M41" s="50" t="s">
        <v>128</v>
      </c>
      <c r="N41" s="50"/>
      <c r="O41" s="50" t="s">
        <v>114</v>
      </c>
      <c r="P41" s="50"/>
      <c r="Q41" s="50" t="s">
        <v>96</v>
      </c>
      <c r="R41" s="51"/>
      <c r="S41" s="55">
        <v>339.8</v>
      </c>
      <c r="T41" s="50"/>
      <c r="U41" s="50"/>
      <c r="V41" s="50">
        <v>70</v>
      </c>
      <c r="W41" s="50">
        <v>0</v>
      </c>
      <c r="X41" s="50">
        <v>5</v>
      </c>
      <c r="Y41" s="50">
        <v>189.9</v>
      </c>
      <c r="Z41" s="50">
        <v>79.900000000000006</v>
      </c>
      <c r="AA41" s="50">
        <v>79.900000000000006</v>
      </c>
      <c r="AB41" s="50">
        <v>0</v>
      </c>
      <c r="AC41" s="50"/>
      <c r="AD41" s="50"/>
      <c r="AE41" s="50"/>
      <c r="AF41" s="50"/>
      <c r="AG41" s="50"/>
      <c r="AH41" s="50"/>
      <c r="AI41" s="50" t="s">
        <v>286</v>
      </c>
      <c r="AJ41" s="50" t="s">
        <v>296</v>
      </c>
      <c r="AK41" s="50"/>
      <c r="AL41" s="50"/>
      <c r="AM41" s="50" t="s">
        <v>286</v>
      </c>
      <c r="AN41" s="50" t="s">
        <v>296</v>
      </c>
      <c r="AO41" s="50" t="s">
        <v>105</v>
      </c>
      <c r="AP41" s="50">
        <v>99999</v>
      </c>
      <c r="AQ41" s="50">
        <v>99999</v>
      </c>
      <c r="AR41" s="50"/>
      <c r="AS41" s="50" t="s">
        <v>107</v>
      </c>
      <c r="AT41" s="50" t="s">
        <v>107</v>
      </c>
      <c r="AU41" s="50" t="s">
        <v>91</v>
      </c>
      <c r="AV41" s="50"/>
      <c r="AW41" s="50" t="s">
        <v>108</v>
      </c>
      <c r="AX41" s="50"/>
    </row>
    <row r="42" spans="1:50" x14ac:dyDescent="0.25">
      <c r="A42" s="54" t="str">
        <f t="shared" si="0"/>
        <v>"Fixo Ilimitado""TV Mix Cinema HD""VX Até 2mb""VC LD Ilimitado"</v>
      </c>
      <c r="B42" s="57" t="str">
        <f t="shared" si="1"/>
        <v>99999</v>
      </c>
      <c r="C42" s="48" t="s">
        <v>109</v>
      </c>
      <c r="D42" s="49" t="s">
        <v>89</v>
      </c>
      <c r="E42" s="50" t="s">
        <v>90</v>
      </c>
      <c r="F42" s="50" t="s">
        <v>106</v>
      </c>
      <c r="G42" s="50"/>
      <c r="H42" s="50"/>
      <c r="I42" s="50" t="s">
        <v>107</v>
      </c>
      <c r="J42" s="50" t="s">
        <v>92</v>
      </c>
      <c r="K42" s="50"/>
      <c r="L42" s="50"/>
      <c r="M42" s="50" t="s">
        <v>128</v>
      </c>
      <c r="N42" s="50"/>
      <c r="O42" s="50" t="s">
        <v>114</v>
      </c>
      <c r="P42" s="50"/>
      <c r="Q42" s="50" t="s">
        <v>96</v>
      </c>
      <c r="R42" s="51"/>
      <c r="S42" s="55">
        <v>359.8</v>
      </c>
      <c r="T42" s="50"/>
      <c r="U42" s="50"/>
      <c r="V42" s="50">
        <v>70</v>
      </c>
      <c r="W42" s="50">
        <v>0</v>
      </c>
      <c r="X42" s="50">
        <v>5</v>
      </c>
      <c r="Y42" s="50">
        <v>209.9</v>
      </c>
      <c r="Z42" s="50">
        <v>79.900000000000006</v>
      </c>
      <c r="AA42" s="50">
        <v>79.900000000000006</v>
      </c>
      <c r="AB42" s="50">
        <v>0</v>
      </c>
      <c r="AC42" s="50"/>
      <c r="AD42" s="50"/>
      <c r="AE42" s="50"/>
      <c r="AF42" s="50"/>
      <c r="AG42" s="50"/>
      <c r="AH42" s="50"/>
      <c r="AI42" s="50" t="s">
        <v>286</v>
      </c>
      <c r="AJ42" s="50" t="s">
        <v>296</v>
      </c>
      <c r="AK42" s="50"/>
      <c r="AL42" s="50"/>
      <c r="AM42" s="50" t="s">
        <v>286</v>
      </c>
      <c r="AN42" s="50" t="s">
        <v>296</v>
      </c>
      <c r="AO42" s="50" t="s">
        <v>105</v>
      </c>
      <c r="AP42" s="50">
        <v>99999</v>
      </c>
      <c r="AQ42" s="50">
        <v>99999</v>
      </c>
      <c r="AR42" s="50"/>
      <c r="AS42" s="50" t="s">
        <v>107</v>
      </c>
      <c r="AT42" s="50" t="s">
        <v>107</v>
      </c>
      <c r="AU42" s="50" t="s">
        <v>107</v>
      </c>
      <c r="AV42" s="50"/>
      <c r="AW42" s="50" t="s">
        <v>108</v>
      </c>
      <c r="AX42" s="50"/>
    </row>
    <row r="43" spans="1:50" x14ac:dyDescent="0.25">
      <c r="A43" s="54" t="str">
        <f t="shared" si="0"/>
        <v>"Fixo Ilimitado""TV Mix HBOMAX HD""BLM 10gb""LD Ilimitado"</v>
      </c>
      <c r="B43" s="57">
        <f t="shared" si="1"/>
        <v>299.8</v>
      </c>
      <c r="C43" s="48" t="s">
        <v>109</v>
      </c>
      <c r="D43" s="49" t="s">
        <v>89</v>
      </c>
      <c r="E43" s="50" t="s">
        <v>90</v>
      </c>
      <c r="F43" s="50">
        <v>299.8</v>
      </c>
      <c r="G43" s="50"/>
      <c r="H43" s="50"/>
      <c r="I43" s="50" t="s">
        <v>91</v>
      </c>
      <c r="J43" s="50" t="s">
        <v>131</v>
      </c>
      <c r="K43" s="50"/>
      <c r="L43" s="50"/>
      <c r="M43" s="50" t="s">
        <v>94</v>
      </c>
      <c r="N43" s="50"/>
      <c r="O43" s="50" t="s">
        <v>95</v>
      </c>
      <c r="P43" s="50"/>
      <c r="Q43" s="50" t="s">
        <v>96</v>
      </c>
      <c r="R43" s="51"/>
      <c r="S43" s="55">
        <v>289.8</v>
      </c>
      <c r="T43" s="50"/>
      <c r="U43" s="50"/>
      <c r="V43" s="50">
        <v>65</v>
      </c>
      <c r="W43" s="50">
        <v>0</v>
      </c>
      <c r="X43" s="50">
        <v>5</v>
      </c>
      <c r="Y43" s="50">
        <v>144.9</v>
      </c>
      <c r="Z43" s="50">
        <v>79.900000000000006</v>
      </c>
      <c r="AA43" s="50">
        <v>79.900000000000006</v>
      </c>
      <c r="AB43" s="50">
        <v>0</v>
      </c>
      <c r="AC43" s="50"/>
      <c r="AD43" s="50"/>
      <c r="AE43" s="50"/>
      <c r="AF43" s="50"/>
      <c r="AG43" s="50"/>
      <c r="AH43" s="50"/>
      <c r="AI43" s="50" t="s">
        <v>286</v>
      </c>
      <c r="AJ43" s="50" t="s">
        <v>296</v>
      </c>
      <c r="AK43" s="50"/>
      <c r="AL43" s="50"/>
      <c r="AM43" s="50" t="s">
        <v>286</v>
      </c>
      <c r="AN43" s="50" t="s">
        <v>296</v>
      </c>
      <c r="AO43" s="50" t="s">
        <v>105</v>
      </c>
      <c r="AP43" s="50">
        <v>0</v>
      </c>
      <c r="AQ43" s="50">
        <v>99999</v>
      </c>
      <c r="AR43" s="50"/>
      <c r="AS43" s="50" t="s">
        <v>107</v>
      </c>
      <c r="AT43" s="50" t="s">
        <v>107</v>
      </c>
      <c r="AU43" s="50" t="s">
        <v>91</v>
      </c>
      <c r="AV43" s="50"/>
      <c r="AW43" s="50" t="s">
        <v>108</v>
      </c>
      <c r="AX43" s="50"/>
    </row>
    <row r="44" spans="1:50" x14ac:dyDescent="0.25">
      <c r="A44" s="54" t="str">
        <f t="shared" si="0"/>
        <v>"Fixo Ilimitado""TV Mix HBOMAX HD""BLM 10gb""LD Ilimitado"</v>
      </c>
      <c r="B44" s="57" t="str">
        <f t="shared" si="1"/>
        <v>99999</v>
      </c>
      <c r="C44" s="48" t="s">
        <v>109</v>
      </c>
      <c r="D44" s="49" t="s">
        <v>89</v>
      </c>
      <c r="E44" s="50" t="s">
        <v>90</v>
      </c>
      <c r="F44" s="50" t="s">
        <v>106</v>
      </c>
      <c r="G44" s="50"/>
      <c r="H44" s="50"/>
      <c r="I44" s="50" t="s">
        <v>107</v>
      </c>
      <c r="J44" s="50" t="s">
        <v>131</v>
      </c>
      <c r="K44" s="50"/>
      <c r="L44" s="50"/>
      <c r="M44" s="50" t="s">
        <v>94</v>
      </c>
      <c r="N44" s="50"/>
      <c r="O44" s="50" t="s">
        <v>95</v>
      </c>
      <c r="P44" s="50"/>
      <c r="Q44" s="50" t="s">
        <v>96</v>
      </c>
      <c r="R44" s="51"/>
      <c r="S44" s="55">
        <v>309.8</v>
      </c>
      <c r="T44" s="50"/>
      <c r="U44" s="50"/>
      <c r="V44" s="50">
        <v>65</v>
      </c>
      <c r="W44" s="50">
        <v>0</v>
      </c>
      <c r="X44" s="50">
        <v>5</v>
      </c>
      <c r="Y44" s="50">
        <v>164.9</v>
      </c>
      <c r="Z44" s="50">
        <v>79.900000000000006</v>
      </c>
      <c r="AA44" s="50">
        <v>79.900000000000006</v>
      </c>
      <c r="AB44" s="50">
        <v>0</v>
      </c>
      <c r="AC44" s="50"/>
      <c r="AD44" s="50"/>
      <c r="AE44" s="50"/>
      <c r="AF44" s="50"/>
      <c r="AG44" s="50"/>
      <c r="AH44" s="50"/>
      <c r="AI44" s="50" t="s">
        <v>286</v>
      </c>
      <c r="AJ44" s="50" t="s">
        <v>296</v>
      </c>
      <c r="AK44" s="50"/>
      <c r="AL44" s="50"/>
      <c r="AM44" s="50" t="s">
        <v>286</v>
      </c>
      <c r="AN44" s="50" t="s">
        <v>296</v>
      </c>
      <c r="AO44" s="50" t="s">
        <v>105</v>
      </c>
      <c r="AP44" s="50">
        <v>0</v>
      </c>
      <c r="AQ44" s="50">
        <v>99999</v>
      </c>
      <c r="AR44" s="50"/>
      <c r="AS44" s="50" t="s">
        <v>107</v>
      </c>
      <c r="AT44" s="50" t="s">
        <v>107</v>
      </c>
      <c r="AU44" s="50" t="s">
        <v>107</v>
      </c>
      <c r="AV44" s="50"/>
      <c r="AW44" s="50" t="s">
        <v>108</v>
      </c>
      <c r="AX44" s="50"/>
    </row>
    <row r="45" spans="1:50" x14ac:dyDescent="0.25">
      <c r="A45" s="54" t="str">
        <f t="shared" si="0"/>
        <v>"Fixo Ilimitado""TV Mix HBOMAX HD""BLM 10gb""Sem Ilimitado"</v>
      </c>
      <c r="B45" s="57">
        <f t="shared" si="1"/>
        <v>299.8</v>
      </c>
      <c r="C45" s="48" t="s">
        <v>109</v>
      </c>
      <c r="D45" s="49" t="s">
        <v>89</v>
      </c>
      <c r="E45" s="50" t="s">
        <v>90</v>
      </c>
      <c r="F45" s="50">
        <v>299.8</v>
      </c>
      <c r="G45" s="50"/>
      <c r="H45" s="50"/>
      <c r="I45" s="50" t="s">
        <v>91</v>
      </c>
      <c r="J45" s="50" t="s">
        <v>131</v>
      </c>
      <c r="K45" s="50"/>
      <c r="L45" s="50"/>
      <c r="M45" s="50" t="s">
        <v>94</v>
      </c>
      <c r="N45" s="50"/>
      <c r="O45" s="50" t="s">
        <v>110</v>
      </c>
      <c r="P45" s="50"/>
      <c r="Q45" s="50" t="s">
        <v>96</v>
      </c>
      <c r="R45" s="51"/>
      <c r="S45" s="55">
        <v>289.8</v>
      </c>
      <c r="T45" s="50"/>
      <c r="U45" s="50"/>
      <c r="V45" s="50">
        <v>65</v>
      </c>
      <c r="W45" s="50">
        <v>0</v>
      </c>
      <c r="X45" s="50">
        <v>5</v>
      </c>
      <c r="Y45" s="50">
        <v>144.9</v>
      </c>
      <c r="Z45" s="50">
        <v>79.900000000000006</v>
      </c>
      <c r="AA45" s="50">
        <v>79.900000000000006</v>
      </c>
      <c r="AB45" s="50">
        <v>0</v>
      </c>
      <c r="AC45" s="50"/>
      <c r="AD45" s="50"/>
      <c r="AE45" s="50"/>
      <c r="AF45" s="50"/>
      <c r="AG45" s="50"/>
      <c r="AH45" s="50"/>
      <c r="AI45" s="50" t="s">
        <v>286</v>
      </c>
      <c r="AJ45" s="50" t="s">
        <v>296</v>
      </c>
      <c r="AK45" s="50"/>
      <c r="AL45" s="50"/>
      <c r="AM45" s="50" t="s">
        <v>286</v>
      </c>
      <c r="AN45" s="50" t="s">
        <v>296</v>
      </c>
      <c r="AO45" s="50" t="s">
        <v>105</v>
      </c>
      <c r="AP45" s="50">
        <v>0</v>
      </c>
      <c r="AQ45" s="50">
        <v>99999</v>
      </c>
      <c r="AR45" s="50"/>
      <c r="AS45" s="50" t="s">
        <v>107</v>
      </c>
      <c r="AT45" s="50" t="s">
        <v>107</v>
      </c>
      <c r="AU45" s="50" t="s">
        <v>91</v>
      </c>
      <c r="AV45" s="50"/>
      <c r="AW45" s="50" t="s">
        <v>108</v>
      </c>
      <c r="AX45" s="50"/>
    </row>
    <row r="46" spans="1:50" x14ac:dyDescent="0.25">
      <c r="A46" s="54" t="str">
        <f t="shared" si="0"/>
        <v>"Fixo Ilimitado""TV Mix HBOMAX HD""BLM 10gb""Sem Ilimitado"</v>
      </c>
      <c r="B46" s="57" t="str">
        <f t="shared" si="1"/>
        <v>99999</v>
      </c>
      <c r="C46" s="48" t="s">
        <v>109</v>
      </c>
      <c r="D46" s="49" t="s">
        <v>89</v>
      </c>
      <c r="E46" s="50" t="s">
        <v>90</v>
      </c>
      <c r="F46" s="50" t="s">
        <v>106</v>
      </c>
      <c r="G46" s="50"/>
      <c r="H46" s="50"/>
      <c r="I46" s="50" t="s">
        <v>107</v>
      </c>
      <c r="J46" s="50" t="s">
        <v>131</v>
      </c>
      <c r="K46" s="50"/>
      <c r="L46" s="50"/>
      <c r="M46" s="50" t="s">
        <v>94</v>
      </c>
      <c r="N46" s="50"/>
      <c r="O46" s="50" t="s">
        <v>110</v>
      </c>
      <c r="P46" s="50"/>
      <c r="Q46" s="50" t="s">
        <v>96</v>
      </c>
      <c r="R46" s="51"/>
      <c r="S46" s="55">
        <v>309.8</v>
      </c>
      <c r="T46" s="50"/>
      <c r="U46" s="50"/>
      <c r="V46" s="50">
        <v>65</v>
      </c>
      <c r="W46" s="50">
        <v>0</v>
      </c>
      <c r="X46" s="50">
        <v>5</v>
      </c>
      <c r="Y46" s="50">
        <v>164.9</v>
      </c>
      <c r="Z46" s="50">
        <v>79.900000000000006</v>
      </c>
      <c r="AA46" s="50">
        <v>79.900000000000006</v>
      </c>
      <c r="AB46" s="50">
        <v>0</v>
      </c>
      <c r="AC46" s="50"/>
      <c r="AD46" s="50"/>
      <c r="AE46" s="50"/>
      <c r="AF46" s="50"/>
      <c r="AG46" s="50"/>
      <c r="AH46" s="50"/>
      <c r="AI46" s="50" t="s">
        <v>286</v>
      </c>
      <c r="AJ46" s="50" t="s">
        <v>296</v>
      </c>
      <c r="AK46" s="50"/>
      <c r="AL46" s="50"/>
      <c r="AM46" s="50" t="s">
        <v>286</v>
      </c>
      <c r="AN46" s="50" t="s">
        <v>296</v>
      </c>
      <c r="AO46" s="50" t="s">
        <v>105</v>
      </c>
      <c r="AP46" s="50">
        <v>0</v>
      </c>
      <c r="AQ46" s="50">
        <v>99999</v>
      </c>
      <c r="AR46" s="50"/>
      <c r="AS46" s="50" t="s">
        <v>107</v>
      </c>
      <c r="AT46" s="50" t="s">
        <v>107</v>
      </c>
      <c r="AU46" s="50" t="s">
        <v>107</v>
      </c>
      <c r="AV46" s="50"/>
      <c r="AW46" s="50" t="s">
        <v>108</v>
      </c>
      <c r="AX46" s="50"/>
    </row>
    <row r="47" spans="1:50" x14ac:dyDescent="0.25">
      <c r="A47" s="54" t="str">
        <f t="shared" si="0"/>
        <v>"Fixo Ilimitado""TV Mix HBOMAX HD""BLM 10gb""VC Ilimitado"</v>
      </c>
      <c r="B47" s="57">
        <f t="shared" si="1"/>
        <v>304.8</v>
      </c>
      <c r="C47" s="48" t="s">
        <v>109</v>
      </c>
      <c r="D47" s="49" t="s">
        <v>89</v>
      </c>
      <c r="E47" s="50" t="s">
        <v>90</v>
      </c>
      <c r="F47" s="50">
        <v>304.8</v>
      </c>
      <c r="G47" s="50"/>
      <c r="H47" s="50"/>
      <c r="I47" s="50" t="s">
        <v>91</v>
      </c>
      <c r="J47" s="50" t="s">
        <v>131</v>
      </c>
      <c r="K47" s="50"/>
      <c r="L47" s="50"/>
      <c r="M47" s="50" t="s">
        <v>94</v>
      </c>
      <c r="N47" s="50"/>
      <c r="O47" s="50" t="s">
        <v>111</v>
      </c>
      <c r="P47" s="50"/>
      <c r="Q47" s="50" t="s">
        <v>96</v>
      </c>
      <c r="R47" s="51"/>
      <c r="S47" s="55">
        <v>294.8</v>
      </c>
      <c r="T47" s="50"/>
      <c r="U47" s="50"/>
      <c r="V47" s="50">
        <v>70</v>
      </c>
      <c r="W47" s="50">
        <v>0</v>
      </c>
      <c r="X47" s="50">
        <v>5</v>
      </c>
      <c r="Y47" s="50">
        <v>144.9</v>
      </c>
      <c r="Z47" s="50">
        <v>79.900000000000006</v>
      </c>
      <c r="AA47" s="50">
        <v>79.900000000000006</v>
      </c>
      <c r="AB47" s="50">
        <v>0</v>
      </c>
      <c r="AC47" s="50"/>
      <c r="AD47" s="50"/>
      <c r="AE47" s="50"/>
      <c r="AF47" s="50"/>
      <c r="AG47" s="50"/>
      <c r="AH47" s="50"/>
      <c r="AI47" s="50" t="s">
        <v>286</v>
      </c>
      <c r="AJ47" s="50" t="s">
        <v>296</v>
      </c>
      <c r="AK47" s="50"/>
      <c r="AL47" s="50"/>
      <c r="AM47" s="50" t="s">
        <v>286</v>
      </c>
      <c r="AN47" s="50" t="s">
        <v>296</v>
      </c>
      <c r="AO47" s="50" t="s">
        <v>105</v>
      </c>
      <c r="AP47" s="50">
        <v>99999</v>
      </c>
      <c r="AQ47" s="50">
        <v>99999</v>
      </c>
      <c r="AR47" s="50"/>
      <c r="AS47" s="50" t="s">
        <v>107</v>
      </c>
      <c r="AT47" s="50" t="s">
        <v>107</v>
      </c>
      <c r="AU47" s="50" t="s">
        <v>91</v>
      </c>
      <c r="AV47" s="50"/>
      <c r="AW47" s="50" t="s">
        <v>108</v>
      </c>
      <c r="AX47" s="50"/>
    </row>
    <row r="48" spans="1:50" x14ac:dyDescent="0.25">
      <c r="A48" s="54" t="str">
        <f t="shared" si="0"/>
        <v>"Fixo Ilimitado""TV Mix HBOMAX HD""BLM 10gb""VC Ilimitado"</v>
      </c>
      <c r="B48" s="57" t="str">
        <f t="shared" si="1"/>
        <v>99999</v>
      </c>
      <c r="C48" s="48" t="s">
        <v>109</v>
      </c>
      <c r="D48" s="49" t="s">
        <v>89</v>
      </c>
      <c r="E48" s="50" t="s">
        <v>90</v>
      </c>
      <c r="F48" s="50" t="s">
        <v>106</v>
      </c>
      <c r="G48" s="50"/>
      <c r="H48" s="50"/>
      <c r="I48" s="50" t="s">
        <v>107</v>
      </c>
      <c r="J48" s="50" t="s">
        <v>131</v>
      </c>
      <c r="K48" s="50"/>
      <c r="L48" s="50"/>
      <c r="M48" s="50" t="s">
        <v>94</v>
      </c>
      <c r="N48" s="50"/>
      <c r="O48" s="50" t="s">
        <v>111</v>
      </c>
      <c r="P48" s="50"/>
      <c r="Q48" s="50" t="s">
        <v>96</v>
      </c>
      <c r="R48" s="51"/>
      <c r="S48" s="55">
        <v>314.8</v>
      </c>
      <c r="T48" s="50"/>
      <c r="U48" s="50"/>
      <c r="V48" s="50">
        <v>70</v>
      </c>
      <c r="W48" s="50">
        <v>0</v>
      </c>
      <c r="X48" s="50">
        <v>5</v>
      </c>
      <c r="Y48" s="50">
        <v>164.9</v>
      </c>
      <c r="Z48" s="50">
        <v>79.900000000000006</v>
      </c>
      <c r="AA48" s="50">
        <v>79.900000000000006</v>
      </c>
      <c r="AB48" s="50">
        <v>0</v>
      </c>
      <c r="AC48" s="50"/>
      <c r="AD48" s="50"/>
      <c r="AE48" s="50"/>
      <c r="AF48" s="50"/>
      <c r="AG48" s="50"/>
      <c r="AH48" s="50"/>
      <c r="AI48" s="50" t="s">
        <v>286</v>
      </c>
      <c r="AJ48" s="50" t="s">
        <v>296</v>
      </c>
      <c r="AK48" s="50"/>
      <c r="AL48" s="50"/>
      <c r="AM48" s="50" t="s">
        <v>286</v>
      </c>
      <c r="AN48" s="50" t="s">
        <v>296</v>
      </c>
      <c r="AO48" s="50" t="s">
        <v>105</v>
      </c>
      <c r="AP48" s="50">
        <v>99999</v>
      </c>
      <c r="AQ48" s="50">
        <v>99999</v>
      </c>
      <c r="AR48" s="50"/>
      <c r="AS48" s="50" t="s">
        <v>107</v>
      </c>
      <c r="AT48" s="50" t="s">
        <v>107</v>
      </c>
      <c r="AU48" s="50" t="s">
        <v>107</v>
      </c>
      <c r="AV48" s="50"/>
      <c r="AW48" s="50" t="s">
        <v>108</v>
      </c>
      <c r="AX48" s="50"/>
    </row>
    <row r="49" spans="1:50" x14ac:dyDescent="0.25">
      <c r="A49" s="54" t="str">
        <f t="shared" si="0"/>
        <v>"Fixo Ilimitado""TV Mix HBOMAX HD""BLM 10gb""VC LD Ilimitado"</v>
      </c>
      <c r="B49" s="57">
        <f t="shared" si="1"/>
        <v>304.8</v>
      </c>
      <c r="C49" s="48" t="s">
        <v>109</v>
      </c>
      <c r="D49" s="49" t="s">
        <v>89</v>
      </c>
      <c r="E49" s="50" t="s">
        <v>90</v>
      </c>
      <c r="F49" s="50">
        <v>304.8</v>
      </c>
      <c r="G49" s="50"/>
      <c r="H49" s="50"/>
      <c r="I49" s="50" t="s">
        <v>91</v>
      </c>
      <c r="J49" s="50" t="s">
        <v>131</v>
      </c>
      <c r="K49" s="50"/>
      <c r="L49" s="50"/>
      <c r="M49" s="50" t="s">
        <v>94</v>
      </c>
      <c r="N49" s="50"/>
      <c r="O49" s="50" t="s">
        <v>114</v>
      </c>
      <c r="P49" s="50"/>
      <c r="Q49" s="50" t="s">
        <v>96</v>
      </c>
      <c r="R49" s="51"/>
      <c r="S49" s="55">
        <v>294.8</v>
      </c>
      <c r="T49" s="50"/>
      <c r="U49" s="50"/>
      <c r="V49" s="50">
        <v>70</v>
      </c>
      <c r="W49" s="50">
        <v>0</v>
      </c>
      <c r="X49" s="50">
        <v>5</v>
      </c>
      <c r="Y49" s="50">
        <v>144.9</v>
      </c>
      <c r="Z49" s="50">
        <v>79.900000000000006</v>
      </c>
      <c r="AA49" s="50">
        <v>79.900000000000006</v>
      </c>
      <c r="AB49" s="50">
        <v>0</v>
      </c>
      <c r="AC49" s="50"/>
      <c r="AD49" s="50"/>
      <c r="AE49" s="50"/>
      <c r="AF49" s="50"/>
      <c r="AG49" s="50"/>
      <c r="AH49" s="50"/>
      <c r="AI49" s="50" t="s">
        <v>286</v>
      </c>
      <c r="AJ49" s="50" t="s">
        <v>296</v>
      </c>
      <c r="AK49" s="50"/>
      <c r="AL49" s="50"/>
      <c r="AM49" s="50" t="s">
        <v>286</v>
      </c>
      <c r="AN49" s="50" t="s">
        <v>296</v>
      </c>
      <c r="AO49" s="50" t="s">
        <v>105</v>
      </c>
      <c r="AP49" s="50">
        <v>99999</v>
      </c>
      <c r="AQ49" s="50">
        <v>99999</v>
      </c>
      <c r="AR49" s="50"/>
      <c r="AS49" s="50" t="s">
        <v>107</v>
      </c>
      <c r="AT49" s="50" t="s">
        <v>107</v>
      </c>
      <c r="AU49" s="50" t="s">
        <v>91</v>
      </c>
      <c r="AV49" s="50"/>
      <c r="AW49" s="50" t="s">
        <v>108</v>
      </c>
      <c r="AX49" s="50"/>
    </row>
    <row r="50" spans="1:50" x14ac:dyDescent="0.25">
      <c r="A50" s="54" t="str">
        <f t="shared" si="0"/>
        <v>"Fixo Ilimitado""TV Mix HBOMAX HD""BLM 10gb""VC LD Ilimitado"</v>
      </c>
      <c r="B50" s="57" t="str">
        <f t="shared" si="1"/>
        <v>99999</v>
      </c>
      <c r="C50" s="48" t="s">
        <v>109</v>
      </c>
      <c r="D50" s="49" t="s">
        <v>89</v>
      </c>
      <c r="E50" s="50" t="s">
        <v>90</v>
      </c>
      <c r="F50" s="50" t="s">
        <v>106</v>
      </c>
      <c r="G50" s="50"/>
      <c r="H50" s="50"/>
      <c r="I50" s="50" t="s">
        <v>107</v>
      </c>
      <c r="J50" s="50" t="s">
        <v>131</v>
      </c>
      <c r="K50" s="50"/>
      <c r="L50" s="50"/>
      <c r="M50" s="50" t="s">
        <v>94</v>
      </c>
      <c r="N50" s="50"/>
      <c r="O50" s="50" t="s">
        <v>114</v>
      </c>
      <c r="P50" s="50"/>
      <c r="Q50" s="50" t="s">
        <v>96</v>
      </c>
      <c r="R50" s="51"/>
      <c r="S50" s="55">
        <v>314.8</v>
      </c>
      <c r="T50" s="50"/>
      <c r="U50" s="50"/>
      <c r="V50" s="50">
        <v>70</v>
      </c>
      <c r="W50" s="50">
        <v>0</v>
      </c>
      <c r="X50" s="50">
        <v>5</v>
      </c>
      <c r="Y50" s="50">
        <v>164.9</v>
      </c>
      <c r="Z50" s="50">
        <v>79.900000000000006</v>
      </c>
      <c r="AA50" s="50">
        <v>79.900000000000006</v>
      </c>
      <c r="AB50" s="50">
        <v>0</v>
      </c>
      <c r="AC50" s="50"/>
      <c r="AD50" s="50"/>
      <c r="AE50" s="50"/>
      <c r="AF50" s="50"/>
      <c r="AG50" s="50"/>
      <c r="AH50" s="50"/>
      <c r="AI50" s="50" t="s">
        <v>286</v>
      </c>
      <c r="AJ50" s="50" t="s">
        <v>296</v>
      </c>
      <c r="AK50" s="50"/>
      <c r="AL50" s="50"/>
      <c r="AM50" s="50" t="s">
        <v>286</v>
      </c>
      <c r="AN50" s="50" t="s">
        <v>296</v>
      </c>
      <c r="AO50" s="50" t="s">
        <v>105</v>
      </c>
      <c r="AP50" s="50">
        <v>99999</v>
      </c>
      <c r="AQ50" s="50">
        <v>99999</v>
      </c>
      <c r="AR50" s="50"/>
      <c r="AS50" s="50" t="s">
        <v>107</v>
      </c>
      <c r="AT50" s="50" t="s">
        <v>107</v>
      </c>
      <c r="AU50" s="50" t="s">
        <v>107</v>
      </c>
      <c r="AV50" s="50"/>
      <c r="AW50" s="50" t="s">
        <v>108</v>
      </c>
      <c r="AX50" s="50"/>
    </row>
    <row r="51" spans="1:50" x14ac:dyDescent="0.25">
      <c r="A51" s="54" t="str">
        <f t="shared" si="0"/>
        <v>"Fixo Ilimitado""TV Mix HBOMAX HD""VX 35mb""LD Ilimitado"</v>
      </c>
      <c r="B51" s="57">
        <f t="shared" si="1"/>
        <v>324.8</v>
      </c>
      <c r="C51" s="48" t="s">
        <v>109</v>
      </c>
      <c r="D51" s="49" t="s">
        <v>89</v>
      </c>
      <c r="E51" s="50" t="s">
        <v>90</v>
      </c>
      <c r="F51" s="50">
        <v>324.8</v>
      </c>
      <c r="G51" s="50"/>
      <c r="H51" s="50"/>
      <c r="I51" s="50" t="s">
        <v>91</v>
      </c>
      <c r="J51" s="50" t="s">
        <v>131</v>
      </c>
      <c r="K51" s="50"/>
      <c r="L51" s="50"/>
      <c r="M51" s="50" t="s">
        <v>115</v>
      </c>
      <c r="N51" s="50"/>
      <c r="O51" s="50" t="s">
        <v>95</v>
      </c>
      <c r="P51" s="50"/>
      <c r="Q51" s="50" t="s">
        <v>96</v>
      </c>
      <c r="R51" s="51"/>
      <c r="S51" s="55">
        <v>314.8</v>
      </c>
      <c r="T51" s="50"/>
      <c r="U51" s="50"/>
      <c r="V51" s="50">
        <v>65</v>
      </c>
      <c r="W51" s="50">
        <v>0</v>
      </c>
      <c r="X51" s="50">
        <v>5</v>
      </c>
      <c r="Y51" s="50">
        <v>144.9</v>
      </c>
      <c r="Z51" s="50">
        <v>104.9</v>
      </c>
      <c r="AA51" s="50">
        <v>104.9</v>
      </c>
      <c r="AB51" s="50">
        <v>0</v>
      </c>
      <c r="AC51" s="50" t="s">
        <v>130</v>
      </c>
      <c r="AD51" s="50"/>
      <c r="AE51" s="50"/>
      <c r="AF51" s="50"/>
      <c r="AG51" s="50"/>
      <c r="AH51" s="50"/>
      <c r="AI51" s="50" t="s">
        <v>287</v>
      </c>
      <c r="AJ51" s="50" t="s">
        <v>297</v>
      </c>
      <c r="AK51" s="50"/>
      <c r="AL51" s="50"/>
      <c r="AM51" s="50" t="s">
        <v>287</v>
      </c>
      <c r="AN51" s="50" t="s">
        <v>297</v>
      </c>
      <c r="AO51" s="50" t="s">
        <v>105</v>
      </c>
      <c r="AP51" s="50">
        <v>0</v>
      </c>
      <c r="AQ51" s="50">
        <v>99999</v>
      </c>
      <c r="AR51" s="50"/>
      <c r="AS51" s="50" t="s">
        <v>107</v>
      </c>
      <c r="AT51" s="50" t="s">
        <v>107</v>
      </c>
      <c r="AU51" s="50" t="s">
        <v>91</v>
      </c>
      <c r="AV51" s="50"/>
      <c r="AW51" s="50" t="s">
        <v>108</v>
      </c>
      <c r="AX51" s="50"/>
    </row>
    <row r="52" spans="1:50" x14ac:dyDescent="0.25">
      <c r="A52" s="54" t="str">
        <f t="shared" si="0"/>
        <v>"Fixo Ilimitado""TV Mix HBOMAX HD""VX 35mb""LD Ilimitado"</v>
      </c>
      <c r="B52" s="57" t="str">
        <f t="shared" si="1"/>
        <v>99999</v>
      </c>
      <c r="C52" s="48" t="s">
        <v>109</v>
      </c>
      <c r="D52" s="49" t="s">
        <v>89</v>
      </c>
      <c r="E52" s="50" t="s">
        <v>90</v>
      </c>
      <c r="F52" s="50" t="s">
        <v>106</v>
      </c>
      <c r="G52" s="50"/>
      <c r="H52" s="50"/>
      <c r="I52" s="50" t="s">
        <v>107</v>
      </c>
      <c r="J52" s="50" t="s">
        <v>131</v>
      </c>
      <c r="K52" s="50"/>
      <c r="L52" s="50"/>
      <c r="M52" s="50" t="s">
        <v>115</v>
      </c>
      <c r="N52" s="50"/>
      <c r="O52" s="50" t="s">
        <v>95</v>
      </c>
      <c r="P52" s="50"/>
      <c r="Q52" s="50" t="s">
        <v>96</v>
      </c>
      <c r="R52" s="51"/>
      <c r="S52" s="55">
        <v>334.8</v>
      </c>
      <c r="T52" s="50"/>
      <c r="U52" s="50"/>
      <c r="V52" s="50">
        <v>65</v>
      </c>
      <c r="W52" s="50">
        <v>0</v>
      </c>
      <c r="X52" s="50">
        <v>5</v>
      </c>
      <c r="Y52" s="50">
        <v>164.9</v>
      </c>
      <c r="Z52" s="50">
        <v>104.9</v>
      </c>
      <c r="AA52" s="50">
        <v>104.9</v>
      </c>
      <c r="AB52" s="50">
        <v>0</v>
      </c>
      <c r="AC52" s="50" t="s">
        <v>130</v>
      </c>
      <c r="AD52" s="50"/>
      <c r="AE52" s="50"/>
      <c r="AF52" s="50"/>
      <c r="AG52" s="50"/>
      <c r="AH52" s="50"/>
      <c r="AI52" s="50" t="s">
        <v>287</v>
      </c>
      <c r="AJ52" s="50" t="s">
        <v>297</v>
      </c>
      <c r="AK52" s="50"/>
      <c r="AL52" s="50"/>
      <c r="AM52" s="50" t="s">
        <v>287</v>
      </c>
      <c r="AN52" s="50" t="s">
        <v>297</v>
      </c>
      <c r="AO52" s="50" t="s">
        <v>105</v>
      </c>
      <c r="AP52" s="50">
        <v>0</v>
      </c>
      <c r="AQ52" s="50">
        <v>99999</v>
      </c>
      <c r="AR52" s="50"/>
      <c r="AS52" s="50" t="s">
        <v>107</v>
      </c>
      <c r="AT52" s="50" t="s">
        <v>107</v>
      </c>
      <c r="AU52" s="50" t="s">
        <v>107</v>
      </c>
      <c r="AV52" s="50"/>
      <c r="AW52" s="50" t="s">
        <v>108</v>
      </c>
      <c r="AX52" s="50"/>
    </row>
    <row r="53" spans="1:50" x14ac:dyDescent="0.25">
      <c r="A53" s="54" t="str">
        <f t="shared" si="0"/>
        <v>"Fixo Ilimitado""TV Mix HBOMAX HD""VX 35mb""Sem Ilimitado"</v>
      </c>
      <c r="B53" s="57">
        <f t="shared" si="1"/>
        <v>324.8</v>
      </c>
      <c r="C53" s="48" t="s">
        <v>109</v>
      </c>
      <c r="D53" s="49" t="s">
        <v>89</v>
      </c>
      <c r="E53" s="50" t="s">
        <v>90</v>
      </c>
      <c r="F53" s="50">
        <v>324.8</v>
      </c>
      <c r="G53" s="50"/>
      <c r="H53" s="50"/>
      <c r="I53" s="50" t="s">
        <v>91</v>
      </c>
      <c r="J53" s="50" t="s">
        <v>131</v>
      </c>
      <c r="K53" s="50"/>
      <c r="L53" s="50"/>
      <c r="M53" s="50" t="s">
        <v>115</v>
      </c>
      <c r="N53" s="50"/>
      <c r="O53" s="50" t="s">
        <v>110</v>
      </c>
      <c r="P53" s="50"/>
      <c r="Q53" s="50" t="s">
        <v>96</v>
      </c>
      <c r="R53" s="51"/>
      <c r="S53" s="55">
        <v>314.8</v>
      </c>
      <c r="T53" s="50"/>
      <c r="U53" s="50"/>
      <c r="V53" s="50">
        <v>65</v>
      </c>
      <c r="W53" s="50">
        <v>0</v>
      </c>
      <c r="X53" s="50">
        <v>5</v>
      </c>
      <c r="Y53" s="50">
        <v>144.9</v>
      </c>
      <c r="Z53" s="50">
        <v>104.9</v>
      </c>
      <c r="AA53" s="50">
        <v>104.9</v>
      </c>
      <c r="AB53" s="50">
        <v>0</v>
      </c>
      <c r="AC53" s="50" t="s">
        <v>130</v>
      </c>
      <c r="AD53" s="50"/>
      <c r="AE53" s="50"/>
      <c r="AF53" s="50"/>
      <c r="AG53" s="50"/>
      <c r="AH53" s="50"/>
      <c r="AI53" s="50" t="s">
        <v>287</v>
      </c>
      <c r="AJ53" s="50" t="s">
        <v>297</v>
      </c>
      <c r="AK53" s="50"/>
      <c r="AL53" s="50"/>
      <c r="AM53" s="50" t="s">
        <v>287</v>
      </c>
      <c r="AN53" s="50" t="s">
        <v>297</v>
      </c>
      <c r="AO53" s="50" t="s">
        <v>105</v>
      </c>
      <c r="AP53" s="50">
        <v>0</v>
      </c>
      <c r="AQ53" s="50">
        <v>99999</v>
      </c>
      <c r="AR53" s="50"/>
      <c r="AS53" s="50" t="s">
        <v>107</v>
      </c>
      <c r="AT53" s="50" t="s">
        <v>107</v>
      </c>
      <c r="AU53" s="50" t="s">
        <v>91</v>
      </c>
      <c r="AV53" s="50"/>
      <c r="AW53" s="50" t="s">
        <v>108</v>
      </c>
      <c r="AX53" s="50"/>
    </row>
    <row r="54" spans="1:50" x14ac:dyDescent="0.25">
      <c r="A54" s="54" t="str">
        <f t="shared" si="0"/>
        <v>"Fixo Ilimitado""TV Mix HBOMAX HD""VX 35mb""Sem Ilimitado"</v>
      </c>
      <c r="B54" s="57" t="str">
        <f t="shared" si="1"/>
        <v>99999</v>
      </c>
      <c r="C54" s="48" t="s">
        <v>109</v>
      </c>
      <c r="D54" s="49" t="s">
        <v>89</v>
      </c>
      <c r="E54" s="50" t="s">
        <v>90</v>
      </c>
      <c r="F54" s="50" t="s">
        <v>106</v>
      </c>
      <c r="G54" s="50"/>
      <c r="H54" s="50"/>
      <c r="I54" s="50" t="s">
        <v>107</v>
      </c>
      <c r="J54" s="50" t="s">
        <v>131</v>
      </c>
      <c r="K54" s="50"/>
      <c r="L54" s="50"/>
      <c r="M54" s="50" t="s">
        <v>115</v>
      </c>
      <c r="N54" s="50"/>
      <c r="O54" s="50" t="s">
        <v>110</v>
      </c>
      <c r="P54" s="50"/>
      <c r="Q54" s="50" t="s">
        <v>96</v>
      </c>
      <c r="R54" s="51"/>
      <c r="S54" s="55">
        <v>334.8</v>
      </c>
      <c r="T54" s="50"/>
      <c r="U54" s="50"/>
      <c r="V54" s="50">
        <v>65</v>
      </c>
      <c r="W54" s="50">
        <v>0</v>
      </c>
      <c r="X54" s="50">
        <v>5</v>
      </c>
      <c r="Y54" s="50">
        <v>164.9</v>
      </c>
      <c r="Z54" s="50">
        <v>104.9</v>
      </c>
      <c r="AA54" s="50">
        <v>104.9</v>
      </c>
      <c r="AB54" s="50">
        <v>0</v>
      </c>
      <c r="AC54" s="50" t="s">
        <v>130</v>
      </c>
      <c r="AD54" s="50"/>
      <c r="AE54" s="50"/>
      <c r="AF54" s="50"/>
      <c r="AG54" s="50"/>
      <c r="AH54" s="50"/>
      <c r="AI54" s="50" t="s">
        <v>287</v>
      </c>
      <c r="AJ54" s="50" t="s">
        <v>297</v>
      </c>
      <c r="AK54" s="50"/>
      <c r="AL54" s="50"/>
      <c r="AM54" s="50" t="s">
        <v>287</v>
      </c>
      <c r="AN54" s="50" t="s">
        <v>297</v>
      </c>
      <c r="AO54" s="50" t="s">
        <v>105</v>
      </c>
      <c r="AP54" s="50">
        <v>0</v>
      </c>
      <c r="AQ54" s="50">
        <v>99999</v>
      </c>
      <c r="AR54" s="50"/>
      <c r="AS54" s="50" t="s">
        <v>107</v>
      </c>
      <c r="AT54" s="50" t="s">
        <v>107</v>
      </c>
      <c r="AU54" s="50" t="s">
        <v>107</v>
      </c>
      <c r="AV54" s="50"/>
      <c r="AW54" s="50" t="s">
        <v>108</v>
      </c>
      <c r="AX54" s="50"/>
    </row>
    <row r="55" spans="1:50" x14ac:dyDescent="0.25">
      <c r="A55" s="54" t="str">
        <f t="shared" si="0"/>
        <v>"Fixo Ilimitado""TV Mix HBOMAX HD""VX 35mb""VC Ilimitado"</v>
      </c>
      <c r="B55" s="57">
        <f t="shared" si="1"/>
        <v>329.8</v>
      </c>
      <c r="C55" s="48" t="s">
        <v>109</v>
      </c>
      <c r="D55" s="49" t="s">
        <v>89</v>
      </c>
      <c r="E55" s="50" t="s">
        <v>90</v>
      </c>
      <c r="F55" s="50">
        <v>329.8</v>
      </c>
      <c r="G55" s="50"/>
      <c r="H55" s="50"/>
      <c r="I55" s="50" t="s">
        <v>91</v>
      </c>
      <c r="J55" s="50" t="s">
        <v>131</v>
      </c>
      <c r="K55" s="50"/>
      <c r="L55" s="50"/>
      <c r="M55" s="50" t="s">
        <v>115</v>
      </c>
      <c r="N55" s="50"/>
      <c r="O55" s="50" t="s">
        <v>111</v>
      </c>
      <c r="P55" s="50"/>
      <c r="Q55" s="50" t="s">
        <v>96</v>
      </c>
      <c r="R55" s="51"/>
      <c r="S55" s="55">
        <v>319.8</v>
      </c>
      <c r="T55" s="50"/>
      <c r="U55" s="50"/>
      <c r="V55" s="50">
        <v>70</v>
      </c>
      <c r="W55" s="50">
        <v>0</v>
      </c>
      <c r="X55" s="50">
        <v>5</v>
      </c>
      <c r="Y55" s="50">
        <v>144.9</v>
      </c>
      <c r="Z55" s="50">
        <v>104.9</v>
      </c>
      <c r="AA55" s="50">
        <v>104.9</v>
      </c>
      <c r="AB55" s="50">
        <v>0</v>
      </c>
      <c r="AC55" s="50" t="s">
        <v>130</v>
      </c>
      <c r="AD55" s="50"/>
      <c r="AE55" s="50"/>
      <c r="AF55" s="50"/>
      <c r="AG55" s="50"/>
      <c r="AH55" s="50"/>
      <c r="AI55" s="50" t="s">
        <v>287</v>
      </c>
      <c r="AJ55" s="50" t="s">
        <v>297</v>
      </c>
      <c r="AK55" s="50"/>
      <c r="AL55" s="50"/>
      <c r="AM55" s="50" t="s">
        <v>287</v>
      </c>
      <c r="AN55" s="50" t="s">
        <v>297</v>
      </c>
      <c r="AO55" s="50" t="s">
        <v>105</v>
      </c>
      <c r="AP55" s="50">
        <v>99999</v>
      </c>
      <c r="AQ55" s="50">
        <v>99999</v>
      </c>
      <c r="AR55" s="50"/>
      <c r="AS55" s="50" t="s">
        <v>107</v>
      </c>
      <c r="AT55" s="50" t="s">
        <v>107</v>
      </c>
      <c r="AU55" s="50" t="s">
        <v>91</v>
      </c>
      <c r="AV55" s="50"/>
      <c r="AW55" s="50" t="s">
        <v>108</v>
      </c>
      <c r="AX55" s="50"/>
    </row>
    <row r="56" spans="1:50" x14ac:dyDescent="0.25">
      <c r="A56" s="54" t="str">
        <f t="shared" si="0"/>
        <v>"Fixo Ilimitado""TV Mix HBOMAX HD""VX 35mb""VC Ilimitado"</v>
      </c>
      <c r="B56" s="57" t="str">
        <f t="shared" si="1"/>
        <v>99999</v>
      </c>
      <c r="C56" s="48" t="s">
        <v>109</v>
      </c>
      <c r="D56" s="49" t="s">
        <v>89</v>
      </c>
      <c r="E56" s="50" t="s">
        <v>90</v>
      </c>
      <c r="F56" s="50" t="s">
        <v>106</v>
      </c>
      <c r="G56" s="50"/>
      <c r="H56" s="50"/>
      <c r="I56" s="50" t="s">
        <v>107</v>
      </c>
      <c r="J56" s="50" t="s">
        <v>131</v>
      </c>
      <c r="K56" s="50"/>
      <c r="L56" s="50"/>
      <c r="M56" s="50" t="s">
        <v>115</v>
      </c>
      <c r="N56" s="50"/>
      <c r="O56" s="50" t="s">
        <v>111</v>
      </c>
      <c r="P56" s="50"/>
      <c r="Q56" s="50" t="s">
        <v>96</v>
      </c>
      <c r="R56" s="51"/>
      <c r="S56" s="55">
        <v>339.8</v>
      </c>
      <c r="T56" s="50"/>
      <c r="U56" s="50"/>
      <c r="V56" s="50">
        <v>70</v>
      </c>
      <c r="W56" s="50">
        <v>0</v>
      </c>
      <c r="X56" s="50">
        <v>5</v>
      </c>
      <c r="Y56" s="50">
        <v>164.9</v>
      </c>
      <c r="Z56" s="50">
        <v>104.9</v>
      </c>
      <c r="AA56" s="50">
        <v>104.9</v>
      </c>
      <c r="AB56" s="50">
        <v>0</v>
      </c>
      <c r="AC56" s="50" t="s">
        <v>130</v>
      </c>
      <c r="AD56" s="50"/>
      <c r="AE56" s="50"/>
      <c r="AF56" s="50"/>
      <c r="AG56" s="50"/>
      <c r="AH56" s="50"/>
      <c r="AI56" s="50" t="s">
        <v>287</v>
      </c>
      <c r="AJ56" s="50" t="s">
        <v>297</v>
      </c>
      <c r="AK56" s="50"/>
      <c r="AL56" s="50"/>
      <c r="AM56" s="50" t="s">
        <v>287</v>
      </c>
      <c r="AN56" s="50" t="s">
        <v>297</v>
      </c>
      <c r="AO56" s="50" t="s">
        <v>105</v>
      </c>
      <c r="AP56" s="50">
        <v>99999</v>
      </c>
      <c r="AQ56" s="50">
        <v>99999</v>
      </c>
      <c r="AR56" s="50"/>
      <c r="AS56" s="50" t="s">
        <v>107</v>
      </c>
      <c r="AT56" s="50" t="s">
        <v>107</v>
      </c>
      <c r="AU56" s="50" t="s">
        <v>107</v>
      </c>
      <c r="AV56" s="50"/>
      <c r="AW56" s="50" t="s">
        <v>108</v>
      </c>
      <c r="AX56" s="50"/>
    </row>
    <row r="57" spans="1:50" x14ac:dyDescent="0.25">
      <c r="A57" s="54" t="str">
        <f t="shared" si="0"/>
        <v>"Fixo Ilimitado""TV Mix HBOMAX HD""VX 35mb""VC LD Ilimitado"</v>
      </c>
      <c r="B57" s="57">
        <f t="shared" si="1"/>
        <v>329.8</v>
      </c>
      <c r="C57" s="48" t="s">
        <v>109</v>
      </c>
      <c r="D57" s="49" t="s">
        <v>89</v>
      </c>
      <c r="E57" s="50" t="s">
        <v>90</v>
      </c>
      <c r="F57" s="50">
        <v>329.8</v>
      </c>
      <c r="G57" s="50"/>
      <c r="H57" s="50"/>
      <c r="I57" s="50" t="s">
        <v>91</v>
      </c>
      <c r="J57" s="50" t="s">
        <v>131</v>
      </c>
      <c r="K57" s="50"/>
      <c r="L57" s="50"/>
      <c r="M57" s="50" t="s">
        <v>115</v>
      </c>
      <c r="N57" s="50"/>
      <c r="O57" s="50" t="s">
        <v>114</v>
      </c>
      <c r="P57" s="50"/>
      <c r="Q57" s="50" t="s">
        <v>96</v>
      </c>
      <c r="R57" s="51"/>
      <c r="S57" s="55">
        <v>319.8</v>
      </c>
      <c r="T57" s="50"/>
      <c r="U57" s="50"/>
      <c r="V57" s="50">
        <v>70</v>
      </c>
      <c r="W57" s="50">
        <v>0</v>
      </c>
      <c r="X57" s="50">
        <v>5</v>
      </c>
      <c r="Y57" s="50">
        <v>144.9</v>
      </c>
      <c r="Z57" s="50">
        <v>104.9</v>
      </c>
      <c r="AA57" s="50">
        <v>104.9</v>
      </c>
      <c r="AB57" s="50">
        <v>0</v>
      </c>
      <c r="AC57" s="50" t="s">
        <v>130</v>
      </c>
      <c r="AD57" s="50"/>
      <c r="AE57" s="50"/>
      <c r="AF57" s="50"/>
      <c r="AG57" s="50"/>
      <c r="AH57" s="50"/>
      <c r="AI57" s="50" t="s">
        <v>287</v>
      </c>
      <c r="AJ57" s="50" t="s">
        <v>297</v>
      </c>
      <c r="AK57" s="50"/>
      <c r="AL57" s="50"/>
      <c r="AM57" s="50" t="s">
        <v>287</v>
      </c>
      <c r="AN57" s="50" t="s">
        <v>297</v>
      </c>
      <c r="AO57" s="50" t="s">
        <v>105</v>
      </c>
      <c r="AP57" s="50">
        <v>99999</v>
      </c>
      <c r="AQ57" s="50">
        <v>99999</v>
      </c>
      <c r="AR57" s="50"/>
      <c r="AS57" s="50" t="s">
        <v>107</v>
      </c>
      <c r="AT57" s="50" t="s">
        <v>107</v>
      </c>
      <c r="AU57" s="50" t="s">
        <v>91</v>
      </c>
      <c r="AV57" s="50"/>
      <c r="AW57" s="50" t="s">
        <v>108</v>
      </c>
      <c r="AX57" s="50"/>
    </row>
    <row r="58" spans="1:50" x14ac:dyDescent="0.25">
      <c r="A58" s="54" t="str">
        <f t="shared" si="0"/>
        <v>"Fixo Ilimitado""TV Mix HBOMAX HD""VX 35mb""VC LD Ilimitado"</v>
      </c>
      <c r="B58" s="57" t="str">
        <f t="shared" si="1"/>
        <v>99999</v>
      </c>
      <c r="C58" s="48" t="s">
        <v>109</v>
      </c>
      <c r="D58" s="49" t="s">
        <v>89</v>
      </c>
      <c r="E58" s="50" t="s">
        <v>90</v>
      </c>
      <c r="F58" s="50" t="s">
        <v>106</v>
      </c>
      <c r="G58" s="50"/>
      <c r="H58" s="50"/>
      <c r="I58" s="50" t="s">
        <v>107</v>
      </c>
      <c r="J58" s="50" t="s">
        <v>131</v>
      </c>
      <c r="K58" s="50"/>
      <c r="L58" s="50"/>
      <c r="M58" s="50" t="s">
        <v>115</v>
      </c>
      <c r="N58" s="50"/>
      <c r="O58" s="50" t="s">
        <v>114</v>
      </c>
      <c r="P58" s="50"/>
      <c r="Q58" s="50" t="s">
        <v>96</v>
      </c>
      <c r="R58" s="51"/>
      <c r="S58" s="55">
        <v>339.8</v>
      </c>
      <c r="T58" s="50"/>
      <c r="U58" s="50"/>
      <c r="V58" s="50">
        <v>70</v>
      </c>
      <c r="W58" s="50">
        <v>0</v>
      </c>
      <c r="X58" s="50">
        <v>5</v>
      </c>
      <c r="Y58" s="50">
        <v>164.9</v>
      </c>
      <c r="Z58" s="50">
        <v>104.9</v>
      </c>
      <c r="AA58" s="50">
        <v>104.9</v>
      </c>
      <c r="AB58" s="50">
        <v>0</v>
      </c>
      <c r="AC58" s="50" t="s">
        <v>130</v>
      </c>
      <c r="AD58" s="50"/>
      <c r="AE58" s="50"/>
      <c r="AF58" s="50"/>
      <c r="AG58" s="50"/>
      <c r="AH58" s="50"/>
      <c r="AI58" s="50" t="s">
        <v>287</v>
      </c>
      <c r="AJ58" s="50" t="s">
        <v>297</v>
      </c>
      <c r="AK58" s="50"/>
      <c r="AL58" s="50"/>
      <c r="AM58" s="50" t="s">
        <v>287</v>
      </c>
      <c r="AN58" s="50" t="s">
        <v>297</v>
      </c>
      <c r="AO58" s="50" t="s">
        <v>105</v>
      </c>
      <c r="AP58" s="50">
        <v>99999</v>
      </c>
      <c r="AQ58" s="50">
        <v>99999</v>
      </c>
      <c r="AR58" s="50"/>
      <c r="AS58" s="50" t="s">
        <v>107</v>
      </c>
      <c r="AT58" s="50" t="s">
        <v>107</v>
      </c>
      <c r="AU58" s="50" t="s">
        <v>107</v>
      </c>
      <c r="AV58" s="50"/>
      <c r="AW58" s="50" t="s">
        <v>108</v>
      </c>
      <c r="AX58" s="50"/>
    </row>
    <row r="59" spans="1:50" x14ac:dyDescent="0.25">
      <c r="A59" s="54" t="str">
        <f t="shared" si="0"/>
        <v>"Fixo Ilimitado""TV Mix HBOMAX HD""VX Até 15mb""LD Ilimitado"</v>
      </c>
      <c r="B59" s="57">
        <f t="shared" si="1"/>
        <v>304.8</v>
      </c>
      <c r="C59" s="48" t="s">
        <v>109</v>
      </c>
      <c r="D59" s="49" t="s">
        <v>89</v>
      </c>
      <c r="E59" s="50" t="s">
        <v>90</v>
      </c>
      <c r="F59" s="50">
        <v>304.8</v>
      </c>
      <c r="G59" s="50"/>
      <c r="H59" s="50"/>
      <c r="I59" s="50" t="s">
        <v>91</v>
      </c>
      <c r="J59" s="50" t="s">
        <v>131</v>
      </c>
      <c r="K59" s="50"/>
      <c r="L59" s="50"/>
      <c r="M59" s="50" t="s">
        <v>121</v>
      </c>
      <c r="N59" s="50"/>
      <c r="O59" s="50" t="s">
        <v>95</v>
      </c>
      <c r="P59" s="50"/>
      <c r="Q59" s="50" t="s">
        <v>96</v>
      </c>
      <c r="R59" s="51"/>
      <c r="S59" s="55">
        <v>294.8</v>
      </c>
      <c r="T59" s="50"/>
      <c r="U59" s="50"/>
      <c r="V59" s="50">
        <v>65</v>
      </c>
      <c r="W59" s="50">
        <v>0</v>
      </c>
      <c r="X59" s="50">
        <v>5</v>
      </c>
      <c r="Y59" s="50">
        <v>144.9</v>
      </c>
      <c r="Z59" s="50">
        <v>84.9</v>
      </c>
      <c r="AA59" s="50">
        <v>84.9</v>
      </c>
      <c r="AB59" s="50">
        <v>0</v>
      </c>
      <c r="AC59" s="50" t="s">
        <v>130</v>
      </c>
      <c r="AD59" s="50"/>
      <c r="AE59" s="50"/>
      <c r="AF59" s="50"/>
      <c r="AG59" s="50"/>
      <c r="AH59" s="50"/>
      <c r="AI59" s="50" t="s">
        <v>287</v>
      </c>
      <c r="AJ59" s="50" t="s">
        <v>297</v>
      </c>
      <c r="AK59" s="50"/>
      <c r="AL59" s="50"/>
      <c r="AM59" s="50" t="s">
        <v>287</v>
      </c>
      <c r="AN59" s="50" t="s">
        <v>297</v>
      </c>
      <c r="AO59" s="50" t="s">
        <v>105</v>
      </c>
      <c r="AP59" s="50">
        <v>0</v>
      </c>
      <c r="AQ59" s="50">
        <v>99999</v>
      </c>
      <c r="AR59" s="50"/>
      <c r="AS59" s="50" t="s">
        <v>107</v>
      </c>
      <c r="AT59" s="50" t="s">
        <v>107</v>
      </c>
      <c r="AU59" s="50" t="s">
        <v>91</v>
      </c>
      <c r="AV59" s="50"/>
      <c r="AW59" s="50" t="s">
        <v>108</v>
      </c>
      <c r="AX59" s="50"/>
    </row>
    <row r="60" spans="1:50" x14ac:dyDescent="0.25">
      <c r="A60" s="54" t="str">
        <f t="shared" si="0"/>
        <v>"Fixo Ilimitado""TV Mix HBOMAX HD""VX Até 15mb""LD Ilimitado"</v>
      </c>
      <c r="B60" s="57" t="str">
        <f t="shared" si="1"/>
        <v>99999</v>
      </c>
      <c r="C60" s="48" t="s">
        <v>109</v>
      </c>
      <c r="D60" s="49" t="s">
        <v>89</v>
      </c>
      <c r="E60" s="50" t="s">
        <v>90</v>
      </c>
      <c r="F60" s="50" t="s">
        <v>106</v>
      </c>
      <c r="G60" s="50"/>
      <c r="H60" s="50"/>
      <c r="I60" s="50" t="s">
        <v>107</v>
      </c>
      <c r="J60" s="50" t="s">
        <v>131</v>
      </c>
      <c r="K60" s="50"/>
      <c r="L60" s="50"/>
      <c r="M60" s="50" t="s">
        <v>121</v>
      </c>
      <c r="N60" s="50"/>
      <c r="O60" s="50" t="s">
        <v>95</v>
      </c>
      <c r="P60" s="50"/>
      <c r="Q60" s="50" t="s">
        <v>96</v>
      </c>
      <c r="R60" s="51"/>
      <c r="S60" s="55">
        <v>314.8</v>
      </c>
      <c r="T60" s="50"/>
      <c r="U60" s="50"/>
      <c r="V60" s="50">
        <v>65</v>
      </c>
      <c r="W60" s="50">
        <v>0</v>
      </c>
      <c r="X60" s="50">
        <v>5</v>
      </c>
      <c r="Y60" s="50">
        <v>164.9</v>
      </c>
      <c r="Z60" s="50">
        <v>84.9</v>
      </c>
      <c r="AA60" s="50">
        <v>84.9</v>
      </c>
      <c r="AB60" s="50">
        <v>0</v>
      </c>
      <c r="AC60" s="50" t="s">
        <v>130</v>
      </c>
      <c r="AD60" s="50"/>
      <c r="AE60" s="50"/>
      <c r="AF60" s="50"/>
      <c r="AG60" s="50"/>
      <c r="AH60" s="50"/>
      <c r="AI60" s="50" t="s">
        <v>287</v>
      </c>
      <c r="AJ60" s="50" t="s">
        <v>297</v>
      </c>
      <c r="AK60" s="50"/>
      <c r="AL60" s="50"/>
      <c r="AM60" s="50" t="s">
        <v>287</v>
      </c>
      <c r="AN60" s="50" t="s">
        <v>297</v>
      </c>
      <c r="AO60" s="50" t="s">
        <v>105</v>
      </c>
      <c r="AP60" s="50">
        <v>0</v>
      </c>
      <c r="AQ60" s="50">
        <v>99999</v>
      </c>
      <c r="AR60" s="50"/>
      <c r="AS60" s="50" t="s">
        <v>107</v>
      </c>
      <c r="AT60" s="50" t="s">
        <v>107</v>
      </c>
      <c r="AU60" s="50" t="s">
        <v>107</v>
      </c>
      <c r="AV60" s="50"/>
      <c r="AW60" s="50" t="s">
        <v>108</v>
      </c>
      <c r="AX60" s="50"/>
    </row>
    <row r="61" spans="1:50" x14ac:dyDescent="0.25">
      <c r="A61" s="54" t="str">
        <f t="shared" si="0"/>
        <v>"Fixo Ilimitado""TV Mix HBOMAX HD""VX Até 15mb""Sem Ilimitado"</v>
      </c>
      <c r="B61" s="57">
        <f t="shared" si="1"/>
        <v>304.8</v>
      </c>
      <c r="C61" s="48" t="s">
        <v>109</v>
      </c>
      <c r="D61" s="49" t="s">
        <v>89</v>
      </c>
      <c r="E61" s="50" t="s">
        <v>90</v>
      </c>
      <c r="F61" s="50">
        <v>304.8</v>
      </c>
      <c r="G61" s="50"/>
      <c r="H61" s="50"/>
      <c r="I61" s="50" t="s">
        <v>91</v>
      </c>
      <c r="J61" s="50" t="s">
        <v>131</v>
      </c>
      <c r="K61" s="50"/>
      <c r="L61" s="50"/>
      <c r="M61" s="50" t="s">
        <v>121</v>
      </c>
      <c r="N61" s="50"/>
      <c r="O61" s="50" t="s">
        <v>110</v>
      </c>
      <c r="P61" s="50"/>
      <c r="Q61" s="50" t="s">
        <v>96</v>
      </c>
      <c r="R61" s="51"/>
      <c r="S61" s="55">
        <v>294.8</v>
      </c>
      <c r="T61" s="50"/>
      <c r="U61" s="50"/>
      <c r="V61" s="50">
        <v>65</v>
      </c>
      <c r="W61" s="50">
        <v>0</v>
      </c>
      <c r="X61" s="50">
        <v>5</v>
      </c>
      <c r="Y61" s="50">
        <v>144.9</v>
      </c>
      <c r="Z61" s="50">
        <v>84.9</v>
      </c>
      <c r="AA61" s="50">
        <v>84.9</v>
      </c>
      <c r="AB61" s="50">
        <v>0</v>
      </c>
      <c r="AC61" s="50" t="s">
        <v>130</v>
      </c>
      <c r="AD61" s="50"/>
      <c r="AE61" s="50"/>
      <c r="AF61" s="50"/>
      <c r="AG61" s="50"/>
      <c r="AH61" s="50"/>
      <c r="AI61" s="50" t="s">
        <v>287</v>
      </c>
      <c r="AJ61" s="50" t="s">
        <v>297</v>
      </c>
      <c r="AK61" s="50"/>
      <c r="AL61" s="50"/>
      <c r="AM61" s="50" t="s">
        <v>287</v>
      </c>
      <c r="AN61" s="50" t="s">
        <v>297</v>
      </c>
      <c r="AO61" s="50" t="s">
        <v>105</v>
      </c>
      <c r="AP61" s="50">
        <v>0</v>
      </c>
      <c r="AQ61" s="50">
        <v>99999</v>
      </c>
      <c r="AR61" s="50"/>
      <c r="AS61" s="50" t="s">
        <v>107</v>
      </c>
      <c r="AT61" s="50" t="s">
        <v>107</v>
      </c>
      <c r="AU61" s="50" t="s">
        <v>91</v>
      </c>
      <c r="AV61" s="50"/>
      <c r="AW61" s="50" t="s">
        <v>108</v>
      </c>
      <c r="AX61" s="50"/>
    </row>
    <row r="62" spans="1:50" x14ac:dyDescent="0.25">
      <c r="A62" s="54" t="str">
        <f t="shared" si="0"/>
        <v>"Fixo Ilimitado""TV Mix HBOMAX HD""VX Até 15mb""Sem Ilimitado"</v>
      </c>
      <c r="B62" s="57" t="str">
        <f t="shared" si="1"/>
        <v>99999</v>
      </c>
      <c r="C62" s="48" t="s">
        <v>109</v>
      </c>
      <c r="D62" s="49" t="s">
        <v>89</v>
      </c>
      <c r="E62" s="50" t="s">
        <v>90</v>
      </c>
      <c r="F62" s="50" t="s">
        <v>106</v>
      </c>
      <c r="G62" s="50"/>
      <c r="H62" s="50"/>
      <c r="I62" s="50" t="s">
        <v>107</v>
      </c>
      <c r="J62" s="50" t="s">
        <v>131</v>
      </c>
      <c r="K62" s="50"/>
      <c r="L62" s="50"/>
      <c r="M62" s="50" t="s">
        <v>121</v>
      </c>
      <c r="N62" s="50"/>
      <c r="O62" s="50" t="s">
        <v>110</v>
      </c>
      <c r="P62" s="50"/>
      <c r="Q62" s="50" t="s">
        <v>96</v>
      </c>
      <c r="R62" s="51"/>
      <c r="S62" s="55">
        <v>314.8</v>
      </c>
      <c r="T62" s="50"/>
      <c r="U62" s="50"/>
      <c r="V62" s="50">
        <v>65</v>
      </c>
      <c r="W62" s="50">
        <v>0</v>
      </c>
      <c r="X62" s="50">
        <v>5</v>
      </c>
      <c r="Y62" s="50">
        <v>164.9</v>
      </c>
      <c r="Z62" s="50">
        <v>84.9</v>
      </c>
      <c r="AA62" s="50">
        <v>84.9</v>
      </c>
      <c r="AB62" s="50">
        <v>0</v>
      </c>
      <c r="AC62" s="50" t="s">
        <v>130</v>
      </c>
      <c r="AD62" s="50"/>
      <c r="AE62" s="50"/>
      <c r="AF62" s="50"/>
      <c r="AG62" s="50"/>
      <c r="AH62" s="50"/>
      <c r="AI62" s="50" t="s">
        <v>287</v>
      </c>
      <c r="AJ62" s="50" t="s">
        <v>297</v>
      </c>
      <c r="AK62" s="50"/>
      <c r="AL62" s="50"/>
      <c r="AM62" s="50" t="s">
        <v>287</v>
      </c>
      <c r="AN62" s="50" t="s">
        <v>297</v>
      </c>
      <c r="AO62" s="50" t="s">
        <v>105</v>
      </c>
      <c r="AP62" s="50">
        <v>0</v>
      </c>
      <c r="AQ62" s="50">
        <v>99999</v>
      </c>
      <c r="AR62" s="50"/>
      <c r="AS62" s="50" t="s">
        <v>107</v>
      </c>
      <c r="AT62" s="50" t="s">
        <v>107</v>
      </c>
      <c r="AU62" s="50" t="s">
        <v>107</v>
      </c>
      <c r="AV62" s="50"/>
      <c r="AW62" s="50" t="s">
        <v>108</v>
      </c>
      <c r="AX62" s="50"/>
    </row>
    <row r="63" spans="1:50" x14ac:dyDescent="0.25">
      <c r="A63" s="54" t="str">
        <f t="shared" si="0"/>
        <v>"Fixo Ilimitado""TV Mix HBOMAX HD""VX Até 15mb""VC Ilimitado"</v>
      </c>
      <c r="B63" s="57">
        <f t="shared" si="1"/>
        <v>309.8</v>
      </c>
      <c r="C63" s="48" t="s">
        <v>109</v>
      </c>
      <c r="D63" s="49" t="s">
        <v>89</v>
      </c>
      <c r="E63" s="50" t="s">
        <v>90</v>
      </c>
      <c r="F63" s="50">
        <v>309.8</v>
      </c>
      <c r="G63" s="50"/>
      <c r="H63" s="50"/>
      <c r="I63" s="50" t="s">
        <v>91</v>
      </c>
      <c r="J63" s="50" t="s">
        <v>131</v>
      </c>
      <c r="K63" s="50"/>
      <c r="L63" s="50"/>
      <c r="M63" s="50" t="s">
        <v>121</v>
      </c>
      <c r="N63" s="50"/>
      <c r="O63" s="50" t="s">
        <v>111</v>
      </c>
      <c r="P63" s="50"/>
      <c r="Q63" s="50" t="s">
        <v>96</v>
      </c>
      <c r="R63" s="51"/>
      <c r="S63" s="55">
        <v>299.8</v>
      </c>
      <c r="T63" s="50"/>
      <c r="U63" s="50"/>
      <c r="V63" s="50">
        <v>70</v>
      </c>
      <c r="W63" s="50">
        <v>0</v>
      </c>
      <c r="X63" s="50">
        <v>5</v>
      </c>
      <c r="Y63" s="50">
        <v>144.9</v>
      </c>
      <c r="Z63" s="50">
        <v>84.9</v>
      </c>
      <c r="AA63" s="50">
        <v>84.9</v>
      </c>
      <c r="AB63" s="50">
        <v>0</v>
      </c>
      <c r="AC63" s="50" t="s">
        <v>130</v>
      </c>
      <c r="AD63" s="50"/>
      <c r="AE63" s="50"/>
      <c r="AF63" s="50"/>
      <c r="AG63" s="50"/>
      <c r="AH63" s="50"/>
      <c r="AI63" s="50" t="s">
        <v>287</v>
      </c>
      <c r="AJ63" s="50" t="s">
        <v>297</v>
      </c>
      <c r="AK63" s="50"/>
      <c r="AL63" s="50"/>
      <c r="AM63" s="50" t="s">
        <v>287</v>
      </c>
      <c r="AN63" s="50" t="s">
        <v>297</v>
      </c>
      <c r="AO63" s="50" t="s">
        <v>105</v>
      </c>
      <c r="AP63" s="50">
        <v>99999</v>
      </c>
      <c r="AQ63" s="50">
        <v>99999</v>
      </c>
      <c r="AR63" s="50"/>
      <c r="AS63" s="50" t="s">
        <v>107</v>
      </c>
      <c r="AT63" s="50" t="s">
        <v>107</v>
      </c>
      <c r="AU63" s="50" t="s">
        <v>91</v>
      </c>
      <c r="AV63" s="50"/>
      <c r="AW63" s="50" t="s">
        <v>108</v>
      </c>
      <c r="AX63" s="50"/>
    </row>
    <row r="64" spans="1:50" x14ac:dyDescent="0.25">
      <c r="A64" s="54" t="str">
        <f t="shared" si="0"/>
        <v>"Fixo Ilimitado""TV Mix HBOMAX HD""VX Até 15mb""VC Ilimitado"</v>
      </c>
      <c r="B64" s="57" t="str">
        <f t="shared" si="1"/>
        <v>99999</v>
      </c>
      <c r="C64" s="48" t="s">
        <v>109</v>
      </c>
      <c r="D64" s="49" t="s">
        <v>89</v>
      </c>
      <c r="E64" s="50" t="s">
        <v>90</v>
      </c>
      <c r="F64" s="50" t="s">
        <v>106</v>
      </c>
      <c r="G64" s="50"/>
      <c r="H64" s="50"/>
      <c r="I64" s="50" t="s">
        <v>107</v>
      </c>
      <c r="J64" s="50" t="s">
        <v>131</v>
      </c>
      <c r="K64" s="50"/>
      <c r="L64" s="50"/>
      <c r="M64" s="50" t="s">
        <v>121</v>
      </c>
      <c r="N64" s="50"/>
      <c r="O64" s="50" t="s">
        <v>111</v>
      </c>
      <c r="P64" s="50"/>
      <c r="Q64" s="50" t="s">
        <v>96</v>
      </c>
      <c r="R64" s="51"/>
      <c r="S64" s="55">
        <v>319.8</v>
      </c>
      <c r="T64" s="50"/>
      <c r="U64" s="50"/>
      <c r="V64" s="50">
        <v>70</v>
      </c>
      <c r="W64" s="50">
        <v>0</v>
      </c>
      <c r="X64" s="50">
        <v>5</v>
      </c>
      <c r="Y64" s="50">
        <v>164.9</v>
      </c>
      <c r="Z64" s="50">
        <v>84.9</v>
      </c>
      <c r="AA64" s="50">
        <v>84.9</v>
      </c>
      <c r="AB64" s="50">
        <v>0</v>
      </c>
      <c r="AC64" s="50" t="s">
        <v>130</v>
      </c>
      <c r="AD64" s="50"/>
      <c r="AE64" s="50"/>
      <c r="AF64" s="50"/>
      <c r="AG64" s="50"/>
      <c r="AH64" s="50"/>
      <c r="AI64" s="50" t="s">
        <v>287</v>
      </c>
      <c r="AJ64" s="50" t="s">
        <v>297</v>
      </c>
      <c r="AK64" s="50"/>
      <c r="AL64" s="50"/>
      <c r="AM64" s="50" t="s">
        <v>287</v>
      </c>
      <c r="AN64" s="50" t="s">
        <v>297</v>
      </c>
      <c r="AO64" s="50" t="s">
        <v>105</v>
      </c>
      <c r="AP64" s="50">
        <v>99999</v>
      </c>
      <c r="AQ64" s="50">
        <v>99999</v>
      </c>
      <c r="AR64" s="50"/>
      <c r="AS64" s="50" t="s">
        <v>107</v>
      </c>
      <c r="AT64" s="50" t="s">
        <v>107</v>
      </c>
      <c r="AU64" s="50" t="s">
        <v>107</v>
      </c>
      <c r="AV64" s="50"/>
      <c r="AW64" s="50" t="s">
        <v>108</v>
      </c>
      <c r="AX64" s="50"/>
    </row>
    <row r="65" spans="1:50" x14ac:dyDescent="0.25">
      <c r="A65" s="54" t="str">
        <f t="shared" si="0"/>
        <v>"Fixo Ilimitado""TV Mix HBOMAX HD""VX Até 15mb""VC LD Ilimitado"</v>
      </c>
      <c r="B65" s="57">
        <f t="shared" si="1"/>
        <v>309.8</v>
      </c>
      <c r="C65" s="48" t="s">
        <v>109</v>
      </c>
      <c r="D65" s="49" t="s">
        <v>89</v>
      </c>
      <c r="E65" s="50" t="s">
        <v>90</v>
      </c>
      <c r="F65" s="50">
        <v>309.8</v>
      </c>
      <c r="G65" s="50"/>
      <c r="H65" s="50"/>
      <c r="I65" s="50" t="s">
        <v>91</v>
      </c>
      <c r="J65" s="50" t="s">
        <v>131</v>
      </c>
      <c r="K65" s="50"/>
      <c r="L65" s="50"/>
      <c r="M65" s="50" t="s">
        <v>121</v>
      </c>
      <c r="N65" s="50"/>
      <c r="O65" s="50" t="s">
        <v>114</v>
      </c>
      <c r="P65" s="50"/>
      <c r="Q65" s="50" t="s">
        <v>96</v>
      </c>
      <c r="R65" s="51"/>
      <c r="S65" s="55">
        <v>299.8</v>
      </c>
      <c r="T65" s="50"/>
      <c r="U65" s="50"/>
      <c r="V65" s="50">
        <v>70</v>
      </c>
      <c r="W65" s="50">
        <v>0</v>
      </c>
      <c r="X65" s="50">
        <v>5</v>
      </c>
      <c r="Y65" s="50">
        <v>144.9</v>
      </c>
      <c r="Z65" s="50">
        <v>84.9</v>
      </c>
      <c r="AA65" s="50">
        <v>84.9</v>
      </c>
      <c r="AB65" s="50">
        <v>0</v>
      </c>
      <c r="AC65" s="50" t="s">
        <v>130</v>
      </c>
      <c r="AD65" s="50"/>
      <c r="AE65" s="50"/>
      <c r="AF65" s="50"/>
      <c r="AG65" s="50"/>
      <c r="AH65" s="50"/>
      <c r="AI65" s="50" t="s">
        <v>287</v>
      </c>
      <c r="AJ65" s="50" t="s">
        <v>297</v>
      </c>
      <c r="AK65" s="50"/>
      <c r="AL65" s="50"/>
      <c r="AM65" s="50" t="s">
        <v>287</v>
      </c>
      <c r="AN65" s="50" t="s">
        <v>297</v>
      </c>
      <c r="AO65" s="50" t="s">
        <v>105</v>
      </c>
      <c r="AP65" s="50">
        <v>99999</v>
      </c>
      <c r="AQ65" s="50">
        <v>99999</v>
      </c>
      <c r="AR65" s="50"/>
      <c r="AS65" s="50" t="s">
        <v>107</v>
      </c>
      <c r="AT65" s="50" t="s">
        <v>107</v>
      </c>
      <c r="AU65" s="50" t="s">
        <v>91</v>
      </c>
      <c r="AV65" s="50"/>
      <c r="AW65" s="50" t="s">
        <v>108</v>
      </c>
      <c r="AX65" s="50"/>
    </row>
    <row r="66" spans="1:50" x14ac:dyDescent="0.25">
      <c r="A66" s="54" t="str">
        <f t="shared" si="0"/>
        <v>"Fixo Ilimitado""TV Mix HBOMAX HD""VX Até 15mb""VC LD Ilimitado"</v>
      </c>
      <c r="B66" s="57" t="str">
        <f t="shared" si="1"/>
        <v>99999</v>
      </c>
      <c r="C66" s="48" t="s">
        <v>109</v>
      </c>
      <c r="D66" s="49" t="s">
        <v>89</v>
      </c>
      <c r="E66" s="50" t="s">
        <v>90</v>
      </c>
      <c r="F66" s="50" t="s">
        <v>106</v>
      </c>
      <c r="G66" s="50"/>
      <c r="H66" s="50"/>
      <c r="I66" s="50" t="s">
        <v>107</v>
      </c>
      <c r="J66" s="50" t="s">
        <v>131</v>
      </c>
      <c r="K66" s="50"/>
      <c r="L66" s="50"/>
      <c r="M66" s="50" t="s">
        <v>121</v>
      </c>
      <c r="N66" s="50"/>
      <c r="O66" s="50" t="s">
        <v>114</v>
      </c>
      <c r="P66" s="50"/>
      <c r="Q66" s="50" t="s">
        <v>96</v>
      </c>
      <c r="R66" s="51"/>
      <c r="S66" s="55">
        <v>319.8</v>
      </c>
      <c r="T66" s="50"/>
      <c r="U66" s="50"/>
      <c r="V66" s="50">
        <v>70</v>
      </c>
      <c r="W66" s="50">
        <v>0</v>
      </c>
      <c r="X66" s="50">
        <v>5</v>
      </c>
      <c r="Y66" s="50">
        <v>164.9</v>
      </c>
      <c r="Z66" s="50">
        <v>84.9</v>
      </c>
      <c r="AA66" s="50">
        <v>84.9</v>
      </c>
      <c r="AB66" s="50">
        <v>0</v>
      </c>
      <c r="AC66" s="50" t="s">
        <v>130</v>
      </c>
      <c r="AD66" s="50"/>
      <c r="AE66" s="50"/>
      <c r="AF66" s="50"/>
      <c r="AG66" s="50"/>
      <c r="AH66" s="50"/>
      <c r="AI66" s="50" t="s">
        <v>287</v>
      </c>
      <c r="AJ66" s="50" t="s">
        <v>297</v>
      </c>
      <c r="AK66" s="50"/>
      <c r="AL66" s="50"/>
      <c r="AM66" s="50" t="s">
        <v>287</v>
      </c>
      <c r="AN66" s="50" t="s">
        <v>297</v>
      </c>
      <c r="AO66" s="50" t="s">
        <v>105</v>
      </c>
      <c r="AP66" s="50">
        <v>99999</v>
      </c>
      <c r="AQ66" s="50">
        <v>99999</v>
      </c>
      <c r="AR66" s="50"/>
      <c r="AS66" s="50" t="s">
        <v>107</v>
      </c>
      <c r="AT66" s="50" t="s">
        <v>107</v>
      </c>
      <c r="AU66" s="50" t="s">
        <v>107</v>
      </c>
      <c r="AV66" s="50"/>
      <c r="AW66" s="50" t="s">
        <v>108</v>
      </c>
      <c r="AX66" s="50"/>
    </row>
    <row r="67" spans="1:50" x14ac:dyDescent="0.25">
      <c r="A67" s="54" t="str">
        <f t="shared" ref="A67:A130" si="2">_xlfn.CONCAT(E67,J67,M67,O67)</f>
        <v>"Fixo Ilimitado""TV Mix HBOMAX HD""VX Até 25mb""LD Ilimitado"</v>
      </c>
      <c r="B67" s="57">
        <f t="shared" ref="B67:B130" si="3">IF(A67=A68,(S67+S68)/2,"99999")</f>
        <v>314.8</v>
      </c>
      <c r="C67" s="48" t="s">
        <v>109</v>
      </c>
      <c r="D67" s="49" t="s">
        <v>89</v>
      </c>
      <c r="E67" s="50" t="s">
        <v>90</v>
      </c>
      <c r="F67" s="50">
        <v>314.8</v>
      </c>
      <c r="G67" s="50"/>
      <c r="H67" s="50"/>
      <c r="I67" s="50" t="s">
        <v>91</v>
      </c>
      <c r="J67" s="50" t="s">
        <v>131</v>
      </c>
      <c r="K67" s="50"/>
      <c r="L67" s="50"/>
      <c r="M67" s="50" t="s">
        <v>124</v>
      </c>
      <c r="N67" s="50"/>
      <c r="O67" s="50" t="s">
        <v>95</v>
      </c>
      <c r="P67" s="50"/>
      <c r="Q67" s="50" t="s">
        <v>96</v>
      </c>
      <c r="R67" s="51"/>
      <c r="S67" s="55">
        <v>304.8</v>
      </c>
      <c r="T67" s="50"/>
      <c r="U67" s="50"/>
      <c r="V67" s="50">
        <v>65</v>
      </c>
      <c r="W67" s="50">
        <v>0</v>
      </c>
      <c r="X67" s="50">
        <v>5</v>
      </c>
      <c r="Y67" s="50">
        <v>144.9</v>
      </c>
      <c r="Z67" s="50">
        <v>94.9</v>
      </c>
      <c r="AA67" s="50">
        <v>94.9</v>
      </c>
      <c r="AB67" s="50">
        <v>0</v>
      </c>
      <c r="AC67" s="50" t="s">
        <v>130</v>
      </c>
      <c r="AD67" s="50"/>
      <c r="AE67" s="50"/>
      <c r="AF67" s="50"/>
      <c r="AG67" s="50"/>
      <c r="AH67" s="50"/>
      <c r="AI67" s="50" t="s">
        <v>287</v>
      </c>
      <c r="AJ67" s="50" t="s">
        <v>297</v>
      </c>
      <c r="AK67" s="50"/>
      <c r="AL67" s="50"/>
      <c r="AM67" s="50" t="s">
        <v>287</v>
      </c>
      <c r="AN67" s="50" t="s">
        <v>297</v>
      </c>
      <c r="AO67" s="50" t="s">
        <v>105</v>
      </c>
      <c r="AP67" s="50">
        <v>0</v>
      </c>
      <c r="AQ67" s="50">
        <v>99999</v>
      </c>
      <c r="AR67" s="50"/>
      <c r="AS67" s="50" t="s">
        <v>107</v>
      </c>
      <c r="AT67" s="50" t="s">
        <v>107</v>
      </c>
      <c r="AU67" s="50" t="s">
        <v>91</v>
      </c>
      <c r="AV67" s="50"/>
      <c r="AW67" s="50" t="s">
        <v>108</v>
      </c>
      <c r="AX67" s="50"/>
    </row>
    <row r="68" spans="1:50" x14ac:dyDescent="0.25">
      <c r="A68" s="54" t="str">
        <f t="shared" si="2"/>
        <v>"Fixo Ilimitado""TV Mix HBOMAX HD""VX Até 25mb""LD Ilimitado"</v>
      </c>
      <c r="B68" s="57" t="str">
        <f t="shared" si="3"/>
        <v>99999</v>
      </c>
      <c r="C68" s="48" t="s">
        <v>109</v>
      </c>
      <c r="D68" s="49" t="s">
        <v>89</v>
      </c>
      <c r="E68" s="50" t="s">
        <v>90</v>
      </c>
      <c r="F68" s="50" t="s">
        <v>106</v>
      </c>
      <c r="G68" s="50"/>
      <c r="H68" s="50"/>
      <c r="I68" s="50" t="s">
        <v>107</v>
      </c>
      <c r="J68" s="50" t="s">
        <v>131</v>
      </c>
      <c r="K68" s="50"/>
      <c r="L68" s="50"/>
      <c r="M68" s="50" t="s">
        <v>124</v>
      </c>
      <c r="N68" s="50"/>
      <c r="O68" s="50" t="s">
        <v>95</v>
      </c>
      <c r="P68" s="50"/>
      <c r="Q68" s="50" t="s">
        <v>96</v>
      </c>
      <c r="R68" s="51"/>
      <c r="S68" s="55">
        <v>324.8</v>
      </c>
      <c r="T68" s="50"/>
      <c r="U68" s="50"/>
      <c r="V68" s="50">
        <v>65</v>
      </c>
      <c r="W68" s="50">
        <v>0</v>
      </c>
      <c r="X68" s="50">
        <v>5</v>
      </c>
      <c r="Y68" s="50">
        <v>164.9</v>
      </c>
      <c r="Z68" s="50">
        <v>94.9</v>
      </c>
      <c r="AA68" s="50">
        <v>94.9</v>
      </c>
      <c r="AB68" s="50">
        <v>0</v>
      </c>
      <c r="AC68" s="50" t="s">
        <v>130</v>
      </c>
      <c r="AD68" s="50"/>
      <c r="AE68" s="50"/>
      <c r="AF68" s="50"/>
      <c r="AG68" s="50"/>
      <c r="AH68" s="50"/>
      <c r="AI68" s="50" t="s">
        <v>287</v>
      </c>
      <c r="AJ68" s="50" t="s">
        <v>297</v>
      </c>
      <c r="AK68" s="50"/>
      <c r="AL68" s="50"/>
      <c r="AM68" s="50" t="s">
        <v>287</v>
      </c>
      <c r="AN68" s="50" t="s">
        <v>297</v>
      </c>
      <c r="AO68" s="50" t="s">
        <v>105</v>
      </c>
      <c r="AP68" s="50">
        <v>0</v>
      </c>
      <c r="AQ68" s="50">
        <v>99999</v>
      </c>
      <c r="AR68" s="50"/>
      <c r="AS68" s="50" t="s">
        <v>107</v>
      </c>
      <c r="AT68" s="50" t="s">
        <v>107</v>
      </c>
      <c r="AU68" s="50" t="s">
        <v>107</v>
      </c>
      <c r="AV68" s="50"/>
      <c r="AW68" s="50" t="s">
        <v>108</v>
      </c>
      <c r="AX68" s="50"/>
    </row>
    <row r="69" spans="1:50" x14ac:dyDescent="0.25">
      <c r="A69" s="54" t="str">
        <f t="shared" si="2"/>
        <v>"Fixo Ilimitado""TV Mix HBOMAX HD""VX Até 25mb""Sem Ilimitado"</v>
      </c>
      <c r="B69" s="57">
        <f t="shared" si="3"/>
        <v>314.8</v>
      </c>
      <c r="C69" s="48" t="s">
        <v>109</v>
      </c>
      <c r="D69" s="49" t="s">
        <v>89</v>
      </c>
      <c r="E69" s="50" t="s">
        <v>90</v>
      </c>
      <c r="F69" s="50">
        <v>314.8</v>
      </c>
      <c r="G69" s="50"/>
      <c r="H69" s="50"/>
      <c r="I69" s="50" t="s">
        <v>91</v>
      </c>
      <c r="J69" s="50" t="s">
        <v>131</v>
      </c>
      <c r="K69" s="50"/>
      <c r="L69" s="50"/>
      <c r="M69" s="50" t="s">
        <v>124</v>
      </c>
      <c r="N69" s="50"/>
      <c r="O69" s="50" t="s">
        <v>110</v>
      </c>
      <c r="P69" s="50"/>
      <c r="Q69" s="50" t="s">
        <v>96</v>
      </c>
      <c r="R69" s="51"/>
      <c r="S69" s="55">
        <v>304.8</v>
      </c>
      <c r="T69" s="50"/>
      <c r="U69" s="50"/>
      <c r="V69" s="50">
        <v>65</v>
      </c>
      <c r="W69" s="50">
        <v>0</v>
      </c>
      <c r="X69" s="50">
        <v>5</v>
      </c>
      <c r="Y69" s="50">
        <v>144.9</v>
      </c>
      <c r="Z69" s="50">
        <v>94.9</v>
      </c>
      <c r="AA69" s="50">
        <v>94.9</v>
      </c>
      <c r="AB69" s="50">
        <v>0</v>
      </c>
      <c r="AC69" s="50" t="s">
        <v>130</v>
      </c>
      <c r="AD69" s="50"/>
      <c r="AE69" s="50"/>
      <c r="AF69" s="50"/>
      <c r="AG69" s="50"/>
      <c r="AH69" s="50"/>
      <c r="AI69" s="50" t="s">
        <v>287</v>
      </c>
      <c r="AJ69" s="50" t="s">
        <v>297</v>
      </c>
      <c r="AK69" s="50"/>
      <c r="AL69" s="50"/>
      <c r="AM69" s="50" t="s">
        <v>287</v>
      </c>
      <c r="AN69" s="50" t="s">
        <v>297</v>
      </c>
      <c r="AO69" s="50" t="s">
        <v>105</v>
      </c>
      <c r="AP69" s="50">
        <v>0</v>
      </c>
      <c r="AQ69" s="50">
        <v>99999</v>
      </c>
      <c r="AR69" s="50"/>
      <c r="AS69" s="50" t="s">
        <v>107</v>
      </c>
      <c r="AT69" s="50" t="s">
        <v>107</v>
      </c>
      <c r="AU69" s="50" t="s">
        <v>91</v>
      </c>
      <c r="AV69" s="50"/>
      <c r="AW69" s="50" t="s">
        <v>108</v>
      </c>
      <c r="AX69" s="50"/>
    </row>
    <row r="70" spans="1:50" x14ac:dyDescent="0.25">
      <c r="A70" s="54" t="str">
        <f t="shared" si="2"/>
        <v>"Fixo Ilimitado""TV Mix HBOMAX HD""VX Até 25mb""Sem Ilimitado"</v>
      </c>
      <c r="B70" s="57" t="str">
        <f t="shared" si="3"/>
        <v>99999</v>
      </c>
      <c r="C70" s="48" t="s">
        <v>109</v>
      </c>
      <c r="D70" s="49" t="s">
        <v>89</v>
      </c>
      <c r="E70" s="50" t="s">
        <v>90</v>
      </c>
      <c r="F70" s="50" t="s">
        <v>106</v>
      </c>
      <c r="G70" s="50"/>
      <c r="H70" s="50"/>
      <c r="I70" s="50" t="s">
        <v>107</v>
      </c>
      <c r="J70" s="50" t="s">
        <v>131</v>
      </c>
      <c r="K70" s="50"/>
      <c r="L70" s="50"/>
      <c r="M70" s="50" t="s">
        <v>124</v>
      </c>
      <c r="N70" s="50"/>
      <c r="O70" s="50" t="s">
        <v>110</v>
      </c>
      <c r="P70" s="50"/>
      <c r="Q70" s="50" t="s">
        <v>96</v>
      </c>
      <c r="R70" s="51"/>
      <c r="S70" s="55">
        <v>324.8</v>
      </c>
      <c r="T70" s="50"/>
      <c r="U70" s="50"/>
      <c r="V70" s="50">
        <v>65</v>
      </c>
      <c r="W70" s="50">
        <v>0</v>
      </c>
      <c r="X70" s="50">
        <v>5</v>
      </c>
      <c r="Y70" s="50">
        <v>164.9</v>
      </c>
      <c r="Z70" s="50">
        <v>94.9</v>
      </c>
      <c r="AA70" s="50">
        <v>94.9</v>
      </c>
      <c r="AB70" s="50">
        <v>0</v>
      </c>
      <c r="AC70" s="50" t="s">
        <v>130</v>
      </c>
      <c r="AD70" s="50"/>
      <c r="AE70" s="50"/>
      <c r="AF70" s="50"/>
      <c r="AG70" s="50"/>
      <c r="AH70" s="50"/>
      <c r="AI70" s="50" t="s">
        <v>287</v>
      </c>
      <c r="AJ70" s="50" t="s">
        <v>297</v>
      </c>
      <c r="AK70" s="50"/>
      <c r="AL70" s="50"/>
      <c r="AM70" s="50" t="s">
        <v>287</v>
      </c>
      <c r="AN70" s="50" t="s">
        <v>297</v>
      </c>
      <c r="AO70" s="50" t="s">
        <v>105</v>
      </c>
      <c r="AP70" s="50">
        <v>0</v>
      </c>
      <c r="AQ70" s="50">
        <v>99999</v>
      </c>
      <c r="AR70" s="50"/>
      <c r="AS70" s="50" t="s">
        <v>107</v>
      </c>
      <c r="AT70" s="50" t="s">
        <v>107</v>
      </c>
      <c r="AU70" s="50" t="s">
        <v>107</v>
      </c>
      <c r="AV70" s="50"/>
      <c r="AW70" s="50" t="s">
        <v>108</v>
      </c>
      <c r="AX70" s="50"/>
    </row>
    <row r="71" spans="1:50" x14ac:dyDescent="0.25">
      <c r="A71" s="54" t="str">
        <f t="shared" si="2"/>
        <v>"Fixo Ilimitado""TV Mix HBOMAX HD""VX Até 25mb""VC Ilimitado"</v>
      </c>
      <c r="B71" s="57">
        <f t="shared" si="3"/>
        <v>319.8</v>
      </c>
      <c r="C71" s="48" t="s">
        <v>109</v>
      </c>
      <c r="D71" s="49" t="s">
        <v>89</v>
      </c>
      <c r="E71" s="50" t="s">
        <v>90</v>
      </c>
      <c r="F71" s="50">
        <v>319.8</v>
      </c>
      <c r="G71" s="50"/>
      <c r="H71" s="50"/>
      <c r="I71" s="50" t="s">
        <v>91</v>
      </c>
      <c r="J71" s="50" t="s">
        <v>131</v>
      </c>
      <c r="K71" s="50"/>
      <c r="L71" s="50"/>
      <c r="M71" s="50" t="s">
        <v>124</v>
      </c>
      <c r="N71" s="50"/>
      <c r="O71" s="50" t="s">
        <v>111</v>
      </c>
      <c r="P71" s="50"/>
      <c r="Q71" s="50" t="s">
        <v>96</v>
      </c>
      <c r="R71" s="51"/>
      <c r="S71" s="55">
        <v>309.8</v>
      </c>
      <c r="T71" s="50"/>
      <c r="U71" s="50"/>
      <c r="V71" s="50">
        <v>70</v>
      </c>
      <c r="W71" s="50">
        <v>0</v>
      </c>
      <c r="X71" s="50">
        <v>5</v>
      </c>
      <c r="Y71" s="50">
        <v>144.9</v>
      </c>
      <c r="Z71" s="50">
        <v>94.9</v>
      </c>
      <c r="AA71" s="50">
        <v>94.9</v>
      </c>
      <c r="AB71" s="50">
        <v>0</v>
      </c>
      <c r="AC71" s="50" t="s">
        <v>130</v>
      </c>
      <c r="AD71" s="50"/>
      <c r="AE71" s="50"/>
      <c r="AF71" s="50"/>
      <c r="AG71" s="50"/>
      <c r="AH71" s="50"/>
      <c r="AI71" s="50" t="s">
        <v>287</v>
      </c>
      <c r="AJ71" s="50" t="s">
        <v>297</v>
      </c>
      <c r="AK71" s="50"/>
      <c r="AL71" s="50"/>
      <c r="AM71" s="50" t="s">
        <v>287</v>
      </c>
      <c r="AN71" s="50" t="s">
        <v>297</v>
      </c>
      <c r="AO71" s="50" t="s">
        <v>105</v>
      </c>
      <c r="AP71" s="50">
        <v>99999</v>
      </c>
      <c r="AQ71" s="50">
        <v>99999</v>
      </c>
      <c r="AR71" s="50"/>
      <c r="AS71" s="50" t="s">
        <v>107</v>
      </c>
      <c r="AT71" s="50" t="s">
        <v>107</v>
      </c>
      <c r="AU71" s="50" t="s">
        <v>91</v>
      </c>
      <c r="AV71" s="50"/>
      <c r="AW71" s="50" t="s">
        <v>108</v>
      </c>
      <c r="AX71" s="50"/>
    </row>
    <row r="72" spans="1:50" x14ac:dyDescent="0.25">
      <c r="A72" s="54" t="str">
        <f t="shared" si="2"/>
        <v>"Fixo Ilimitado""TV Mix HBOMAX HD""VX Até 25mb""VC Ilimitado"</v>
      </c>
      <c r="B72" s="57" t="str">
        <f t="shared" si="3"/>
        <v>99999</v>
      </c>
      <c r="C72" s="48" t="s">
        <v>109</v>
      </c>
      <c r="D72" s="49" t="s">
        <v>89</v>
      </c>
      <c r="E72" s="50" t="s">
        <v>90</v>
      </c>
      <c r="F72" s="50" t="s">
        <v>106</v>
      </c>
      <c r="G72" s="50"/>
      <c r="H72" s="50"/>
      <c r="I72" s="50" t="s">
        <v>107</v>
      </c>
      <c r="J72" s="50" t="s">
        <v>131</v>
      </c>
      <c r="K72" s="50"/>
      <c r="L72" s="50"/>
      <c r="M72" s="50" t="s">
        <v>124</v>
      </c>
      <c r="N72" s="50"/>
      <c r="O72" s="50" t="s">
        <v>111</v>
      </c>
      <c r="P72" s="50"/>
      <c r="Q72" s="50" t="s">
        <v>96</v>
      </c>
      <c r="R72" s="51"/>
      <c r="S72" s="55">
        <v>329.8</v>
      </c>
      <c r="T72" s="50"/>
      <c r="U72" s="50"/>
      <c r="V72" s="50">
        <v>70</v>
      </c>
      <c r="W72" s="50">
        <v>0</v>
      </c>
      <c r="X72" s="50">
        <v>5</v>
      </c>
      <c r="Y72" s="50">
        <v>164.9</v>
      </c>
      <c r="Z72" s="50">
        <v>94.9</v>
      </c>
      <c r="AA72" s="50">
        <v>94.9</v>
      </c>
      <c r="AB72" s="50">
        <v>0</v>
      </c>
      <c r="AC72" s="50" t="s">
        <v>130</v>
      </c>
      <c r="AD72" s="50"/>
      <c r="AE72" s="50"/>
      <c r="AF72" s="50"/>
      <c r="AG72" s="50"/>
      <c r="AH72" s="50"/>
      <c r="AI72" s="50" t="s">
        <v>287</v>
      </c>
      <c r="AJ72" s="50" t="s">
        <v>297</v>
      </c>
      <c r="AK72" s="50"/>
      <c r="AL72" s="50"/>
      <c r="AM72" s="50" t="s">
        <v>287</v>
      </c>
      <c r="AN72" s="50" t="s">
        <v>297</v>
      </c>
      <c r="AO72" s="50" t="s">
        <v>105</v>
      </c>
      <c r="AP72" s="50">
        <v>99999</v>
      </c>
      <c r="AQ72" s="50">
        <v>99999</v>
      </c>
      <c r="AR72" s="50"/>
      <c r="AS72" s="50" t="s">
        <v>107</v>
      </c>
      <c r="AT72" s="50" t="s">
        <v>107</v>
      </c>
      <c r="AU72" s="50" t="s">
        <v>107</v>
      </c>
      <c r="AV72" s="50"/>
      <c r="AW72" s="50" t="s">
        <v>108</v>
      </c>
      <c r="AX72" s="50"/>
    </row>
    <row r="73" spans="1:50" x14ac:dyDescent="0.25">
      <c r="A73" s="54" t="str">
        <f t="shared" si="2"/>
        <v>"Fixo Ilimitado""TV Mix HBOMAX HD""VX Até 25mb""VC LD Ilimitado"</v>
      </c>
      <c r="B73" s="57">
        <f t="shared" si="3"/>
        <v>319.8</v>
      </c>
      <c r="C73" s="48" t="s">
        <v>109</v>
      </c>
      <c r="D73" s="49" t="s">
        <v>89</v>
      </c>
      <c r="E73" s="50" t="s">
        <v>90</v>
      </c>
      <c r="F73" s="50">
        <v>319.8</v>
      </c>
      <c r="G73" s="50"/>
      <c r="H73" s="50"/>
      <c r="I73" s="50" t="s">
        <v>91</v>
      </c>
      <c r="J73" s="50" t="s">
        <v>131</v>
      </c>
      <c r="K73" s="50"/>
      <c r="L73" s="50"/>
      <c r="M73" s="50" t="s">
        <v>124</v>
      </c>
      <c r="N73" s="50"/>
      <c r="O73" s="50" t="s">
        <v>114</v>
      </c>
      <c r="P73" s="50"/>
      <c r="Q73" s="50" t="s">
        <v>96</v>
      </c>
      <c r="R73" s="51"/>
      <c r="S73" s="55">
        <v>309.8</v>
      </c>
      <c r="T73" s="50"/>
      <c r="U73" s="50"/>
      <c r="V73" s="50">
        <v>70</v>
      </c>
      <c r="W73" s="50">
        <v>0</v>
      </c>
      <c r="X73" s="50">
        <v>5</v>
      </c>
      <c r="Y73" s="50">
        <v>144.9</v>
      </c>
      <c r="Z73" s="50">
        <v>94.9</v>
      </c>
      <c r="AA73" s="50">
        <v>94.9</v>
      </c>
      <c r="AB73" s="50">
        <v>0</v>
      </c>
      <c r="AC73" s="50" t="s">
        <v>130</v>
      </c>
      <c r="AD73" s="50"/>
      <c r="AE73" s="50"/>
      <c r="AF73" s="50"/>
      <c r="AG73" s="50"/>
      <c r="AH73" s="50"/>
      <c r="AI73" s="50" t="s">
        <v>287</v>
      </c>
      <c r="AJ73" s="50" t="s">
        <v>297</v>
      </c>
      <c r="AK73" s="50"/>
      <c r="AL73" s="50"/>
      <c r="AM73" s="50" t="s">
        <v>287</v>
      </c>
      <c r="AN73" s="50" t="s">
        <v>297</v>
      </c>
      <c r="AO73" s="50" t="s">
        <v>105</v>
      </c>
      <c r="AP73" s="50">
        <v>99999</v>
      </c>
      <c r="AQ73" s="50">
        <v>99999</v>
      </c>
      <c r="AR73" s="50"/>
      <c r="AS73" s="50" t="s">
        <v>107</v>
      </c>
      <c r="AT73" s="50" t="s">
        <v>107</v>
      </c>
      <c r="AU73" s="50" t="s">
        <v>91</v>
      </c>
      <c r="AV73" s="50"/>
      <c r="AW73" s="50" t="s">
        <v>108</v>
      </c>
      <c r="AX73" s="50"/>
    </row>
    <row r="74" spans="1:50" x14ac:dyDescent="0.25">
      <c r="A74" s="54" t="str">
        <f t="shared" si="2"/>
        <v>"Fixo Ilimitado""TV Mix HBOMAX HD""VX Até 25mb""VC LD Ilimitado"</v>
      </c>
      <c r="B74" s="57" t="str">
        <f t="shared" si="3"/>
        <v>99999</v>
      </c>
      <c r="C74" s="48" t="s">
        <v>109</v>
      </c>
      <c r="D74" s="49" t="s">
        <v>89</v>
      </c>
      <c r="E74" s="50" t="s">
        <v>90</v>
      </c>
      <c r="F74" s="50" t="s">
        <v>106</v>
      </c>
      <c r="G74" s="50"/>
      <c r="H74" s="50"/>
      <c r="I74" s="50" t="s">
        <v>107</v>
      </c>
      <c r="J74" s="50" t="s">
        <v>131</v>
      </c>
      <c r="K74" s="50"/>
      <c r="L74" s="50"/>
      <c r="M74" s="50" t="s">
        <v>124</v>
      </c>
      <c r="N74" s="50"/>
      <c r="O74" s="50" t="s">
        <v>114</v>
      </c>
      <c r="P74" s="50"/>
      <c r="Q74" s="50" t="s">
        <v>96</v>
      </c>
      <c r="R74" s="51"/>
      <c r="S74" s="55">
        <v>329.8</v>
      </c>
      <c r="T74" s="50"/>
      <c r="U74" s="50"/>
      <c r="V74" s="50">
        <v>70</v>
      </c>
      <c r="W74" s="50">
        <v>0</v>
      </c>
      <c r="X74" s="50">
        <v>5</v>
      </c>
      <c r="Y74" s="50">
        <v>164.9</v>
      </c>
      <c r="Z74" s="50">
        <v>94.9</v>
      </c>
      <c r="AA74" s="50">
        <v>94.9</v>
      </c>
      <c r="AB74" s="50">
        <v>0</v>
      </c>
      <c r="AC74" s="50" t="s">
        <v>130</v>
      </c>
      <c r="AD74" s="50"/>
      <c r="AE74" s="50"/>
      <c r="AF74" s="50"/>
      <c r="AG74" s="50"/>
      <c r="AH74" s="50"/>
      <c r="AI74" s="50" t="s">
        <v>287</v>
      </c>
      <c r="AJ74" s="50" t="s">
        <v>297</v>
      </c>
      <c r="AK74" s="50"/>
      <c r="AL74" s="50"/>
      <c r="AM74" s="50" t="s">
        <v>287</v>
      </c>
      <c r="AN74" s="50" t="s">
        <v>297</v>
      </c>
      <c r="AO74" s="50" t="s">
        <v>105</v>
      </c>
      <c r="AP74" s="50">
        <v>99999</v>
      </c>
      <c r="AQ74" s="50">
        <v>99999</v>
      </c>
      <c r="AR74" s="50"/>
      <c r="AS74" s="50" t="s">
        <v>107</v>
      </c>
      <c r="AT74" s="50" t="s">
        <v>107</v>
      </c>
      <c r="AU74" s="50" t="s">
        <v>107</v>
      </c>
      <c r="AV74" s="50"/>
      <c r="AW74" s="50" t="s">
        <v>108</v>
      </c>
      <c r="AX74" s="50"/>
    </row>
    <row r="75" spans="1:50" x14ac:dyDescent="0.25">
      <c r="A75" s="54" t="str">
        <f t="shared" si="2"/>
        <v>"Fixo Ilimitado""TV Mix HBOMAX HD""VX Até 2mb""LD Ilimitado"</v>
      </c>
      <c r="B75" s="57">
        <f t="shared" si="3"/>
        <v>299.8</v>
      </c>
      <c r="C75" s="48" t="s">
        <v>109</v>
      </c>
      <c r="D75" s="49" t="s">
        <v>89</v>
      </c>
      <c r="E75" s="50" t="s">
        <v>90</v>
      </c>
      <c r="F75" s="50">
        <v>299.8</v>
      </c>
      <c r="G75" s="50"/>
      <c r="H75" s="50"/>
      <c r="I75" s="50" t="s">
        <v>91</v>
      </c>
      <c r="J75" s="50" t="s">
        <v>131</v>
      </c>
      <c r="K75" s="50"/>
      <c r="L75" s="50"/>
      <c r="M75" s="50" t="s">
        <v>128</v>
      </c>
      <c r="N75" s="50"/>
      <c r="O75" s="50" t="s">
        <v>95</v>
      </c>
      <c r="P75" s="50"/>
      <c r="Q75" s="50" t="s">
        <v>96</v>
      </c>
      <c r="R75" s="51"/>
      <c r="S75" s="55">
        <v>289.8</v>
      </c>
      <c r="T75" s="50"/>
      <c r="U75" s="50"/>
      <c r="V75" s="50">
        <v>65</v>
      </c>
      <c r="W75" s="50">
        <v>0</v>
      </c>
      <c r="X75" s="50">
        <v>5</v>
      </c>
      <c r="Y75" s="50">
        <v>144.9</v>
      </c>
      <c r="Z75" s="50">
        <v>79.900000000000006</v>
      </c>
      <c r="AA75" s="50">
        <v>79.900000000000006</v>
      </c>
      <c r="AB75" s="50">
        <v>0</v>
      </c>
      <c r="AC75" s="50"/>
      <c r="AD75" s="50"/>
      <c r="AE75" s="50"/>
      <c r="AF75" s="50"/>
      <c r="AG75" s="50"/>
      <c r="AH75" s="50"/>
      <c r="AI75" s="50" t="s">
        <v>286</v>
      </c>
      <c r="AJ75" s="50" t="s">
        <v>296</v>
      </c>
      <c r="AK75" s="50"/>
      <c r="AL75" s="50"/>
      <c r="AM75" s="50" t="s">
        <v>286</v>
      </c>
      <c r="AN75" s="50" t="s">
        <v>296</v>
      </c>
      <c r="AO75" s="50" t="s">
        <v>105</v>
      </c>
      <c r="AP75" s="50">
        <v>0</v>
      </c>
      <c r="AQ75" s="50">
        <v>99999</v>
      </c>
      <c r="AR75" s="50"/>
      <c r="AS75" s="50" t="s">
        <v>107</v>
      </c>
      <c r="AT75" s="50" t="s">
        <v>107</v>
      </c>
      <c r="AU75" s="50" t="s">
        <v>91</v>
      </c>
      <c r="AV75" s="50"/>
      <c r="AW75" s="50" t="s">
        <v>108</v>
      </c>
      <c r="AX75" s="50"/>
    </row>
    <row r="76" spans="1:50" x14ac:dyDescent="0.25">
      <c r="A76" s="54" t="str">
        <f t="shared" si="2"/>
        <v>"Fixo Ilimitado""TV Mix HBOMAX HD""VX Até 2mb""LD Ilimitado"</v>
      </c>
      <c r="B76" s="57" t="str">
        <f t="shared" si="3"/>
        <v>99999</v>
      </c>
      <c r="C76" s="48" t="s">
        <v>109</v>
      </c>
      <c r="D76" s="49" t="s">
        <v>89</v>
      </c>
      <c r="E76" s="50" t="s">
        <v>90</v>
      </c>
      <c r="F76" s="50" t="s">
        <v>106</v>
      </c>
      <c r="G76" s="50"/>
      <c r="H76" s="50"/>
      <c r="I76" s="50" t="s">
        <v>107</v>
      </c>
      <c r="J76" s="50" t="s">
        <v>131</v>
      </c>
      <c r="K76" s="50"/>
      <c r="L76" s="50"/>
      <c r="M76" s="50" t="s">
        <v>128</v>
      </c>
      <c r="N76" s="50"/>
      <c r="O76" s="50" t="s">
        <v>95</v>
      </c>
      <c r="P76" s="50"/>
      <c r="Q76" s="50" t="s">
        <v>96</v>
      </c>
      <c r="R76" s="51"/>
      <c r="S76" s="55">
        <v>309.8</v>
      </c>
      <c r="T76" s="50"/>
      <c r="U76" s="50"/>
      <c r="V76" s="50">
        <v>65</v>
      </c>
      <c r="W76" s="50">
        <v>0</v>
      </c>
      <c r="X76" s="50">
        <v>5</v>
      </c>
      <c r="Y76" s="50">
        <v>164.9</v>
      </c>
      <c r="Z76" s="50">
        <v>79.900000000000006</v>
      </c>
      <c r="AA76" s="50">
        <v>79.900000000000006</v>
      </c>
      <c r="AB76" s="50">
        <v>0</v>
      </c>
      <c r="AC76" s="50"/>
      <c r="AD76" s="50"/>
      <c r="AE76" s="50"/>
      <c r="AF76" s="50"/>
      <c r="AG76" s="50"/>
      <c r="AH76" s="50"/>
      <c r="AI76" s="50" t="s">
        <v>286</v>
      </c>
      <c r="AJ76" s="50" t="s">
        <v>296</v>
      </c>
      <c r="AK76" s="50"/>
      <c r="AL76" s="50"/>
      <c r="AM76" s="50" t="s">
        <v>286</v>
      </c>
      <c r="AN76" s="50" t="s">
        <v>296</v>
      </c>
      <c r="AO76" s="50" t="s">
        <v>105</v>
      </c>
      <c r="AP76" s="50">
        <v>0</v>
      </c>
      <c r="AQ76" s="50">
        <v>99999</v>
      </c>
      <c r="AR76" s="50"/>
      <c r="AS76" s="50" t="s">
        <v>107</v>
      </c>
      <c r="AT76" s="50" t="s">
        <v>107</v>
      </c>
      <c r="AU76" s="50" t="s">
        <v>107</v>
      </c>
      <c r="AV76" s="50"/>
      <c r="AW76" s="50" t="s">
        <v>108</v>
      </c>
      <c r="AX76" s="50"/>
    </row>
    <row r="77" spans="1:50" x14ac:dyDescent="0.25">
      <c r="A77" s="54" t="str">
        <f t="shared" si="2"/>
        <v>"Fixo Ilimitado""TV Mix HBOMAX HD""VX Até 2mb""Sem Ilimitado"</v>
      </c>
      <c r="B77" s="57">
        <f t="shared" si="3"/>
        <v>299.8</v>
      </c>
      <c r="C77" s="48" t="s">
        <v>109</v>
      </c>
      <c r="D77" s="49" t="s">
        <v>89</v>
      </c>
      <c r="E77" s="50" t="s">
        <v>90</v>
      </c>
      <c r="F77" s="50">
        <v>299.8</v>
      </c>
      <c r="G77" s="50"/>
      <c r="H77" s="50"/>
      <c r="I77" s="50" t="s">
        <v>91</v>
      </c>
      <c r="J77" s="50" t="s">
        <v>131</v>
      </c>
      <c r="K77" s="50"/>
      <c r="L77" s="50"/>
      <c r="M77" s="50" t="s">
        <v>128</v>
      </c>
      <c r="N77" s="50"/>
      <c r="O77" s="50" t="s">
        <v>110</v>
      </c>
      <c r="P77" s="50"/>
      <c r="Q77" s="50" t="s">
        <v>96</v>
      </c>
      <c r="R77" s="51"/>
      <c r="S77" s="55">
        <v>289.8</v>
      </c>
      <c r="T77" s="50"/>
      <c r="U77" s="50"/>
      <c r="V77" s="50">
        <v>65</v>
      </c>
      <c r="W77" s="50">
        <v>0</v>
      </c>
      <c r="X77" s="50">
        <v>5</v>
      </c>
      <c r="Y77" s="50">
        <v>144.9</v>
      </c>
      <c r="Z77" s="50">
        <v>79.900000000000006</v>
      </c>
      <c r="AA77" s="50">
        <v>79.900000000000006</v>
      </c>
      <c r="AB77" s="50">
        <v>0</v>
      </c>
      <c r="AC77" s="50"/>
      <c r="AD77" s="50"/>
      <c r="AE77" s="50"/>
      <c r="AF77" s="50"/>
      <c r="AG77" s="50"/>
      <c r="AH77" s="50"/>
      <c r="AI77" s="50" t="s">
        <v>286</v>
      </c>
      <c r="AJ77" s="50" t="s">
        <v>296</v>
      </c>
      <c r="AK77" s="50"/>
      <c r="AL77" s="50"/>
      <c r="AM77" s="50" t="s">
        <v>286</v>
      </c>
      <c r="AN77" s="50" t="s">
        <v>296</v>
      </c>
      <c r="AO77" s="50" t="s">
        <v>105</v>
      </c>
      <c r="AP77" s="50">
        <v>0</v>
      </c>
      <c r="AQ77" s="50">
        <v>99999</v>
      </c>
      <c r="AR77" s="50"/>
      <c r="AS77" s="50" t="s">
        <v>107</v>
      </c>
      <c r="AT77" s="50" t="s">
        <v>107</v>
      </c>
      <c r="AU77" s="50" t="s">
        <v>91</v>
      </c>
      <c r="AV77" s="50"/>
      <c r="AW77" s="50" t="s">
        <v>108</v>
      </c>
      <c r="AX77" s="50"/>
    </row>
    <row r="78" spans="1:50" x14ac:dyDescent="0.25">
      <c r="A78" s="54" t="str">
        <f t="shared" si="2"/>
        <v>"Fixo Ilimitado""TV Mix HBOMAX HD""VX Até 2mb""Sem Ilimitado"</v>
      </c>
      <c r="B78" s="57" t="str">
        <f t="shared" si="3"/>
        <v>99999</v>
      </c>
      <c r="C78" s="48" t="s">
        <v>109</v>
      </c>
      <c r="D78" s="49" t="s">
        <v>89</v>
      </c>
      <c r="E78" s="50" t="s">
        <v>90</v>
      </c>
      <c r="F78" s="50" t="s">
        <v>106</v>
      </c>
      <c r="G78" s="50"/>
      <c r="H78" s="50"/>
      <c r="I78" s="50" t="s">
        <v>107</v>
      </c>
      <c r="J78" s="50" t="s">
        <v>131</v>
      </c>
      <c r="K78" s="50"/>
      <c r="L78" s="50"/>
      <c r="M78" s="50" t="s">
        <v>128</v>
      </c>
      <c r="N78" s="50"/>
      <c r="O78" s="50" t="s">
        <v>110</v>
      </c>
      <c r="P78" s="50"/>
      <c r="Q78" s="50" t="s">
        <v>96</v>
      </c>
      <c r="R78" s="51"/>
      <c r="S78" s="55">
        <v>309.8</v>
      </c>
      <c r="T78" s="50"/>
      <c r="U78" s="50"/>
      <c r="V78" s="50">
        <v>65</v>
      </c>
      <c r="W78" s="50">
        <v>0</v>
      </c>
      <c r="X78" s="50">
        <v>5</v>
      </c>
      <c r="Y78" s="50">
        <v>164.9</v>
      </c>
      <c r="Z78" s="50">
        <v>79.900000000000006</v>
      </c>
      <c r="AA78" s="50">
        <v>79.900000000000006</v>
      </c>
      <c r="AB78" s="50">
        <v>0</v>
      </c>
      <c r="AC78" s="50"/>
      <c r="AD78" s="50"/>
      <c r="AE78" s="50"/>
      <c r="AF78" s="50"/>
      <c r="AG78" s="50"/>
      <c r="AH78" s="50"/>
      <c r="AI78" s="50" t="s">
        <v>286</v>
      </c>
      <c r="AJ78" s="50" t="s">
        <v>296</v>
      </c>
      <c r="AK78" s="50"/>
      <c r="AL78" s="50"/>
      <c r="AM78" s="50" t="s">
        <v>286</v>
      </c>
      <c r="AN78" s="50" t="s">
        <v>296</v>
      </c>
      <c r="AO78" s="50" t="s">
        <v>105</v>
      </c>
      <c r="AP78" s="50">
        <v>0</v>
      </c>
      <c r="AQ78" s="50">
        <v>99999</v>
      </c>
      <c r="AR78" s="50"/>
      <c r="AS78" s="50" t="s">
        <v>107</v>
      </c>
      <c r="AT78" s="50" t="s">
        <v>107</v>
      </c>
      <c r="AU78" s="50" t="s">
        <v>107</v>
      </c>
      <c r="AV78" s="50"/>
      <c r="AW78" s="50" t="s">
        <v>108</v>
      </c>
      <c r="AX78" s="50"/>
    </row>
    <row r="79" spans="1:50" x14ac:dyDescent="0.25">
      <c r="A79" s="54" t="str">
        <f t="shared" si="2"/>
        <v>"Fixo Ilimitado""TV Mix HBOMAX HD""VX Até 2mb""VC Ilimitado"</v>
      </c>
      <c r="B79" s="57">
        <f t="shared" si="3"/>
        <v>304.8</v>
      </c>
      <c r="C79" s="48" t="s">
        <v>109</v>
      </c>
      <c r="D79" s="49" t="s">
        <v>89</v>
      </c>
      <c r="E79" s="50" t="s">
        <v>90</v>
      </c>
      <c r="F79" s="50">
        <v>304.8</v>
      </c>
      <c r="G79" s="50"/>
      <c r="H79" s="50"/>
      <c r="I79" s="50" t="s">
        <v>91</v>
      </c>
      <c r="J79" s="50" t="s">
        <v>131</v>
      </c>
      <c r="K79" s="50"/>
      <c r="L79" s="50"/>
      <c r="M79" s="50" t="s">
        <v>128</v>
      </c>
      <c r="N79" s="50"/>
      <c r="O79" s="50" t="s">
        <v>111</v>
      </c>
      <c r="P79" s="50"/>
      <c r="Q79" s="50" t="s">
        <v>96</v>
      </c>
      <c r="R79" s="51"/>
      <c r="S79" s="55">
        <v>294.8</v>
      </c>
      <c r="T79" s="50"/>
      <c r="U79" s="50"/>
      <c r="V79" s="50">
        <v>70</v>
      </c>
      <c r="W79" s="50">
        <v>0</v>
      </c>
      <c r="X79" s="50">
        <v>5</v>
      </c>
      <c r="Y79" s="50">
        <v>144.9</v>
      </c>
      <c r="Z79" s="50">
        <v>79.900000000000006</v>
      </c>
      <c r="AA79" s="50">
        <v>79.900000000000006</v>
      </c>
      <c r="AB79" s="50">
        <v>0</v>
      </c>
      <c r="AC79" s="50"/>
      <c r="AD79" s="50"/>
      <c r="AE79" s="50"/>
      <c r="AF79" s="50"/>
      <c r="AG79" s="50"/>
      <c r="AH79" s="50"/>
      <c r="AI79" s="50" t="s">
        <v>286</v>
      </c>
      <c r="AJ79" s="50" t="s">
        <v>296</v>
      </c>
      <c r="AK79" s="50"/>
      <c r="AL79" s="50"/>
      <c r="AM79" s="50" t="s">
        <v>286</v>
      </c>
      <c r="AN79" s="50" t="s">
        <v>296</v>
      </c>
      <c r="AO79" s="50" t="s">
        <v>105</v>
      </c>
      <c r="AP79" s="50">
        <v>99999</v>
      </c>
      <c r="AQ79" s="50">
        <v>99999</v>
      </c>
      <c r="AR79" s="50"/>
      <c r="AS79" s="50" t="s">
        <v>107</v>
      </c>
      <c r="AT79" s="50" t="s">
        <v>107</v>
      </c>
      <c r="AU79" s="50" t="s">
        <v>91</v>
      </c>
      <c r="AV79" s="50"/>
      <c r="AW79" s="50" t="s">
        <v>108</v>
      </c>
      <c r="AX79" s="50"/>
    </row>
    <row r="80" spans="1:50" x14ac:dyDescent="0.25">
      <c r="A80" s="54" t="str">
        <f t="shared" si="2"/>
        <v>"Fixo Ilimitado""TV Mix HBOMAX HD""VX Até 2mb""VC Ilimitado"</v>
      </c>
      <c r="B80" s="57" t="str">
        <f t="shared" si="3"/>
        <v>99999</v>
      </c>
      <c r="C80" s="48" t="s">
        <v>109</v>
      </c>
      <c r="D80" s="49" t="s">
        <v>89</v>
      </c>
      <c r="E80" s="50" t="s">
        <v>90</v>
      </c>
      <c r="F80" s="50" t="s">
        <v>106</v>
      </c>
      <c r="G80" s="50"/>
      <c r="H80" s="50"/>
      <c r="I80" s="50" t="s">
        <v>107</v>
      </c>
      <c r="J80" s="50" t="s">
        <v>131</v>
      </c>
      <c r="K80" s="50"/>
      <c r="L80" s="50"/>
      <c r="M80" s="50" t="s">
        <v>128</v>
      </c>
      <c r="N80" s="50"/>
      <c r="O80" s="50" t="s">
        <v>111</v>
      </c>
      <c r="P80" s="50"/>
      <c r="Q80" s="50" t="s">
        <v>96</v>
      </c>
      <c r="R80" s="51"/>
      <c r="S80" s="55">
        <v>314.8</v>
      </c>
      <c r="T80" s="50"/>
      <c r="U80" s="50"/>
      <c r="V80" s="50">
        <v>70</v>
      </c>
      <c r="W80" s="50">
        <v>0</v>
      </c>
      <c r="X80" s="50">
        <v>5</v>
      </c>
      <c r="Y80" s="50">
        <v>164.9</v>
      </c>
      <c r="Z80" s="50">
        <v>79.900000000000006</v>
      </c>
      <c r="AA80" s="50">
        <v>79.900000000000006</v>
      </c>
      <c r="AB80" s="50">
        <v>0</v>
      </c>
      <c r="AC80" s="50"/>
      <c r="AD80" s="50"/>
      <c r="AE80" s="50"/>
      <c r="AF80" s="50"/>
      <c r="AG80" s="50"/>
      <c r="AH80" s="50"/>
      <c r="AI80" s="50" t="s">
        <v>286</v>
      </c>
      <c r="AJ80" s="50" t="s">
        <v>296</v>
      </c>
      <c r="AK80" s="50"/>
      <c r="AL80" s="50"/>
      <c r="AM80" s="50" t="s">
        <v>286</v>
      </c>
      <c r="AN80" s="50" t="s">
        <v>296</v>
      </c>
      <c r="AO80" s="50" t="s">
        <v>105</v>
      </c>
      <c r="AP80" s="50">
        <v>99999</v>
      </c>
      <c r="AQ80" s="50">
        <v>99999</v>
      </c>
      <c r="AR80" s="50"/>
      <c r="AS80" s="50" t="s">
        <v>107</v>
      </c>
      <c r="AT80" s="50" t="s">
        <v>107</v>
      </c>
      <c r="AU80" s="50" t="s">
        <v>107</v>
      </c>
      <c r="AV80" s="50"/>
      <c r="AW80" s="50" t="s">
        <v>108</v>
      </c>
      <c r="AX80" s="50"/>
    </row>
    <row r="81" spans="1:50" x14ac:dyDescent="0.25">
      <c r="A81" s="54" t="str">
        <f t="shared" si="2"/>
        <v>"Fixo Ilimitado""TV Mix HBOMAX HD""VX Até 2mb""VC LD Ilimitado"</v>
      </c>
      <c r="B81" s="57">
        <f t="shared" si="3"/>
        <v>304.8</v>
      </c>
      <c r="C81" s="48" t="s">
        <v>109</v>
      </c>
      <c r="D81" s="49" t="s">
        <v>89</v>
      </c>
      <c r="E81" s="50" t="s">
        <v>90</v>
      </c>
      <c r="F81" s="50">
        <v>304.8</v>
      </c>
      <c r="G81" s="50"/>
      <c r="H81" s="50"/>
      <c r="I81" s="50" t="s">
        <v>91</v>
      </c>
      <c r="J81" s="50" t="s">
        <v>131</v>
      </c>
      <c r="K81" s="50"/>
      <c r="L81" s="50"/>
      <c r="M81" s="50" t="s">
        <v>128</v>
      </c>
      <c r="N81" s="50"/>
      <c r="O81" s="50" t="s">
        <v>114</v>
      </c>
      <c r="P81" s="50"/>
      <c r="Q81" s="50" t="s">
        <v>96</v>
      </c>
      <c r="R81" s="51"/>
      <c r="S81" s="55">
        <v>294.8</v>
      </c>
      <c r="T81" s="50"/>
      <c r="U81" s="50"/>
      <c r="V81" s="50">
        <v>70</v>
      </c>
      <c r="W81" s="50">
        <v>0</v>
      </c>
      <c r="X81" s="50">
        <v>5</v>
      </c>
      <c r="Y81" s="50">
        <v>144.9</v>
      </c>
      <c r="Z81" s="50">
        <v>79.900000000000006</v>
      </c>
      <c r="AA81" s="50">
        <v>79.900000000000006</v>
      </c>
      <c r="AB81" s="50">
        <v>0</v>
      </c>
      <c r="AC81" s="50"/>
      <c r="AD81" s="50"/>
      <c r="AE81" s="50"/>
      <c r="AF81" s="50"/>
      <c r="AG81" s="50"/>
      <c r="AH81" s="50"/>
      <c r="AI81" s="50" t="s">
        <v>286</v>
      </c>
      <c r="AJ81" s="50" t="s">
        <v>296</v>
      </c>
      <c r="AK81" s="50"/>
      <c r="AL81" s="50"/>
      <c r="AM81" s="50" t="s">
        <v>286</v>
      </c>
      <c r="AN81" s="50" t="s">
        <v>296</v>
      </c>
      <c r="AO81" s="50" t="s">
        <v>105</v>
      </c>
      <c r="AP81" s="50">
        <v>99999</v>
      </c>
      <c r="AQ81" s="50">
        <v>99999</v>
      </c>
      <c r="AR81" s="50"/>
      <c r="AS81" s="50" t="s">
        <v>107</v>
      </c>
      <c r="AT81" s="50" t="s">
        <v>107</v>
      </c>
      <c r="AU81" s="50" t="s">
        <v>91</v>
      </c>
      <c r="AV81" s="50"/>
      <c r="AW81" s="50" t="s">
        <v>108</v>
      </c>
      <c r="AX81" s="50"/>
    </row>
    <row r="82" spans="1:50" x14ac:dyDescent="0.25">
      <c r="A82" s="54" t="str">
        <f t="shared" si="2"/>
        <v>"Fixo Ilimitado""TV Mix HBOMAX HD""VX Até 2mb""VC LD Ilimitado"</v>
      </c>
      <c r="B82" s="57" t="str">
        <f t="shared" si="3"/>
        <v>99999</v>
      </c>
      <c r="C82" s="48" t="s">
        <v>109</v>
      </c>
      <c r="D82" s="49" t="s">
        <v>89</v>
      </c>
      <c r="E82" s="50" t="s">
        <v>90</v>
      </c>
      <c r="F82" s="50" t="s">
        <v>106</v>
      </c>
      <c r="G82" s="50"/>
      <c r="H82" s="50"/>
      <c r="I82" s="50" t="s">
        <v>107</v>
      </c>
      <c r="J82" s="50" t="s">
        <v>131</v>
      </c>
      <c r="K82" s="50"/>
      <c r="L82" s="50"/>
      <c r="M82" s="50" t="s">
        <v>128</v>
      </c>
      <c r="N82" s="50"/>
      <c r="O82" s="50" t="s">
        <v>114</v>
      </c>
      <c r="P82" s="50"/>
      <c r="Q82" s="50" t="s">
        <v>96</v>
      </c>
      <c r="R82" s="51"/>
      <c r="S82" s="55">
        <v>314.8</v>
      </c>
      <c r="T82" s="50"/>
      <c r="U82" s="50"/>
      <c r="V82" s="50">
        <v>70</v>
      </c>
      <c r="W82" s="50">
        <v>0</v>
      </c>
      <c r="X82" s="50">
        <v>5</v>
      </c>
      <c r="Y82" s="50">
        <v>164.9</v>
      </c>
      <c r="Z82" s="50">
        <v>79.900000000000006</v>
      </c>
      <c r="AA82" s="50">
        <v>79.900000000000006</v>
      </c>
      <c r="AB82" s="50">
        <v>0</v>
      </c>
      <c r="AC82" s="50"/>
      <c r="AD82" s="50"/>
      <c r="AE82" s="50"/>
      <c r="AF82" s="50"/>
      <c r="AG82" s="50"/>
      <c r="AH82" s="50"/>
      <c r="AI82" s="50" t="s">
        <v>286</v>
      </c>
      <c r="AJ82" s="50" t="s">
        <v>296</v>
      </c>
      <c r="AK82" s="50"/>
      <c r="AL82" s="50"/>
      <c r="AM82" s="50" t="s">
        <v>286</v>
      </c>
      <c r="AN82" s="50" t="s">
        <v>296</v>
      </c>
      <c r="AO82" s="50" t="s">
        <v>105</v>
      </c>
      <c r="AP82" s="50">
        <v>99999</v>
      </c>
      <c r="AQ82" s="50">
        <v>99999</v>
      </c>
      <c r="AR82" s="50"/>
      <c r="AS82" s="50" t="s">
        <v>107</v>
      </c>
      <c r="AT82" s="50" t="s">
        <v>107</v>
      </c>
      <c r="AU82" s="50" t="s">
        <v>107</v>
      </c>
      <c r="AV82" s="50"/>
      <c r="AW82" s="50" t="s">
        <v>108</v>
      </c>
      <c r="AX82" s="50"/>
    </row>
    <row r="83" spans="1:50" x14ac:dyDescent="0.25">
      <c r="A83" s="54" t="str">
        <f t="shared" si="2"/>
        <v>"Fixo Ilimitado""TV Mix HD""BLM 10gb""LD Ilimitado"</v>
      </c>
      <c r="B83" s="57" t="str">
        <f t="shared" si="3"/>
        <v>99999</v>
      </c>
      <c r="C83" s="48" t="s">
        <v>109</v>
      </c>
      <c r="D83" s="49" t="s">
        <v>89</v>
      </c>
      <c r="E83" s="50" t="s">
        <v>90</v>
      </c>
      <c r="F83" s="50" t="s">
        <v>106</v>
      </c>
      <c r="G83" s="50"/>
      <c r="H83" s="50"/>
      <c r="I83" s="50"/>
      <c r="J83" s="50" t="s">
        <v>140</v>
      </c>
      <c r="K83" s="50"/>
      <c r="L83" s="50"/>
      <c r="M83" s="50" t="s">
        <v>94</v>
      </c>
      <c r="N83" s="50"/>
      <c r="O83" s="50" t="s">
        <v>95</v>
      </c>
      <c r="P83" s="50"/>
      <c r="Q83" s="50" t="s">
        <v>96</v>
      </c>
      <c r="R83" s="51"/>
      <c r="S83" s="55">
        <v>254.8</v>
      </c>
      <c r="T83" s="50"/>
      <c r="U83" s="50"/>
      <c r="V83" s="50">
        <v>65</v>
      </c>
      <c r="W83" s="50">
        <v>0</v>
      </c>
      <c r="X83" s="50">
        <v>5</v>
      </c>
      <c r="Y83" s="50">
        <v>109.9</v>
      </c>
      <c r="Z83" s="50">
        <v>79.900000000000006</v>
      </c>
      <c r="AA83" s="50">
        <v>79.900000000000006</v>
      </c>
      <c r="AB83" s="50">
        <v>0</v>
      </c>
      <c r="AC83" s="50"/>
      <c r="AD83" s="50"/>
      <c r="AE83" s="50"/>
      <c r="AF83" s="50"/>
      <c r="AG83" s="50"/>
      <c r="AH83" s="50"/>
      <c r="AI83" s="50" t="s">
        <v>283</v>
      </c>
      <c r="AJ83" s="50" t="s">
        <v>294</v>
      </c>
      <c r="AK83" s="50"/>
      <c r="AL83" s="50"/>
      <c r="AM83" s="50" t="s">
        <v>283</v>
      </c>
      <c r="AN83" s="50" t="s">
        <v>294</v>
      </c>
      <c r="AO83" s="50" t="s">
        <v>145</v>
      </c>
      <c r="AP83" s="50">
        <v>0</v>
      </c>
      <c r="AQ83" s="50">
        <v>99999</v>
      </c>
      <c r="AR83" s="50"/>
      <c r="AS83" s="50" t="s">
        <v>107</v>
      </c>
      <c r="AT83" s="50" t="s">
        <v>107</v>
      </c>
      <c r="AU83" s="50" t="s">
        <v>91</v>
      </c>
      <c r="AV83" s="50"/>
      <c r="AW83" s="50" t="s">
        <v>108</v>
      </c>
      <c r="AX83" s="50"/>
    </row>
    <row r="84" spans="1:50" x14ac:dyDescent="0.25">
      <c r="A84" s="54" t="str">
        <f t="shared" si="2"/>
        <v>"Fixo Ilimitado""TV Mix HD""BLM 10gb""Sem Ilimitado"</v>
      </c>
      <c r="B84" s="57" t="str">
        <f t="shared" si="3"/>
        <v>99999</v>
      </c>
      <c r="C84" s="48" t="s">
        <v>109</v>
      </c>
      <c r="D84" s="49" t="s">
        <v>89</v>
      </c>
      <c r="E84" s="50" t="s">
        <v>90</v>
      </c>
      <c r="F84" s="50" t="s">
        <v>106</v>
      </c>
      <c r="G84" s="50"/>
      <c r="H84" s="50"/>
      <c r="I84" s="50"/>
      <c r="J84" s="50" t="s">
        <v>140</v>
      </c>
      <c r="K84" s="50"/>
      <c r="L84" s="50"/>
      <c r="M84" s="50" t="s">
        <v>94</v>
      </c>
      <c r="N84" s="50"/>
      <c r="O84" s="50" t="s">
        <v>110</v>
      </c>
      <c r="P84" s="50"/>
      <c r="Q84" s="50" t="s">
        <v>96</v>
      </c>
      <c r="R84" s="51"/>
      <c r="S84" s="55">
        <v>254.8</v>
      </c>
      <c r="T84" s="50"/>
      <c r="U84" s="50"/>
      <c r="V84" s="50">
        <v>65</v>
      </c>
      <c r="W84" s="50">
        <v>0</v>
      </c>
      <c r="X84" s="50">
        <v>5</v>
      </c>
      <c r="Y84" s="50">
        <v>109.9</v>
      </c>
      <c r="Z84" s="50">
        <v>79.900000000000006</v>
      </c>
      <c r="AA84" s="50">
        <v>79.900000000000006</v>
      </c>
      <c r="AB84" s="50">
        <v>0</v>
      </c>
      <c r="AC84" s="50"/>
      <c r="AD84" s="50"/>
      <c r="AE84" s="50"/>
      <c r="AF84" s="50"/>
      <c r="AG84" s="50"/>
      <c r="AH84" s="50"/>
      <c r="AI84" s="50" t="s">
        <v>283</v>
      </c>
      <c r="AJ84" s="50" t="s">
        <v>294</v>
      </c>
      <c r="AK84" s="50"/>
      <c r="AL84" s="50"/>
      <c r="AM84" s="50" t="s">
        <v>283</v>
      </c>
      <c r="AN84" s="50" t="s">
        <v>294</v>
      </c>
      <c r="AO84" s="50" t="s">
        <v>145</v>
      </c>
      <c r="AP84" s="50">
        <v>0</v>
      </c>
      <c r="AQ84" s="50">
        <v>99999</v>
      </c>
      <c r="AR84" s="50"/>
      <c r="AS84" s="50" t="s">
        <v>107</v>
      </c>
      <c r="AT84" s="50" t="s">
        <v>107</v>
      </c>
      <c r="AU84" s="50" t="s">
        <v>91</v>
      </c>
      <c r="AV84" s="50"/>
      <c r="AW84" s="50" t="s">
        <v>108</v>
      </c>
      <c r="AX84" s="50"/>
    </row>
    <row r="85" spans="1:50" x14ac:dyDescent="0.25">
      <c r="A85" s="54" t="str">
        <f t="shared" si="2"/>
        <v>"Fixo Ilimitado""TV Mix HD""BLM 10gb""VC Ilimitado"</v>
      </c>
      <c r="B85" s="57" t="str">
        <f t="shared" si="3"/>
        <v>99999</v>
      </c>
      <c r="C85" s="48" t="s">
        <v>109</v>
      </c>
      <c r="D85" s="49" t="s">
        <v>89</v>
      </c>
      <c r="E85" s="50" t="s">
        <v>90</v>
      </c>
      <c r="F85" s="50" t="s">
        <v>106</v>
      </c>
      <c r="G85" s="50"/>
      <c r="H85" s="50"/>
      <c r="I85" s="50"/>
      <c r="J85" s="50" t="s">
        <v>140</v>
      </c>
      <c r="K85" s="50"/>
      <c r="L85" s="50"/>
      <c r="M85" s="50" t="s">
        <v>94</v>
      </c>
      <c r="N85" s="50"/>
      <c r="O85" s="50" t="s">
        <v>111</v>
      </c>
      <c r="P85" s="50"/>
      <c r="Q85" s="50" t="s">
        <v>96</v>
      </c>
      <c r="R85" s="51"/>
      <c r="S85" s="55">
        <v>259.8</v>
      </c>
      <c r="T85" s="50"/>
      <c r="U85" s="50"/>
      <c r="V85" s="50">
        <v>70</v>
      </c>
      <c r="W85" s="50">
        <v>0</v>
      </c>
      <c r="X85" s="50">
        <v>5</v>
      </c>
      <c r="Y85" s="50">
        <v>109.9</v>
      </c>
      <c r="Z85" s="50">
        <v>79.900000000000006</v>
      </c>
      <c r="AA85" s="50">
        <v>79.900000000000006</v>
      </c>
      <c r="AB85" s="50">
        <v>0</v>
      </c>
      <c r="AC85" s="50"/>
      <c r="AD85" s="50"/>
      <c r="AE85" s="50"/>
      <c r="AF85" s="50"/>
      <c r="AG85" s="50"/>
      <c r="AH85" s="50"/>
      <c r="AI85" s="50" t="s">
        <v>283</v>
      </c>
      <c r="AJ85" s="50" t="s">
        <v>294</v>
      </c>
      <c r="AK85" s="50"/>
      <c r="AL85" s="50"/>
      <c r="AM85" s="50" t="s">
        <v>283</v>
      </c>
      <c r="AN85" s="50" t="s">
        <v>294</v>
      </c>
      <c r="AO85" s="50" t="s">
        <v>145</v>
      </c>
      <c r="AP85" s="50">
        <v>99999</v>
      </c>
      <c r="AQ85" s="50">
        <v>99999</v>
      </c>
      <c r="AR85" s="50"/>
      <c r="AS85" s="50" t="s">
        <v>107</v>
      </c>
      <c r="AT85" s="50" t="s">
        <v>107</v>
      </c>
      <c r="AU85" s="50" t="s">
        <v>91</v>
      </c>
      <c r="AV85" s="50"/>
      <c r="AW85" s="50" t="s">
        <v>108</v>
      </c>
      <c r="AX85" s="50"/>
    </row>
    <row r="86" spans="1:50" x14ac:dyDescent="0.25">
      <c r="A86" s="54" t="str">
        <f t="shared" si="2"/>
        <v>"Fixo Ilimitado""TV Mix HD""BLM 10gb""VC LD Ilimitado"</v>
      </c>
      <c r="B86" s="57" t="str">
        <f t="shared" si="3"/>
        <v>99999</v>
      </c>
      <c r="C86" s="48" t="s">
        <v>109</v>
      </c>
      <c r="D86" s="49" t="s">
        <v>89</v>
      </c>
      <c r="E86" s="50" t="s">
        <v>90</v>
      </c>
      <c r="F86" s="50" t="s">
        <v>106</v>
      </c>
      <c r="G86" s="50"/>
      <c r="H86" s="50"/>
      <c r="I86" s="50"/>
      <c r="J86" s="50" t="s">
        <v>140</v>
      </c>
      <c r="K86" s="50"/>
      <c r="L86" s="50"/>
      <c r="M86" s="50" t="s">
        <v>94</v>
      </c>
      <c r="N86" s="50"/>
      <c r="O86" s="50" t="s">
        <v>114</v>
      </c>
      <c r="P86" s="50"/>
      <c r="Q86" s="50" t="s">
        <v>96</v>
      </c>
      <c r="R86" s="51"/>
      <c r="S86" s="55">
        <v>259.8</v>
      </c>
      <c r="T86" s="50"/>
      <c r="U86" s="50"/>
      <c r="V86" s="50">
        <v>70</v>
      </c>
      <c r="W86" s="50">
        <v>0</v>
      </c>
      <c r="X86" s="50">
        <v>5</v>
      </c>
      <c r="Y86" s="50">
        <v>109.9</v>
      </c>
      <c r="Z86" s="50">
        <v>79.900000000000006</v>
      </c>
      <c r="AA86" s="50">
        <v>79.900000000000006</v>
      </c>
      <c r="AB86" s="50">
        <v>0</v>
      </c>
      <c r="AC86" s="50"/>
      <c r="AD86" s="50"/>
      <c r="AE86" s="50"/>
      <c r="AF86" s="50"/>
      <c r="AG86" s="50"/>
      <c r="AH86" s="50"/>
      <c r="AI86" s="50" t="s">
        <v>283</v>
      </c>
      <c r="AJ86" s="50" t="s">
        <v>294</v>
      </c>
      <c r="AK86" s="50"/>
      <c r="AL86" s="50"/>
      <c r="AM86" s="50" t="s">
        <v>283</v>
      </c>
      <c r="AN86" s="50" t="s">
        <v>294</v>
      </c>
      <c r="AO86" s="50" t="s">
        <v>145</v>
      </c>
      <c r="AP86" s="50">
        <v>99999</v>
      </c>
      <c r="AQ86" s="50">
        <v>99999</v>
      </c>
      <c r="AR86" s="50"/>
      <c r="AS86" s="50" t="s">
        <v>107</v>
      </c>
      <c r="AT86" s="50" t="s">
        <v>107</v>
      </c>
      <c r="AU86" s="50" t="s">
        <v>91</v>
      </c>
      <c r="AV86" s="50"/>
      <c r="AW86" s="50" t="s">
        <v>108</v>
      </c>
      <c r="AX86" s="50"/>
    </row>
    <row r="87" spans="1:50" x14ac:dyDescent="0.25">
      <c r="A87" s="54" t="str">
        <f t="shared" si="2"/>
        <v>"Fixo Ilimitado""TV Mix HD""VX 35mb""LD Ilimitado"</v>
      </c>
      <c r="B87" s="57" t="str">
        <f t="shared" si="3"/>
        <v>99999</v>
      </c>
      <c r="C87" s="48" t="s">
        <v>109</v>
      </c>
      <c r="D87" s="49" t="s">
        <v>89</v>
      </c>
      <c r="E87" s="50" t="s">
        <v>90</v>
      </c>
      <c r="F87" s="50" t="s">
        <v>106</v>
      </c>
      <c r="G87" s="50"/>
      <c r="H87" s="50"/>
      <c r="I87" s="50"/>
      <c r="J87" s="50" t="s">
        <v>140</v>
      </c>
      <c r="K87" s="50"/>
      <c r="L87" s="50"/>
      <c r="M87" s="50" t="s">
        <v>115</v>
      </c>
      <c r="N87" s="50"/>
      <c r="O87" s="50" t="s">
        <v>95</v>
      </c>
      <c r="P87" s="50"/>
      <c r="Q87" s="50" t="s">
        <v>96</v>
      </c>
      <c r="R87" s="51"/>
      <c r="S87" s="55">
        <v>279.8</v>
      </c>
      <c r="T87" s="50"/>
      <c r="U87" s="50"/>
      <c r="V87" s="50">
        <v>65</v>
      </c>
      <c r="W87" s="50">
        <v>0</v>
      </c>
      <c r="X87" s="50">
        <v>5</v>
      </c>
      <c r="Y87" s="50">
        <v>109.9</v>
      </c>
      <c r="Z87" s="50">
        <v>104.9</v>
      </c>
      <c r="AA87" s="50">
        <v>104.9</v>
      </c>
      <c r="AB87" s="50">
        <v>0</v>
      </c>
      <c r="AC87" s="50" t="s">
        <v>130</v>
      </c>
      <c r="AD87" s="50"/>
      <c r="AE87" s="50"/>
      <c r="AF87" s="50"/>
      <c r="AG87" s="50"/>
      <c r="AH87" s="50"/>
      <c r="AI87" s="50" t="s">
        <v>284</v>
      </c>
      <c r="AJ87" s="50" t="s">
        <v>295</v>
      </c>
      <c r="AK87" s="50"/>
      <c r="AL87" s="50"/>
      <c r="AM87" s="50" t="s">
        <v>284</v>
      </c>
      <c r="AN87" s="50" t="s">
        <v>295</v>
      </c>
      <c r="AO87" s="50" t="s">
        <v>145</v>
      </c>
      <c r="AP87" s="50">
        <v>0</v>
      </c>
      <c r="AQ87" s="50">
        <v>99999</v>
      </c>
      <c r="AR87" s="50"/>
      <c r="AS87" s="50" t="s">
        <v>107</v>
      </c>
      <c r="AT87" s="50" t="s">
        <v>107</v>
      </c>
      <c r="AU87" s="50" t="s">
        <v>91</v>
      </c>
      <c r="AV87" s="50"/>
      <c r="AW87" s="50" t="s">
        <v>108</v>
      </c>
      <c r="AX87" s="50"/>
    </row>
    <row r="88" spans="1:50" x14ac:dyDescent="0.25">
      <c r="A88" s="54" t="str">
        <f t="shared" si="2"/>
        <v>"Fixo Ilimitado""TV Mix HD""VX 35mb""Sem Ilimitado"</v>
      </c>
      <c r="B88" s="57" t="str">
        <f t="shared" si="3"/>
        <v>99999</v>
      </c>
      <c r="C88" s="48" t="s">
        <v>109</v>
      </c>
      <c r="D88" s="49" t="s">
        <v>89</v>
      </c>
      <c r="E88" s="50" t="s">
        <v>90</v>
      </c>
      <c r="F88" s="50" t="s">
        <v>106</v>
      </c>
      <c r="G88" s="50"/>
      <c r="H88" s="50"/>
      <c r="I88" s="50"/>
      <c r="J88" s="50" t="s">
        <v>140</v>
      </c>
      <c r="K88" s="50"/>
      <c r="L88" s="50"/>
      <c r="M88" s="50" t="s">
        <v>115</v>
      </c>
      <c r="N88" s="50"/>
      <c r="O88" s="50" t="s">
        <v>110</v>
      </c>
      <c r="P88" s="50"/>
      <c r="Q88" s="50" t="s">
        <v>96</v>
      </c>
      <c r="R88" s="51"/>
      <c r="S88" s="55">
        <v>279.8</v>
      </c>
      <c r="T88" s="50"/>
      <c r="U88" s="50"/>
      <c r="V88" s="50">
        <v>65</v>
      </c>
      <c r="W88" s="50">
        <v>0</v>
      </c>
      <c r="X88" s="50">
        <v>5</v>
      </c>
      <c r="Y88" s="50">
        <v>109.9</v>
      </c>
      <c r="Z88" s="50">
        <v>104.9</v>
      </c>
      <c r="AA88" s="50">
        <v>104.9</v>
      </c>
      <c r="AB88" s="50">
        <v>0</v>
      </c>
      <c r="AC88" s="50" t="s">
        <v>130</v>
      </c>
      <c r="AD88" s="50"/>
      <c r="AE88" s="50"/>
      <c r="AF88" s="50"/>
      <c r="AG88" s="50"/>
      <c r="AH88" s="50"/>
      <c r="AI88" s="50" t="s">
        <v>284</v>
      </c>
      <c r="AJ88" s="50" t="s">
        <v>295</v>
      </c>
      <c r="AK88" s="50"/>
      <c r="AL88" s="50"/>
      <c r="AM88" s="50" t="s">
        <v>284</v>
      </c>
      <c r="AN88" s="50" t="s">
        <v>295</v>
      </c>
      <c r="AO88" s="50" t="s">
        <v>145</v>
      </c>
      <c r="AP88" s="50">
        <v>0</v>
      </c>
      <c r="AQ88" s="50">
        <v>99999</v>
      </c>
      <c r="AR88" s="50"/>
      <c r="AS88" s="50" t="s">
        <v>107</v>
      </c>
      <c r="AT88" s="50" t="s">
        <v>107</v>
      </c>
      <c r="AU88" s="50" t="s">
        <v>91</v>
      </c>
      <c r="AV88" s="50"/>
      <c r="AW88" s="50" t="s">
        <v>108</v>
      </c>
      <c r="AX88" s="50"/>
    </row>
    <row r="89" spans="1:50" x14ac:dyDescent="0.25">
      <c r="A89" s="54" t="str">
        <f t="shared" si="2"/>
        <v>"Fixo Ilimitado""TV Mix HD""VX 35mb""VC Ilimitado"</v>
      </c>
      <c r="B89" s="57" t="str">
        <f t="shared" si="3"/>
        <v>99999</v>
      </c>
      <c r="C89" s="48" t="s">
        <v>109</v>
      </c>
      <c r="D89" s="49" t="s">
        <v>89</v>
      </c>
      <c r="E89" s="50" t="s">
        <v>90</v>
      </c>
      <c r="F89" s="50" t="s">
        <v>106</v>
      </c>
      <c r="G89" s="50"/>
      <c r="H89" s="50"/>
      <c r="I89" s="50"/>
      <c r="J89" s="50" t="s">
        <v>140</v>
      </c>
      <c r="K89" s="50"/>
      <c r="L89" s="50"/>
      <c r="M89" s="50" t="s">
        <v>115</v>
      </c>
      <c r="N89" s="50"/>
      <c r="O89" s="50" t="s">
        <v>111</v>
      </c>
      <c r="P89" s="50"/>
      <c r="Q89" s="50" t="s">
        <v>96</v>
      </c>
      <c r="R89" s="51"/>
      <c r="S89" s="55">
        <v>284.8</v>
      </c>
      <c r="T89" s="50"/>
      <c r="U89" s="50"/>
      <c r="V89" s="50">
        <v>70</v>
      </c>
      <c r="W89" s="50">
        <v>0</v>
      </c>
      <c r="X89" s="50">
        <v>5</v>
      </c>
      <c r="Y89" s="50">
        <v>109.9</v>
      </c>
      <c r="Z89" s="50">
        <v>104.9</v>
      </c>
      <c r="AA89" s="50">
        <v>104.9</v>
      </c>
      <c r="AB89" s="50">
        <v>0</v>
      </c>
      <c r="AC89" s="50" t="s">
        <v>130</v>
      </c>
      <c r="AD89" s="50"/>
      <c r="AE89" s="50"/>
      <c r="AF89" s="50"/>
      <c r="AG89" s="50"/>
      <c r="AH89" s="50"/>
      <c r="AI89" s="50" t="s">
        <v>284</v>
      </c>
      <c r="AJ89" s="50" t="s">
        <v>295</v>
      </c>
      <c r="AK89" s="50"/>
      <c r="AL89" s="50"/>
      <c r="AM89" s="50" t="s">
        <v>284</v>
      </c>
      <c r="AN89" s="50" t="s">
        <v>295</v>
      </c>
      <c r="AO89" s="50" t="s">
        <v>145</v>
      </c>
      <c r="AP89" s="50">
        <v>99999</v>
      </c>
      <c r="AQ89" s="50">
        <v>99999</v>
      </c>
      <c r="AR89" s="50"/>
      <c r="AS89" s="50" t="s">
        <v>107</v>
      </c>
      <c r="AT89" s="50" t="s">
        <v>107</v>
      </c>
      <c r="AU89" s="50" t="s">
        <v>91</v>
      </c>
      <c r="AV89" s="50"/>
      <c r="AW89" s="50" t="s">
        <v>108</v>
      </c>
      <c r="AX89" s="50"/>
    </row>
    <row r="90" spans="1:50" x14ac:dyDescent="0.25">
      <c r="A90" s="54" t="str">
        <f t="shared" si="2"/>
        <v>"Fixo Ilimitado""TV Mix HD""VX 35mb""VC LD Ilimitado"</v>
      </c>
      <c r="B90" s="57" t="str">
        <f t="shared" si="3"/>
        <v>99999</v>
      </c>
      <c r="C90" s="48" t="s">
        <v>109</v>
      </c>
      <c r="D90" s="49" t="s">
        <v>89</v>
      </c>
      <c r="E90" s="50" t="s">
        <v>90</v>
      </c>
      <c r="F90" s="50" t="s">
        <v>106</v>
      </c>
      <c r="G90" s="50"/>
      <c r="H90" s="50"/>
      <c r="I90" s="50"/>
      <c r="J90" s="50" t="s">
        <v>140</v>
      </c>
      <c r="K90" s="50"/>
      <c r="L90" s="50"/>
      <c r="M90" s="50" t="s">
        <v>115</v>
      </c>
      <c r="N90" s="50"/>
      <c r="O90" s="50" t="s">
        <v>114</v>
      </c>
      <c r="P90" s="50"/>
      <c r="Q90" s="50" t="s">
        <v>96</v>
      </c>
      <c r="R90" s="51"/>
      <c r="S90" s="55">
        <v>284.8</v>
      </c>
      <c r="T90" s="50"/>
      <c r="U90" s="50"/>
      <c r="V90" s="50">
        <v>70</v>
      </c>
      <c r="W90" s="50">
        <v>0</v>
      </c>
      <c r="X90" s="50">
        <v>5</v>
      </c>
      <c r="Y90" s="50">
        <v>109.9</v>
      </c>
      <c r="Z90" s="50">
        <v>104.9</v>
      </c>
      <c r="AA90" s="50">
        <v>104.9</v>
      </c>
      <c r="AB90" s="50">
        <v>0</v>
      </c>
      <c r="AC90" s="50" t="s">
        <v>130</v>
      </c>
      <c r="AD90" s="50"/>
      <c r="AE90" s="50"/>
      <c r="AF90" s="50"/>
      <c r="AG90" s="50"/>
      <c r="AH90" s="50"/>
      <c r="AI90" s="50" t="s">
        <v>284</v>
      </c>
      <c r="AJ90" s="50" t="s">
        <v>295</v>
      </c>
      <c r="AK90" s="50"/>
      <c r="AL90" s="50"/>
      <c r="AM90" s="50" t="s">
        <v>284</v>
      </c>
      <c r="AN90" s="50" t="s">
        <v>295</v>
      </c>
      <c r="AO90" s="50" t="s">
        <v>145</v>
      </c>
      <c r="AP90" s="50">
        <v>99999</v>
      </c>
      <c r="AQ90" s="50">
        <v>99999</v>
      </c>
      <c r="AR90" s="50"/>
      <c r="AS90" s="50" t="s">
        <v>107</v>
      </c>
      <c r="AT90" s="50" t="s">
        <v>107</v>
      </c>
      <c r="AU90" s="50" t="s">
        <v>91</v>
      </c>
      <c r="AV90" s="50"/>
      <c r="AW90" s="50" t="s">
        <v>108</v>
      </c>
      <c r="AX90" s="50"/>
    </row>
    <row r="91" spans="1:50" x14ac:dyDescent="0.25">
      <c r="A91" s="54" t="str">
        <f t="shared" si="2"/>
        <v>"Fixo Ilimitado""TV Mix HD""VX Até 15mb""LD Ilimitado"</v>
      </c>
      <c r="B91" s="57" t="str">
        <f t="shared" si="3"/>
        <v>99999</v>
      </c>
      <c r="C91" s="48" t="s">
        <v>109</v>
      </c>
      <c r="D91" s="49" t="s">
        <v>89</v>
      </c>
      <c r="E91" s="50" t="s">
        <v>90</v>
      </c>
      <c r="F91" s="50" t="s">
        <v>106</v>
      </c>
      <c r="G91" s="50"/>
      <c r="H91" s="50"/>
      <c r="I91" s="50"/>
      <c r="J91" s="50" t="s">
        <v>140</v>
      </c>
      <c r="K91" s="50"/>
      <c r="L91" s="50"/>
      <c r="M91" s="50" t="s">
        <v>121</v>
      </c>
      <c r="N91" s="50"/>
      <c r="O91" s="50" t="s">
        <v>95</v>
      </c>
      <c r="P91" s="50"/>
      <c r="Q91" s="50" t="s">
        <v>96</v>
      </c>
      <c r="R91" s="51"/>
      <c r="S91" s="55">
        <v>259.8</v>
      </c>
      <c r="T91" s="50"/>
      <c r="U91" s="50"/>
      <c r="V91" s="50">
        <v>65</v>
      </c>
      <c r="W91" s="50">
        <v>0</v>
      </c>
      <c r="X91" s="50">
        <v>5</v>
      </c>
      <c r="Y91" s="50">
        <v>109.9</v>
      </c>
      <c r="Z91" s="50">
        <v>84.9</v>
      </c>
      <c r="AA91" s="50">
        <v>84.9</v>
      </c>
      <c r="AB91" s="50">
        <v>0</v>
      </c>
      <c r="AC91" s="50" t="s">
        <v>130</v>
      </c>
      <c r="AD91" s="50"/>
      <c r="AE91" s="50"/>
      <c r="AF91" s="50"/>
      <c r="AG91" s="50"/>
      <c r="AH91" s="50"/>
      <c r="AI91" s="50" t="s">
        <v>284</v>
      </c>
      <c r="AJ91" s="50" t="s">
        <v>295</v>
      </c>
      <c r="AK91" s="50"/>
      <c r="AL91" s="50"/>
      <c r="AM91" s="50" t="s">
        <v>284</v>
      </c>
      <c r="AN91" s="50" t="s">
        <v>295</v>
      </c>
      <c r="AO91" s="50" t="s">
        <v>145</v>
      </c>
      <c r="AP91" s="50">
        <v>0</v>
      </c>
      <c r="AQ91" s="50">
        <v>99999</v>
      </c>
      <c r="AR91" s="50"/>
      <c r="AS91" s="50" t="s">
        <v>107</v>
      </c>
      <c r="AT91" s="50" t="s">
        <v>107</v>
      </c>
      <c r="AU91" s="50" t="s">
        <v>91</v>
      </c>
      <c r="AV91" s="50"/>
      <c r="AW91" s="50" t="s">
        <v>108</v>
      </c>
      <c r="AX91" s="50"/>
    </row>
    <row r="92" spans="1:50" x14ac:dyDescent="0.25">
      <c r="A92" s="54" t="str">
        <f t="shared" si="2"/>
        <v>"Fixo Ilimitado""TV Mix HD""VX Até 15mb""Sem Ilimitado"</v>
      </c>
      <c r="B92" s="57" t="str">
        <f t="shared" si="3"/>
        <v>99999</v>
      </c>
      <c r="C92" s="48" t="s">
        <v>109</v>
      </c>
      <c r="D92" s="49" t="s">
        <v>89</v>
      </c>
      <c r="E92" s="50" t="s">
        <v>90</v>
      </c>
      <c r="F92" s="50" t="s">
        <v>106</v>
      </c>
      <c r="G92" s="50"/>
      <c r="H92" s="50"/>
      <c r="I92" s="50"/>
      <c r="J92" s="50" t="s">
        <v>140</v>
      </c>
      <c r="K92" s="50"/>
      <c r="L92" s="50"/>
      <c r="M92" s="50" t="s">
        <v>121</v>
      </c>
      <c r="N92" s="50"/>
      <c r="O92" s="50" t="s">
        <v>110</v>
      </c>
      <c r="P92" s="50"/>
      <c r="Q92" s="50" t="s">
        <v>96</v>
      </c>
      <c r="R92" s="51"/>
      <c r="S92" s="55">
        <v>259.8</v>
      </c>
      <c r="T92" s="50"/>
      <c r="U92" s="50"/>
      <c r="V92" s="50">
        <v>65</v>
      </c>
      <c r="W92" s="50">
        <v>0</v>
      </c>
      <c r="X92" s="50">
        <v>5</v>
      </c>
      <c r="Y92" s="50">
        <v>109.9</v>
      </c>
      <c r="Z92" s="50">
        <v>84.9</v>
      </c>
      <c r="AA92" s="50">
        <v>84.9</v>
      </c>
      <c r="AB92" s="50">
        <v>0</v>
      </c>
      <c r="AC92" s="50" t="s">
        <v>130</v>
      </c>
      <c r="AD92" s="50"/>
      <c r="AE92" s="50"/>
      <c r="AF92" s="50"/>
      <c r="AG92" s="50"/>
      <c r="AH92" s="50"/>
      <c r="AI92" s="50" t="s">
        <v>284</v>
      </c>
      <c r="AJ92" s="50" t="s">
        <v>295</v>
      </c>
      <c r="AK92" s="50"/>
      <c r="AL92" s="50"/>
      <c r="AM92" s="50" t="s">
        <v>284</v>
      </c>
      <c r="AN92" s="50" t="s">
        <v>295</v>
      </c>
      <c r="AO92" s="50" t="s">
        <v>145</v>
      </c>
      <c r="AP92" s="50">
        <v>0</v>
      </c>
      <c r="AQ92" s="50">
        <v>99999</v>
      </c>
      <c r="AR92" s="50"/>
      <c r="AS92" s="50" t="s">
        <v>107</v>
      </c>
      <c r="AT92" s="50" t="s">
        <v>107</v>
      </c>
      <c r="AU92" s="50" t="s">
        <v>91</v>
      </c>
      <c r="AV92" s="50"/>
      <c r="AW92" s="50" t="s">
        <v>108</v>
      </c>
      <c r="AX92" s="50"/>
    </row>
    <row r="93" spans="1:50" x14ac:dyDescent="0.25">
      <c r="A93" s="54" t="str">
        <f t="shared" si="2"/>
        <v>"Fixo Ilimitado""TV Mix HD""VX Até 15mb""VC Ilimitado"</v>
      </c>
      <c r="B93" s="57" t="str">
        <f t="shared" si="3"/>
        <v>99999</v>
      </c>
      <c r="C93" s="48" t="s">
        <v>109</v>
      </c>
      <c r="D93" s="49" t="s">
        <v>89</v>
      </c>
      <c r="E93" s="50" t="s">
        <v>90</v>
      </c>
      <c r="F93" s="50" t="s">
        <v>106</v>
      </c>
      <c r="G93" s="50"/>
      <c r="H93" s="50"/>
      <c r="I93" s="50"/>
      <c r="J93" s="50" t="s">
        <v>140</v>
      </c>
      <c r="K93" s="50"/>
      <c r="L93" s="50"/>
      <c r="M93" s="50" t="s">
        <v>121</v>
      </c>
      <c r="N93" s="50"/>
      <c r="O93" s="50" t="s">
        <v>111</v>
      </c>
      <c r="P93" s="50"/>
      <c r="Q93" s="50" t="s">
        <v>96</v>
      </c>
      <c r="R93" s="51"/>
      <c r="S93" s="55">
        <v>264.8</v>
      </c>
      <c r="T93" s="50"/>
      <c r="U93" s="50"/>
      <c r="V93" s="50">
        <v>70</v>
      </c>
      <c r="W93" s="50">
        <v>0</v>
      </c>
      <c r="X93" s="50">
        <v>5</v>
      </c>
      <c r="Y93" s="50">
        <v>109.9</v>
      </c>
      <c r="Z93" s="50">
        <v>84.9</v>
      </c>
      <c r="AA93" s="50">
        <v>84.9</v>
      </c>
      <c r="AB93" s="50">
        <v>0</v>
      </c>
      <c r="AC93" s="50" t="s">
        <v>130</v>
      </c>
      <c r="AD93" s="50"/>
      <c r="AE93" s="50"/>
      <c r="AF93" s="50"/>
      <c r="AG93" s="50"/>
      <c r="AH93" s="50"/>
      <c r="AI93" s="50" t="s">
        <v>284</v>
      </c>
      <c r="AJ93" s="50" t="s">
        <v>295</v>
      </c>
      <c r="AK93" s="50"/>
      <c r="AL93" s="50"/>
      <c r="AM93" s="50" t="s">
        <v>284</v>
      </c>
      <c r="AN93" s="50" t="s">
        <v>295</v>
      </c>
      <c r="AO93" s="50" t="s">
        <v>145</v>
      </c>
      <c r="AP93" s="50">
        <v>99999</v>
      </c>
      <c r="AQ93" s="50">
        <v>99999</v>
      </c>
      <c r="AR93" s="50"/>
      <c r="AS93" s="50" t="s">
        <v>107</v>
      </c>
      <c r="AT93" s="50" t="s">
        <v>107</v>
      </c>
      <c r="AU93" s="50" t="s">
        <v>91</v>
      </c>
      <c r="AV93" s="50"/>
      <c r="AW93" s="50" t="s">
        <v>108</v>
      </c>
      <c r="AX93" s="50"/>
    </row>
    <row r="94" spans="1:50" x14ac:dyDescent="0.25">
      <c r="A94" s="54" t="str">
        <f t="shared" si="2"/>
        <v>"Fixo Ilimitado""TV Mix HD""VX Até 15mb""VC LD Ilimitado"</v>
      </c>
      <c r="B94" s="57" t="str">
        <f t="shared" si="3"/>
        <v>99999</v>
      </c>
      <c r="C94" s="48" t="s">
        <v>109</v>
      </c>
      <c r="D94" s="49" t="s">
        <v>89</v>
      </c>
      <c r="E94" s="50" t="s">
        <v>90</v>
      </c>
      <c r="F94" s="50" t="s">
        <v>106</v>
      </c>
      <c r="G94" s="50"/>
      <c r="H94" s="50"/>
      <c r="I94" s="50"/>
      <c r="J94" s="50" t="s">
        <v>140</v>
      </c>
      <c r="K94" s="50"/>
      <c r="L94" s="50"/>
      <c r="M94" s="50" t="s">
        <v>121</v>
      </c>
      <c r="N94" s="50"/>
      <c r="O94" s="50" t="s">
        <v>114</v>
      </c>
      <c r="P94" s="50"/>
      <c r="Q94" s="50" t="s">
        <v>96</v>
      </c>
      <c r="R94" s="51"/>
      <c r="S94" s="55">
        <v>264.8</v>
      </c>
      <c r="T94" s="50"/>
      <c r="U94" s="50"/>
      <c r="V94" s="50">
        <v>70</v>
      </c>
      <c r="W94" s="50">
        <v>0</v>
      </c>
      <c r="X94" s="50">
        <v>5</v>
      </c>
      <c r="Y94" s="50">
        <v>109.9</v>
      </c>
      <c r="Z94" s="50">
        <v>84.9</v>
      </c>
      <c r="AA94" s="50">
        <v>84.9</v>
      </c>
      <c r="AB94" s="50">
        <v>0</v>
      </c>
      <c r="AC94" s="50" t="s">
        <v>130</v>
      </c>
      <c r="AD94" s="50"/>
      <c r="AE94" s="50"/>
      <c r="AF94" s="50"/>
      <c r="AG94" s="50"/>
      <c r="AH94" s="50"/>
      <c r="AI94" s="50" t="s">
        <v>284</v>
      </c>
      <c r="AJ94" s="50" t="s">
        <v>295</v>
      </c>
      <c r="AK94" s="50"/>
      <c r="AL94" s="50"/>
      <c r="AM94" s="50" t="s">
        <v>284</v>
      </c>
      <c r="AN94" s="50" t="s">
        <v>295</v>
      </c>
      <c r="AO94" s="50" t="s">
        <v>145</v>
      </c>
      <c r="AP94" s="50">
        <v>99999</v>
      </c>
      <c r="AQ94" s="50">
        <v>99999</v>
      </c>
      <c r="AR94" s="50"/>
      <c r="AS94" s="50" t="s">
        <v>107</v>
      </c>
      <c r="AT94" s="50" t="s">
        <v>107</v>
      </c>
      <c r="AU94" s="50" t="s">
        <v>91</v>
      </c>
      <c r="AV94" s="50"/>
      <c r="AW94" s="50" t="s">
        <v>108</v>
      </c>
      <c r="AX94" s="50"/>
    </row>
    <row r="95" spans="1:50" x14ac:dyDescent="0.25">
      <c r="A95" s="54" t="str">
        <f t="shared" si="2"/>
        <v>"Fixo Ilimitado""TV Mix HD""VX Até 25mb""LD Ilimitado"</v>
      </c>
      <c r="B95" s="57" t="str">
        <f t="shared" si="3"/>
        <v>99999</v>
      </c>
      <c r="C95" s="48" t="s">
        <v>109</v>
      </c>
      <c r="D95" s="49" t="s">
        <v>89</v>
      </c>
      <c r="E95" s="50" t="s">
        <v>90</v>
      </c>
      <c r="F95" s="50" t="s">
        <v>106</v>
      </c>
      <c r="G95" s="50"/>
      <c r="H95" s="50"/>
      <c r="I95" s="50"/>
      <c r="J95" s="50" t="s">
        <v>140</v>
      </c>
      <c r="K95" s="50"/>
      <c r="L95" s="50"/>
      <c r="M95" s="50" t="s">
        <v>124</v>
      </c>
      <c r="N95" s="50"/>
      <c r="O95" s="50" t="s">
        <v>95</v>
      </c>
      <c r="P95" s="50"/>
      <c r="Q95" s="50" t="s">
        <v>96</v>
      </c>
      <c r="R95" s="51"/>
      <c r="S95" s="55">
        <v>269.8</v>
      </c>
      <c r="T95" s="50"/>
      <c r="U95" s="50"/>
      <c r="V95" s="50">
        <v>65</v>
      </c>
      <c r="W95" s="50">
        <v>0</v>
      </c>
      <c r="X95" s="50">
        <v>5</v>
      </c>
      <c r="Y95" s="50">
        <v>109.9</v>
      </c>
      <c r="Z95" s="50">
        <v>94.9</v>
      </c>
      <c r="AA95" s="50">
        <v>94.9</v>
      </c>
      <c r="AB95" s="50">
        <v>0</v>
      </c>
      <c r="AC95" s="50" t="s">
        <v>130</v>
      </c>
      <c r="AD95" s="50"/>
      <c r="AE95" s="50"/>
      <c r="AF95" s="50"/>
      <c r="AG95" s="50"/>
      <c r="AH95" s="50"/>
      <c r="AI95" s="50" t="s">
        <v>284</v>
      </c>
      <c r="AJ95" s="50" t="s">
        <v>295</v>
      </c>
      <c r="AK95" s="50"/>
      <c r="AL95" s="50"/>
      <c r="AM95" s="50" t="s">
        <v>284</v>
      </c>
      <c r="AN95" s="50" t="s">
        <v>295</v>
      </c>
      <c r="AO95" s="50" t="s">
        <v>145</v>
      </c>
      <c r="AP95" s="50">
        <v>0</v>
      </c>
      <c r="AQ95" s="50">
        <v>99999</v>
      </c>
      <c r="AR95" s="50"/>
      <c r="AS95" s="50" t="s">
        <v>107</v>
      </c>
      <c r="AT95" s="50" t="s">
        <v>107</v>
      </c>
      <c r="AU95" s="50" t="s">
        <v>91</v>
      </c>
      <c r="AV95" s="50"/>
      <c r="AW95" s="50" t="s">
        <v>108</v>
      </c>
      <c r="AX95" s="50"/>
    </row>
    <row r="96" spans="1:50" x14ac:dyDescent="0.25">
      <c r="A96" s="54" t="str">
        <f t="shared" si="2"/>
        <v>"Fixo Ilimitado""TV Mix HD""VX Até 25mb""Sem Ilimitado"</v>
      </c>
      <c r="B96" s="57" t="str">
        <f t="shared" si="3"/>
        <v>99999</v>
      </c>
      <c r="C96" s="48" t="s">
        <v>109</v>
      </c>
      <c r="D96" s="49" t="s">
        <v>89</v>
      </c>
      <c r="E96" s="50" t="s">
        <v>90</v>
      </c>
      <c r="F96" s="50" t="s">
        <v>106</v>
      </c>
      <c r="G96" s="50"/>
      <c r="H96" s="50"/>
      <c r="I96" s="50"/>
      <c r="J96" s="50" t="s">
        <v>140</v>
      </c>
      <c r="K96" s="50"/>
      <c r="L96" s="50"/>
      <c r="M96" s="50" t="s">
        <v>124</v>
      </c>
      <c r="N96" s="50"/>
      <c r="O96" s="50" t="s">
        <v>110</v>
      </c>
      <c r="P96" s="50"/>
      <c r="Q96" s="50" t="s">
        <v>96</v>
      </c>
      <c r="R96" s="51"/>
      <c r="S96" s="55">
        <v>269.8</v>
      </c>
      <c r="T96" s="50"/>
      <c r="U96" s="50"/>
      <c r="V96" s="50">
        <v>65</v>
      </c>
      <c r="W96" s="50">
        <v>0</v>
      </c>
      <c r="X96" s="50">
        <v>5</v>
      </c>
      <c r="Y96" s="50">
        <v>109.9</v>
      </c>
      <c r="Z96" s="50">
        <v>94.9</v>
      </c>
      <c r="AA96" s="50">
        <v>94.9</v>
      </c>
      <c r="AB96" s="50">
        <v>0</v>
      </c>
      <c r="AC96" s="50" t="s">
        <v>130</v>
      </c>
      <c r="AD96" s="50"/>
      <c r="AE96" s="50"/>
      <c r="AF96" s="50"/>
      <c r="AG96" s="50"/>
      <c r="AH96" s="50"/>
      <c r="AI96" s="50" t="s">
        <v>284</v>
      </c>
      <c r="AJ96" s="50" t="s">
        <v>295</v>
      </c>
      <c r="AK96" s="50"/>
      <c r="AL96" s="50"/>
      <c r="AM96" s="50" t="s">
        <v>284</v>
      </c>
      <c r="AN96" s="50" t="s">
        <v>295</v>
      </c>
      <c r="AO96" s="50" t="s">
        <v>145</v>
      </c>
      <c r="AP96" s="50">
        <v>0</v>
      </c>
      <c r="AQ96" s="50">
        <v>99999</v>
      </c>
      <c r="AR96" s="50"/>
      <c r="AS96" s="50" t="s">
        <v>107</v>
      </c>
      <c r="AT96" s="50" t="s">
        <v>107</v>
      </c>
      <c r="AU96" s="50" t="s">
        <v>91</v>
      </c>
      <c r="AV96" s="50"/>
      <c r="AW96" s="50" t="s">
        <v>108</v>
      </c>
      <c r="AX96" s="50"/>
    </row>
    <row r="97" spans="1:50" x14ac:dyDescent="0.25">
      <c r="A97" s="54" t="str">
        <f t="shared" si="2"/>
        <v>"Fixo Ilimitado""TV Mix HD""VX Até 25mb""VC Ilimitado"</v>
      </c>
      <c r="B97" s="57" t="str">
        <f t="shared" si="3"/>
        <v>99999</v>
      </c>
      <c r="C97" s="48" t="s">
        <v>109</v>
      </c>
      <c r="D97" s="49" t="s">
        <v>89</v>
      </c>
      <c r="E97" s="50" t="s">
        <v>90</v>
      </c>
      <c r="F97" s="50" t="s">
        <v>106</v>
      </c>
      <c r="G97" s="50"/>
      <c r="H97" s="50"/>
      <c r="I97" s="50"/>
      <c r="J97" s="50" t="s">
        <v>140</v>
      </c>
      <c r="K97" s="50"/>
      <c r="L97" s="50"/>
      <c r="M97" s="50" t="s">
        <v>124</v>
      </c>
      <c r="N97" s="50"/>
      <c r="O97" s="50" t="s">
        <v>111</v>
      </c>
      <c r="P97" s="50"/>
      <c r="Q97" s="50" t="s">
        <v>96</v>
      </c>
      <c r="R97" s="51"/>
      <c r="S97" s="55">
        <v>274.8</v>
      </c>
      <c r="T97" s="50"/>
      <c r="U97" s="50"/>
      <c r="V97" s="50">
        <v>70</v>
      </c>
      <c r="W97" s="50">
        <v>0</v>
      </c>
      <c r="X97" s="50">
        <v>5</v>
      </c>
      <c r="Y97" s="50">
        <v>109.9</v>
      </c>
      <c r="Z97" s="50">
        <v>94.9</v>
      </c>
      <c r="AA97" s="50">
        <v>94.9</v>
      </c>
      <c r="AB97" s="50">
        <v>0</v>
      </c>
      <c r="AC97" s="50" t="s">
        <v>130</v>
      </c>
      <c r="AD97" s="50"/>
      <c r="AE97" s="50"/>
      <c r="AF97" s="50"/>
      <c r="AG97" s="50"/>
      <c r="AH97" s="50"/>
      <c r="AI97" s="50" t="s">
        <v>284</v>
      </c>
      <c r="AJ97" s="50" t="s">
        <v>295</v>
      </c>
      <c r="AK97" s="50"/>
      <c r="AL97" s="50"/>
      <c r="AM97" s="50" t="s">
        <v>284</v>
      </c>
      <c r="AN97" s="50" t="s">
        <v>295</v>
      </c>
      <c r="AO97" s="50" t="s">
        <v>145</v>
      </c>
      <c r="AP97" s="50">
        <v>99999</v>
      </c>
      <c r="AQ97" s="50">
        <v>99999</v>
      </c>
      <c r="AR97" s="50"/>
      <c r="AS97" s="50" t="s">
        <v>107</v>
      </c>
      <c r="AT97" s="50" t="s">
        <v>107</v>
      </c>
      <c r="AU97" s="50" t="s">
        <v>91</v>
      </c>
      <c r="AV97" s="50"/>
      <c r="AW97" s="50" t="s">
        <v>108</v>
      </c>
      <c r="AX97" s="50"/>
    </row>
    <row r="98" spans="1:50" x14ac:dyDescent="0.25">
      <c r="A98" s="54" t="str">
        <f t="shared" si="2"/>
        <v>"Fixo Ilimitado""TV Mix HD""VX Até 25mb""VC LD Ilimitado"</v>
      </c>
      <c r="B98" s="57" t="str">
        <f t="shared" si="3"/>
        <v>99999</v>
      </c>
      <c r="C98" s="48" t="s">
        <v>109</v>
      </c>
      <c r="D98" s="49" t="s">
        <v>89</v>
      </c>
      <c r="E98" s="50" t="s">
        <v>90</v>
      </c>
      <c r="F98" s="50" t="s">
        <v>106</v>
      </c>
      <c r="G98" s="50"/>
      <c r="H98" s="50"/>
      <c r="I98" s="50"/>
      <c r="J98" s="50" t="s">
        <v>140</v>
      </c>
      <c r="K98" s="50"/>
      <c r="L98" s="50"/>
      <c r="M98" s="50" t="s">
        <v>124</v>
      </c>
      <c r="N98" s="50"/>
      <c r="O98" s="50" t="s">
        <v>114</v>
      </c>
      <c r="P98" s="50"/>
      <c r="Q98" s="50" t="s">
        <v>96</v>
      </c>
      <c r="R98" s="51"/>
      <c r="S98" s="55">
        <v>274.8</v>
      </c>
      <c r="T98" s="50"/>
      <c r="U98" s="50"/>
      <c r="V98" s="50">
        <v>70</v>
      </c>
      <c r="W98" s="50">
        <v>0</v>
      </c>
      <c r="X98" s="50">
        <v>5</v>
      </c>
      <c r="Y98" s="50">
        <v>109.9</v>
      </c>
      <c r="Z98" s="50">
        <v>94.9</v>
      </c>
      <c r="AA98" s="50">
        <v>94.9</v>
      </c>
      <c r="AB98" s="50">
        <v>0</v>
      </c>
      <c r="AC98" s="50" t="s">
        <v>130</v>
      </c>
      <c r="AD98" s="50"/>
      <c r="AE98" s="50"/>
      <c r="AF98" s="50"/>
      <c r="AG98" s="50"/>
      <c r="AH98" s="50"/>
      <c r="AI98" s="50" t="s">
        <v>284</v>
      </c>
      <c r="AJ98" s="50" t="s">
        <v>295</v>
      </c>
      <c r="AK98" s="50"/>
      <c r="AL98" s="50"/>
      <c r="AM98" s="50" t="s">
        <v>284</v>
      </c>
      <c r="AN98" s="50" t="s">
        <v>295</v>
      </c>
      <c r="AO98" s="50" t="s">
        <v>145</v>
      </c>
      <c r="AP98" s="50">
        <v>99999</v>
      </c>
      <c r="AQ98" s="50">
        <v>99999</v>
      </c>
      <c r="AR98" s="50"/>
      <c r="AS98" s="50" t="s">
        <v>107</v>
      </c>
      <c r="AT98" s="50" t="s">
        <v>107</v>
      </c>
      <c r="AU98" s="50" t="s">
        <v>91</v>
      </c>
      <c r="AV98" s="50"/>
      <c r="AW98" s="50" t="s">
        <v>108</v>
      </c>
      <c r="AX98" s="50"/>
    </row>
    <row r="99" spans="1:50" x14ac:dyDescent="0.25">
      <c r="A99" s="54" t="str">
        <f t="shared" si="2"/>
        <v>"Fixo Ilimitado""TV Mix HD""VX Até 2mb""LD Ilimitado"</v>
      </c>
      <c r="B99" s="57" t="str">
        <f t="shared" si="3"/>
        <v>99999</v>
      </c>
      <c r="C99" s="48" t="s">
        <v>109</v>
      </c>
      <c r="D99" s="49" t="s">
        <v>89</v>
      </c>
      <c r="E99" s="50" t="s">
        <v>90</v>
      </c>
      <c r="F99" s="50" t="s">
        <v>106</v>
      </c>
      <c r="G99" s="50"/>
      <c r="H99" s="50"/>
      <c r="I99" s="50"/>
      <c r="J99" s="50" t="s">
        <v>140</v>
      </c>
      <c r="K99" s="50"/>
      <c r="L99" s="50"/>
      <c r="M99" s="50" t="s">
        <v>128</v>
      </c>
      <c r="N99" s="50"/>
      <c r="O99" s="50" t="s">
        <v>95</v>
      </c>
      <c r="P99" s="50"/>
      <c r="Q99" s="50" t="s">
        <v>96</v>
      </c>
      <c r="R99" s="51"/>
      <c r="S99" s="55">
        <v>254.8</v>
      </c>
      <c r="T99" s="50"/>
      <c r="U99" s="50"/>
      <c r="V99" s="50">
        <v>65</v>
      </c>
      <c r="W99" s="50">
        <v>0</v>
      </c>
      <c r="X99" s="50">
        <v>5</v>
      </c>
      <c r="Y99" s="50">
        <v>109.9</v>
      </c>
      <c r="Z99" s="50">
        <v>79.900000000000006</v>
      </c>
      <c r="AA99" s="50">
        <v>79.900000000000006</v>
      </c>
      <c r="AB99" s="50">
        <v>0</v>
      </c>
      <c r="AC99" s="50"/>
      <c r="AD99" s="50"/>
      <c r="AE99" s="50"/>
      <c r="AF99" s="50"/>
      <c r="AG99" s="50"/>
      <c r="AH99" s="50"/>
      <c r="AI99" s="50" t="s">
        <v>283</v>
      </c>
      <c r="AJ99" s="50" t="s">
        <v>294</v>
      </c>
      <c r="AK99" s="50"/>
      <c r="AL99" s="50"/>
      <c r="AM99" s="50" t="s">
        <v>283</v>
      </c>
      <c r="AN99" s="50" t="s">
        <v>294</v>
      </c>
      <c r="AO99" s="50" t="s">
        <v>145</v>
      </c>
      <c r="AP99" s="50">
        <v>0</v>
      </c>
      <c r="AQ99" s="50">
        <v>99999</v>
      </c>
      <c r="AR99" s="50"/>
      <c r="AS99" s="50" t="s">
        <v>107</v>
      </c>
      <c r="AT99" s="50" t="s">
        <v>107</v>
      </c>
      <c r="AU99" s="50" t="s">
        <v>91</v>
      </c>
      <c r="AV99" s="50"/>
      <c r="AW99" s="50" t="s">
        <v>108</v>
      </c>
      <c r="AX99" s="50"/>
    </row>
    <row r="100" spans="1:50" x14ac:dyDescent="0.25">
      <c r="A100" s="54" t="str">
        <f t="shared" si="2"/>
        <v>"Fixo Ilimitado""TV Mix HD""VX Até 2mb""Sem Ilimitado"</v>
      </c>
      <c r="B100" s="57" t="str">
        <f t="shared" si="3"/>
        <v>99999</v>
      </c>
      <c r="C100" s="48" t="s">
        <v>109</v>
      </c>
      <c r="D100" s="49" t="s">
        <v>89</v>
      </c>
      <c r="E100" s="50" t="s">
        <v>90</v>
      </c>
      <c r="F100" s="50" t="s">
        <v>106</v>
      </c>
      <c r="G100" s="50"/>
      <c r="H100" s="50"/>
      <c r="I100" s="50"/>
      <c r="J100" s="50" t="s">
        <v>140</v>
      </c>
      <c r="K100" s="50"/>
      <c r="L100" s="50"/>
      <c r="M100" s="50" t="s">
        <v>128</v>
      </c>
      <c r="N100" s="50"/>
      <c r="O100" s="50" t="s">
        <v>110</v>
      </c>
      <c r="P100" s="50"/>
      <c r="Q100" s="50" t="s">
        <v>96</v>
      </c>
      <c r="R100" s="51"/>
      <c r="S100" s="55">
        <v>254.8</v>
      </c>
      <c r="T100" s="50"/>
      <c r="U100" s="50"/>
      <c r="V100" s="50">
        <v>65</v>
      </c>
      <c r="W100" s="50">
        <v>0</v>
      </c>
      <c r="X100" s="50">
        <v>5</v>
      </c>
      <c r="Y100" s="50">
        <v>109.9</v>
      </c>
      <c r="Z100" s="50">
        <v>79.900000000000006</v>
      </c>
      <c r="AA100" s="50">
        <v>79.900000000000006</v>
      </c>
      <c r="AB100" s="50">
        <v>0</v>
      </c>
      <c r="AC100" s="50"/>
      <c r="AD100" s="50"/>
      <c r="AE100" s="50"/>
      <c r="AF100" s="50"/>
      <c r="AG100" s="50"/>
      <c r="AH100" s="50"/>
      <c r="AI100" s="50" t="s">
        <v>283</v>
      </c>
      <c r="AJ100" s="50" t="s">
        <v>294</v>
      </c>
      <c r="AK100" s="50"/>
      <c r="AL100" s="50"/>
      <c r="AM100" s="50" t="s">
        <v>283</v>
      </c>
      <c r="AN100" s="50" t="s">
        <v>294</v>
      </c>
      <c r="AO100" s="50" t="s">
        <v>145</v>
      </c>
      <c r="AP100" s="50">
        <v>0</v>
      </c>
      <c r="AQ100" s="50">
        <v>99999</v>
      </c>
      <c r="AR100" s="50"/>
      <c r="AS100" s="50" t="s">
        <v>107</v>
      </c>
      <c r="AT100" s="50" t="s">
        <v>107</v>
      </c>
      <c r="AU100" s="50" t="s">
        <v>91</v>
      </c>
      <c r="AV100" s="50"/>
      <c r="AW100" s="50" t="s">
        <v>108</v>
      </c>
      <c r="AX100" s="50"/>
    </row>
    <row r="101" spans="1:50" x14ac:dyDescent="0.25">
      <c r="A101" s="54" t="str">
        <f t="shared" si="2"/>
        <v>"Fixo Ilimitado""TV Mix HD""VX Até 2mb""VC Ilimitado"</v>
      </c>
      <c r="B101" s="57" t="str">
        <f t="shared" si="3"/>
        <v>99999</v>
      </c>
      <c r="C101" s="48" t="s">
        <v>109</v>
      </c>
      <c r="D101" s="49" t="s">
        <v>89</v>
      </c>
      <c r="E101" s="50" t="s">
        <v>90</v>
      </c>
      <c r="F101" s="50" t="s">
        <v>106</v>
      </c>
      <c r="G101" s="50"/>
      <c r="H101" s="50"/>
      <c r="I101" s="50"/>
      <c r="J101" s="50" t="s">
        <v>140</v>
      </c>
      <c r="K101" s="50"/>
      <c r="L101" s="50"/>
      <c r="M101" s="50" t="s">
        <v>128</v>
      </c>
      <c r="N101" s="50"/>
      <c r="O101" s="50" t="s">
        <v>111</v>
      </c>
      <c r="P101" s="50"/>
      <c r="Q101" s="50" t="s">
        <v>96</v>
      </c>
      <c r="R101" s="51"/>
      <c r="S101" s="55">
        <v>259.8</v>
      </c>
      <c r="T101" s="50"/>
      <c r="U101" s="50"/>
      <c r="V101" s="50">
        <v>70</v>
      </c>
      <c r="W101" s="50">
        <v>0</v>
      </c>
      <c r="X101" s="50">
        <v>5</v>
      </c>
      <c r="Y101" s="50">
        <v>109.9</v>
      </c>
      <c r="Z101" s="50">
        <v>79.900000000000006</v>
      </c>
      <c r="AA101" s="50">
        <v>79.900000000000006</v>
      </c>
      <c r="AB101" s="50">
        <v>0</v>
      </c>
      <c r="AC101" s="50"/>
      <c r="AD101" s="50"/>
      <c r="AE101" s="50"/>
      <c r="AF101" s="50"/>
      <c r="AG101" s="50"/>
      <c r="AH101" s="50"/>
      <c r="AI101" s="50" t="s">
        <v>283</v>
      </c>
      <c r="AJ101" s="50" t="s">
        <v>294</v>
      </c>
      <c r="AK101" s="50"/>
      <c r="AL101" s="50"/>
      <c r="AM101" s="50" t="s">
        <v>283</v>
      </c>
      <c r="AN101" s="50" t="s">
        <v>294</v>
      </c>
      <c r="AO101" s="50" t="s">
        <v>145</v>
      </c>
      <c r="AP101" s="50">
        <v>99999</v>
      </c>
      <c r="AQ101" s="50">
        <v>99999</v>
      </c>
      <c r="AR101" s="50"/>
      <c r="AS101" s="50" t="s">
        <v>107</v>
      </c>
      <c r="AT101" s="50" t="s">
        <v>107</v>
      </c>
      <c r="AU101" s="50" t="s">
        <v>91</v>
      </c>
      <c r="AV101" s="50"/>
      <c r="AW101" s="50" t="s">
        <v>108</v>
      </c>
      <c r="AX101" s="50"/>
    </row>
    <row r="102" spans="1:50" x14ac:dyDescent="0.25">
      <c r="A102" s="54" t="str">
        <f t="shared" si="2"/>
        <v>"Fixo Ilimitado""TV Mix HD""VX Até 2mb""VC LD Ilimitado"</v>
      </c>
      <c r="B102" s="57" t="str">
        <f t="shared" si="3"/>
        <v>99999</v>
      </c>
      <c r="C102" s="48" t="s">
        <v>109</v>
      </c>
      <c r="D102" s="49" t="s">
        <v>89</v>
      </c>
      <c r="E102" s="50" t="s">
        <v>90</v>
      </c>
      <c r="F102" s="50" t="s">
        <v>106</v>
      </c>
      <c r="G102" s="50"/>
      <c r="H102" s="50"/>
      <c r="I102" s="50"/>
      <c r="J102" s="50" t="s">
        <v>140</v>
      </c>
      <c r="K102" s="50"/>
      <c r="L102" s="50"/>
      <c r="M102" s="50" t="s">
        <v>128</v>
      </c>
      <c r="N102" s="50"/>
      <c r="O102" s="50" t="s">
        <v>114</v>
      </c>
      <c r="P102" s="50"/>
      <c r="Q102" s="50" t="s">
        <v>96</v>
      </c>
      <c r="R102" s="51"/>
      <c r="S102" s="55">
        <v>259.8</v>
      </c>
      <c r="T102" s="50"/>
      <c r="U102" s="50"/>
      <c r="V102" s="50">
        <v>70</v>
      </c>
      <c r="W102" s="50">
        <v>0</v>
      </c>
      <c r="X102" s="50">
        <v>5</v>
      </c>
      <c r="Y102" s="50">
        <v>109.9</v>
      </c>
      <c r="Z102" s="50">
        <v>79.900000000000006</v>
      </c>
      <c r="AA102" s="50">
        <v>79.900000000000006</v>
      </c>
      <c r="AB102" s="50">
        <v>0</v>
      </c>
      <c r="AC102" s="50"/>
      <c r="AD102" s="50"/>
      <c r="AE102" s="50"/>
      <c r="AF102" s="50"/>
      <c r="AG102" s="50"/>
      <c r="AH102" s="50"/>
      <c r="AI102" s="50" t="s">
        <v>283</v>
      </c>
      <c r="AJ102" s="50" t="s">
        <v>294</v>
      </c>
      <c r="AK102" s="50"/>
      <c r="AL102" s="50"/>
      <c r="AM102" s="50" t="s">
        <v>283</v>
      </c>
      <c r="AN102" s="50" t="s">
        <v>294</v>
      </c>
      <c r="AO102" s="50" t="s">
        <v>145</v>
      </c>
      <c r="AP102" s="50">
        <v>99999</v>
      </c>
      <c r="AQ102" s="50">
        <v>99999</v>
      </c>
      <c r="AR102" s="50"/>
      <c r="AS102" s="50" t="s">
        <v>107</v>
      </c>
      <c r="AT102" s="50" t="s">
        <v>107</v>
      </c>
      <c r="AU102" s="50" t="s">
        <v>91</v>
      </c>
      <c r="AV102" s="50"/>
      <c r="AW102" s="50" t="s">
        <v>108</v>
      </c>
      <c r="AX102" s="50"/>
    </row>
    <row r="103" spans="1:50" x14ac:dyDescent="0.25">
      <c r="A103" s="54" t="str">
        <f t="shared" si="2"/>
        <v>"Fixo Ilimitado""TV Mix Telecine HD""BLM 10gb""LD Ilimitado"</v>
      </c>
      <c r="B103" s="57">
        <f t="shared" si="3"/>
        <v>309.8</v>
      </c>
      <c r="C103" s="48" t="s">
        <v>109</v>
      </c>
      <c r="D103" s="49" t="s">
        <v>89</v>
      </c>
      <c r="E103" s="50" t="s">
        <v>90</v>
      </c>
      <c r="F103" s="50">
        <v>309.8</v>
      </c>
      <c r="G103" s="50"/>
      <c r="H103" s="50"/>
      <c r="I103" s="50" t="s">
        <v>91</v>
      </c>
      <c r="J103" s="50" t="s">
        <v>154</v>
      </c>
      <c r="K103" s="50"/>
      <c r="L103" s="50"/>
      <c r="M103" s="50" t="s">
        <v>94</v>
      </c>
      <c r="N103" s="50"/>
      <c r="O103" s="50" t="s">
        <v>95</v>
      </c>
      <c r="P103" s="50"/>
      <c r="Q103" s="50" t="s">
        <v>96</v>
      </c>
      <c r="R103" s="51"/>
      <c r="S103" s="55">
        <v>299.8</v>
      </c>
      <c r="T103" s="50"/>
      <c r="U103" s="50"/>
      <c r="V103" s="50">
        <v>65</v>
      </c>
      <c r="W103" s="50">
        <v>0</v>
      </c>
      <c r="X103" s="50">
        <v>5</v>
      </c>
      <c r="Y103" s="50">
        <v>154.9</v>
      </c>
      <c r="Z103" s="50">
        <v>79.900000000000006</v>
      </c>
      <c r="AA103" s="50">
        <v>79.900000000000006</v>
      </c>
      <c r="AB103" s="50">
        <v>0</v>
      </c>
      <c r="AC103" s="50"/>
      <c r="AD103" s="50"/>
      <c r="AE103" s="50"/>
      <c r="AF103" s="50"/>
      <c r="AG103" s="50"/>
      <c r="AH103" s="50"/>
      <c r="AI103" s="50" t="s">
        <v>286</v>
      </c>
      <c r="AJ103" s="50" t="s">
        <v>296</v>
      </c>
      <c r="AK103" s="50"/>
      <c r="AL103" s="50"/>
      <c r="AM103" s="50" t="s">
        <v>286</v>
      </c>
      <c r="AN103" s="50" t="s">
        <v>296</v>
      </c>
      <c r="AO103" s="50" t="s">
        <v>105</v>
      </c>
      <c r="AP103" s="50">
        <v>0</v>
      </c>
      <c r="AQ103" s="50">
        <v>99999</v>
      </c>
      <c r="AR103" s="50"/>
      <c r="AS103" s="50" t="s">
        <v>107</v>
      </c>
      <c r="AT103" s="50" t="s">
        <v>107</v>
      </c>
      <c r="AU103" s="50" t="s">
        <v>91</v>
      </c>
      <c r="AV103" s="50"/>
      <c r="AW103" s="50" t="s">
        <v>108</v>
      </c>
      <c r="AX103" s="50"/>
    </row>
    <row r="104" spans="1:50" x14ac:dyDescent="0.25">
      <c r="A104" s="54" t="str">
        <f t="shared" si="2"/>
        <v>"Fixo Ilimitado""TV Mix Telecine HD""BLM 10gb""LD Ilimitado"</v>
      </c>
      <c r="B104" s="57" t="str">
        <f t="shared" si="3"/>
        <v>99999</v>
      </c>
      <c r="C104" s="48" t="s">
        <v>109</v>
      </c>
      <c r="D104" s="49" t="s">
        <v>89</v>
      </c>
      <c r="E104" s="50" t="s">
        <v>90</v>
      </c>
      <c r="F104" s="50" t="s">
        <v>106</v>
      </c>
      <c r="G104" s="50"/>
      <c r="H104" s="50"/>
      <c r="I104" s="50" t="s">
        <v>107</v>
      </c>
      <c r="J104" s="50" t="s">
        <v>154</v>
      </c>
      <c r="K104" s="50"/>
      <c r="L104" s="50"/>
      <c r="M104" s="50" t="s">
        <v>94</v>
      </c>
      <c r="N104" s="50"/>
      <c r="O104" s="50" t="s">
        <v>95</v>
      </c>
      <c r="P104" s="50"/>
      <c r="Q104" s="50" t="s">
        <v>96</v>
      </c>
      <c r="R104" s="51"/>
      <c r="S104" s="55">
        <v>319.8</v>
      </c>
      <c r="T104" s="50"/>
      <c r="U104" s="50"/>
      <c r="V104" s="50">
        <v>65</v>
      </c>
      <c r="W104" s="50">
        <v>0</v>
      </c>
      <c r="X104" s="50">
        <v>5</v>
      </c>
      <c r="Y104" s="50">
        <v>174.9</v>
      </c>
      <c r="Z104" s="50">
        <v>79.900000000000006</v>
      </c>
      <c r="AA104" s="50">
        <v>79.900000000000006</v>
      </c>
      <c r="AB104" s="50">
        <v>0</v>
      </c>
      <c r="AC104" s="50"/>
      <c r="AD104" s="50"/>
      <c r="AE104" s="50"/>
      <c r="AF104" s="50"/>
      <c r="AG104" s="50"/>
      <c r="AH104" s="50"/>
      <c r="AI104" s="50" t="s">
        <v>286</v>
      </c>
      <c r="AJ104" s="50" t="s">
        <v>296</v>
      </c>
      <c r="AK104" s="50"/>
      <c r="AL104" s="50"/>
      <c r="AM104" s="50" t="s">
        <v>286</v>
      </c>
      <c r="AN104" s="50" t="s">
        <v>296</v>
      </c>
      <c r="AO104" s="50" t="s">
        <v>105</v>
      </c>
      <c r="AP104" s="50">
        <v>0</v>
      </c>
      <c r="AQ104" s="50">
        <v>99999</v>
      </c>
      <c r="AR104" s="50"/>
      <c r="AS104" s="50" t="s">
        <v>107</v>
      </c>
      <c r="AT104" s="50" t="s">
        <v>107</v>
      </c>
      <c r="AU104" s="50" t="s">
        <v>107</v>
      </c>
      <c r="AV104" s="50"/>
      <c r="AW104" s="50" t="s">
        <v>108</v>
      </c>
      <c r="AX104" s="50"/>
    </row>
    <row r="105" spans="1:50" x14ac:dyDescent="0.25">
      <c r="A105" s="54" t="str">
        <f t="shared" si="2"/>
        <v>"Fixo Ilimitado""TV Mix Telecine HD""BLM 10gb""Sem Ilimitado"</v>
      </c>
      <c r="B105" s="57">
        <f t="shared" si="3"/>
        <v>309.8</v>
      </c>
      <c r="C105" s="48" t="s">
        <v>109</v>
      </c>
      <c r="D105" s="49" t="s">
        <v>89</v>
      </c>
      <c r="E105" s="50" t="s">
        <v>90</v>
      </c>
      <c r="F105" s="50">
        <v>309.8</v>
      </c>
      <c r="G105" s="50"/>
      <c r="H105" s="50"/>
      <c r="I105" s="50" t="s">
        <v>91</v>
      </c>
      <c r="J105" s="50" t="s">
        <v>154</v>
      </c>
      <c r="K105" s="50"/>
      <c r="L105" s="50"/>
      <c r="M105" s="50" t="s">
        <v>94</v>
      </c>
      <c r="N105" s="50"/>
      <c r="O105" s="50" t="s">
        <v>110</v>
      </c>
      <c r="P105" s="50"/>
      <c r="Q105" s="50" t="s">
        <v>96</v>
      </c>
      <c r="R105" s="51"/>
      <c r="S105" s="55">
        <v>299.8</v>
      </c>
      <c r="T105" s="50"/>
      <c r="U105" s="50"/>
      <c r="V105" s="50">
        <v>65</v>
      </c>
      <c r="W105" s="50">
        <v>0</v>
      </c>
      <c r="X105" s="50">
        <v>5</v>
      </c>
      <c r="Y105" s="50">
        <v>154.9</v>
      </c>
      <c r="Z105" s="50">
        <v>79.900000000000006</v>
      </c>
      <c r="AA105" s="50">
        <v>79.900000000000006</v>
      </c>
      <c r="AB105" s="50">
        <v>0</v>
      </c>
      <c r="AC105" s="50"/>
      <c r="AD105" s="50"/>
      <c r="AE105" s="50"/>
      <c r="AF105" s="50"/>
      <c r="AG105" s="50"/>
      <c r="AH105" s="50"/>
      <c r="AI105" s="50" t="s">
        <v>286</v>
      </c>
      <c r="AJ105" s="50" t="s">
        <v>296</v>
      </c>
      <c r="AK105" s="50"/>
      <c r="AL105" s="50"/>
      <c r="AM105" s="50" t="s">
        <v>286</v>
      </c>
      <c r="AN105" s="50" t="s">
        <v>296</v>
      </c>
      <c r="AO105" s="50" t="s">
        <v>105</v>
      </c>
      <c r="AP105" s="50">
        <v>0</v>
      </c>
      <c r="AQ105" s="50">
        <v>99999</v>
      </c>
      <c r="AR105" s="50"/>
      <c r="AS105" s="50" t="s">
        <v>107</v>
      </c>
      <c r="AT105" s="50" t="s">
        <v>107</v>
      </c>
      <c r="AU105" s="50" t="s">
        <v>91</v>
      </c>
      <c r="AV105" s="50"/>
      <c r="AW105" s="50" t="s">
        <v>108</v>
      </c>
      <c r="AX105" s="50"/>
    </row>
    <row r="106" spans="1:50" x14ac:dyDescent="0.25">
      <c r="A106" s="54" t="str">
        <f t="shared" si="2"/>
        <v>"Fixo Ilimitado""TV Mix Telecine HD""BLM 10gb""Sem Ilimitado"</v>
      </c>
      <c r="B106" s="57" t="str">
        <f t="shared" si="3"/>
        <v>99999</v>
      </c>
      <c r="C106" s="48" t="s">
        <v>109</v>
      </c>
      <c r="D106" s="49" t="s">
        <v>89</v>
      </c>
      <c r="E106" s="50" t="s">
        <v>90</v>
      </c>
      <c r="F106" s="50" t="s">
        <v>106</v>
      </c>
      <c r="G106" s="50"/>
      <c r="H106" s="50"/>
      <c r="I106" s="50" t="s">
        <v>107</v>
      </c>
      <c r="J106" s="50" t="s">
        <v>154</v>
      </c>
      <c r="K106" s="50"/>
      <c r="L106" s="50"/>
      <c r="M106" s="50" t="s">
        <v>94</v>
      </c>
      <c r="N106" s="50"/>
      <c r="O106" s="50" t="s">
        <v>110</v>
      </c>
      <c r="P106" s="50"/>
      <c r="Q106" s="50" t="s">
        <v>96</v>
      </c>
      <c r="R106" s="51"/>
      <c r="S106" s="55">
        <v>319.8</v>
      </c>
      <c r="T106" s="50"/>
      <c r="U106" s="50"/>
      <c r="V106" s="50">
        <v>65</v>
      </c>
      <c r="W106" s="50">
        <v>0</v>
      </c>
      <c r="X106" s="50">
        <v>5</v>
      </c>
      <c r="Y106" s="50">
        <v>174.9</v>
      </c>
      <c r="Z106" s="50">
        <v>79.900000000000006</v>
      </c>
      <c r="AA106" s="50">
        <v>79.900000000000006</v>
      </c>
      <c r="AB106" s="50">
        <v>0</v>
      </c>
      <c r="AC106" s="50"/>
      <c r="AD106" s="50"/>
      <c r="AE106" s="50"/>
      <c r="AF106" s="50"/>
      <c r="AG106" s="50"/>
      <c r="AH106" s="50"/>
      <c r="AI106" s="50" t="s">
        <v>286</v>
      </c>
      <c r="AJ106" s="50" t="s">
        <v>296</v>
      </c>
      <c r="AK106" s="50"/>
      <c r="AL106" s="50"/>
      <c r="AM106" s="50" t="s">
        <v>286</v>
      </c>
      <c r="AN106" s="50" t="s">
        <v>296</v>
      </c>
      <c r="AO106" s="50" t="s">
        <v>105</v>
      </c>
      <c r="AP106" s="50">
        <v>0</v>
      </c>
      <c r="AQ106" s="50">
        <v>99999</v>
      </c>
      <c r="AR106" s="50"/>
      <c r="AS106" s="50" t="s">
        <v>107</v>
      </c>
      <c r="AT106" s="50" t="s">
        <v>107</v>
      </c>
      <c r="AU106" s="50" t="s">
        <v>107</v>
      </c>
      <c r="AV106" s="50"/>
      <c r="AW106" s="50" t="s">
        <v>108</v>
      </c>
      <c r="AX106" s="50"/>
    </row>
    <row r="107" spans="1:50" x14ac:dyDescent="0.25">
      <c r="A107" s="54" t="str">
        <f t="shared" si="2"/>
        <v>"Fixo Ilimitado""TV Mix Telecine HD""BLM 10gb""VC Ilimitado"</v>
      </c>
      <c r="B107" s="57">
        <f t="shared" si="3"/>
        <v>314.8</v>
      </c>
      <c r="C107" s="48" t="s">
        <v>109</v>
      </c>
      <c r="D107" s="49" t="s">
        <v>89</v>
      </c>
      <c r="E107" s="50" t="s">
        <v>90</v>
      </c>
      <c r="F107" s="50">
        <v>314.8</v>
      </c>
      <c r="G107" s="50"/>
      <c r="H107" s="50"/>
      <c r="I107" s="50" t="s">
        <v>91</v>
      </c>
      <c r="J107" s="50" t="s">
        <v>154</v>
      </c>
      <c r="K107" s="50"/>
      <c r="L107" s="50"/>
      <c r="M107" s="50" t="s">
        <v>94</v>
      </c>
      <c r="N107" s="50"/>
      <c r="O107" s="50" t="s">
        <v>111</v>
      </c>
      <c r="P107" s="50"/>
      <c r="Q107" s="50" t="s">
        <v>96</v>
      </c>
      <c r="R107" s="51"/>
      <c r="S107" s="55">
        <v>304.8</v>
      </c>
      <c r="T107" s="50"/>
      <c r="U107" s="50"/>
      <c r="V107" s="50">
        <v>70</v>
      </c>
      <c r="W107" s="50">
        <v>0</v>
      </c>
      <c r="X107" s="50">
        <v>5</v>
      </c>
      <c r="Y107" s="50">
        <v>154.9</v>
      </c>
      <c r="Z107" s="50">
        <v>79.900000000000006</v>
      </c>
      <c r="AA107" s="50">
        <v>79.900000000000006</v>
      </c>
      <c r="AB107" s="50">
        <v>0</v>
      </c>
      <c r="AC107" s="50"/>
      <c r="AD107" s="50"/>
      <c r="AE107" s="50"/>
      <c r="AF107" s="50"/>
      <c r="AG107" s="50"/>
      <c r="AH107" s="50"/>
      <c r="AI107" s="50" t="s">
        <v>286</v>
      </c>
      <c r="AJ107" s="50" t="s">
        <v>296</v>
      </c>
      <c r="AK107" s="50"/>
      <c r="AL107" s="50"/>
      <c r="AM107" s="50" t="s">
        <v>286</v>
      </c>
      <c r="AN107" s="50" t="s">
        <v>296</v>
      </c>
      <c r="AO107" s="50" t="s">
        <v>105</v>
      </c>
      <c r="AP107" s="50">
        <v>99999</v>
      </c>
      <c r="AQ107" s="50">
        <v>99999</v>
      </c>
      <c r="AR107" s="50"/>
      <c r="AS107" s="50" t="s">
        <v>107</v>
      </c>
      <c r="AT107" s="50" t="s">
        <v>107</v>
      </c>
      <c r="AU107" s="50" t="s">
        <v>91</v>
      </c>
      <c r="AV107" s="50"/>
      <c r="AW107" s="50" t="s">
        <v>108</v>
      </c>
      <c r="AX107" s="50"/>
    </row>
    <row r="108" spans="1:50" x14ac:dyDescent="0.25">
      <c r="A108" s="54" t="str">
        <f t="shared" si="2"/>
        <v>"Fixo Ilimitado""TV Mix Telecine HD""BLM 10gb""VC Ilimitado"</v>
      </c>
      <c r="B108" s="57" t="str">
        <f t="shared" si="3"/>
        <v>99999</v>
      </c>
      <c r="C108" s="48" t="s">
        <v>109</v>
      </c>
      <c r="D108" s="49" t="s">
        <v>89</v>
      </c>
      <c r="E108" s="50" t="s">
        <v>90</v>
      </c>
      <c r="F108" s="50" t="s">
        <v>106</v>
      </c>
      <c r="G108" s="50"/>
      <c r="H108" s="50"/>
      <c r="I108" s="50" t="s">
        <v>107</v>
      </c>
      <c r="J108" s="50" t="s">
        <v>154</v>
      </c>
      <c r="K108" s="50"/>
      <c r="L108" s="50"/>
      <c r="M108" s="50" t="s">
        <v>94</v>
      </c>
      <c r="N108" s="50"/>
      <c r="O108" s="50" t="s">
        <v>111</v>
      </c>
      <c r="P108" s="50"/>
      <c r="Q108" s="50" t="s">
        <v>96</v>
      </c>
      <c r="R108" s="51"/>
      <c r="S108" s="55">
        <v>324.8</v>
      </c>
      <c r="T108" s="50"/>
      <c r="U108" s="50"/>
      <c r="V108" s="50">
        <v>70</v>
      </c>
      <c r="W108" s="50">
        <v>0</v>
      </c>
      <c r="X108" s="50">
        <v>5</v>
      </c>
      <c r="Y108" s="50">
        <v>174.9</v>
      </c>
      <c r="Z108" s="50">
        <v>79.900000000000006</v>
      </c>
      <c r="AA108" s="50">
        <v>79.900000000000006</v>
      </c>
      <c r="AB108" s="50">
        <v>0</v>
      </c>
      <c r="AC108" s="50"/>
      <c r="AD108" s="50"/>
      <c r="AE108" s="50"/>
      <c r="AF108" s="50"/>
      <c r="AG108" s="50"/>
      <c r="AH108" s="50"/>
      <c r="AI108" s="50" t="s">
        <v>286</v>
      </c>
      <c r="AJ108" s="50" t="s">
        <v>296</v>
      </c>
      <c r="AK108" s="50"/>
      <c r="AL108" s="50"/>
      <c r="AM108" s="50" t="s">
        <v>286</v>
      </c>
      <c r="AN108" s="50" t="s">
        <v>296</v>
      </c>
      <c r="AO108" s="50" t="s">
        <v>105</v>
      </c>
      <c r="AP108" s="50">
        <v>99999</v>
      </c>
      <c r="AQ108" s="50">
        <v>99999</v>
      </c>
      <c r="AR108" s="50"/>
      <c r="AS108" s="50" t="s">
        <v>107</v>
      </c>
      <c r="AT108" s="50" t="s">
        <v>107</v>
      </c>
      <c r="AU108" s="50" t="s">
        <v>107</v>
      </c>
      <c r="AV108" s="50"/>
      <c r="AW108" s="50" t="s">
        <v>108</v>
      </c>
      <c r="AX108" s="50"/>
    </row>
    <row r="109" spans="1:50" x14ac:dyDescent="0.25">
      <c r="A109" s="54" t="str">
        <f t="shared" si="2"/>
        <v>"Fixo Ilimitado""TV Mix Telecine HD""BLM 10gb""VC LD Ilimitado"</v>
      </c>
      <c r="B109" s="57">
        <f t="shared" si="3"/>
        <v>314.8</v>
      </c>
      <c r="C109" s="48" t="s">
        <v>109</v>
      </c>
      <c r="D109" s="49" t="s">
        <v>89</v>
      </c>
      <c r="E109" s="50" t="s">
        <v>90</v>
      </c>
      <c r="F109" s="50">
        <v>314.8</v>
      </c>
      <c r="G109" s="50"/>
      <c r="H109" s="50"/>
      <c r="I109" s="50" t="s">
        <v>91</v>
      </c>
      <c r="J109" s="50" t="s">
        <v>154</v>
      </c>
      <c r="K109" s="50"/>
      <c r="L109" s="50"/>
      <c r="M109" s="50" t="s">
        <v>94</v>
      </c>
      <c r="N109" s="50"/>
      <c r="O109" s="50" t="s">
        <v>114</v>
      </c>
      <c r="P109" s="50"/>
      <c r="Q109" s="50" t="s">
        <v>96</v>
      </c>
      <c r="R109" s="51"/>
      <c r="S109" s="55">
        <v>304.8</v>
      </c>
      <c r="T109" s="50"/>
      <c r="U109" s="50"/>
      <c r="V109" s="50">
        <v>70</v>
      </c>
      <c r="W109" s="50">
        <v>0</v>
      </c>
      <c r="X109" s="50">
        <v>5</v>
      </c>
      <c r="Y109" s="50">
        <v>154.9</v>
      </c>
      <c r="Z109" s="50">
        <v>79.900000000000006</v>
      </c>
      <c r="AA109" s="50">
        <v>79.900000000000006</v>
      </c>
      <c r="AB109" s="50">
        <v>0</v>
      </c>
      <c r="AC109" s="50"/>
      <c r="AD109" s="50"/>
      <c r="AE109" s="50"/>
      <c r="AF109" s="50"/>
      <c r="AG109" s="50"/>
      <c r="AH109" s="50"/>
      <c r="AI109" s="50" t="s">
        <v>286</v>
      </c>
      <c r="AJ109" s="50" t="s">
        <v>296</v>
      </c>
      <c r="AK109" s="50"/>
      <c r="AL109" s="50"/>
      <c r="AM109" s="50" t="s">
        <v>286</v>
      </c>
      <c r="AN109" s="50" t="s">
        <v>296</v>
      </c>
      <c r="AO109" s="50" t="s">
        <v>105</v>
      </c>
      <c r="AP109" s="50">
        <v>99999</v>
      </c>
      <c r="AQ109" s="50">
        <v>99999</v>
      </c>
      <c r="AR109" s="50"/>
      <c r="AS109" s="50" t="s">
        <v>107</v>
      </c>
      <c r="AT109" s="50" t="s">
        <v>107</v>
      </c>
      <c r="AU109" s="50" t="s">
        <v>91</v>
      </c>
      <c r="AV109" s="50"/>
      <c r="AW109" s="50" t="s">
        <v>108</v>
      </c>
      <c r="AX109" s="50"/>
    </row>
    <row r="110" spans="1:50" x14ac:dyDescent="0.25">
      <c r="A110" s="54" t="str">
        <f t="shared" si="2"/>
        <v>"Fixo Ilimitado""TV Mix Telecine HD""BLM 10gb""VC LD Ilimitado"</v>
      </c>
      <c r="B110" s="57" t="str">
        <f t="shared" si="3"/>
        <v>99999</v>
      </c>
      <c r="C110" s="48" t="s">
        <v>109</v>
      </c>
      <c r="D110" s="49" t="s">
        <v>89</v>
      </c>
      <c r="E110" s="50" t="s">
        <v>90</v>
      </c>
      <c r="F110" s="50" t="s">
        <v>106</v>
      </c>
      <c r="G110" s="50"/>
      <c r="H110" s="50"/>
      <c r="I110" s="50" t="s">
        <v>107</v>
      </c>
      <c r="J110" s="50" t="s">
        <v>154</v>
      </c>
      <c r="K110" s="50"/>
      <c r="L110" s="50"/>
      <c r="M110" s="50" t="s">
        <v>94</v>
      </c>
      <c r="N110" s="50"/>
      <c r="O110" s="50" t="s">
        <v>114</v>
      </c>
      <c r="P110" s="50"/>
      <c r="Q110" s="50" t="s">
        <v>96</v>
      </c>
      <c r="R110" s="51"/>
      <c r="S110" s="55">
        <v>324.8</v>
      </c>
      <c r="T110" s="50"/>
      <c r="U110" s="50"/>
      <c r="V110" s="50">
        <v>70</v>
      </c>
      <c r="W110" s="50">
        <v>0</v>
      </c>
      <c r="X110" s="50">
        <v>5</v>
      </c>
      <c r="Y110" s="50">
        <v>174.9</v>
      </c>
      <c r="Z110" s="50">
        <v>79.900000000000006</v>
      </c>
      <c r="AA110" s="50">
        <v>79.900000000000006</v>
      </c>
      <c r="AB110" s="50">
        <v>0</v>
      </c>
      <c r="AC110" s="50"/>
      <c r="AD110" s="50"/>
      <c r="AE110" s="50"/>
      <c r="AF110" s="50"/>
      <c r="AG110" s="50"/>
      <c r="AH110" s="50"/>
      <c r="AI110" s="50" t="s">
        <v>286</v>
      </c>
      <c r="AJ110" s="50" t="s">
        <v>296</v>
      </c>
      <c r="AK110" s="50"/>
      <c r="AL110" s="50"/>
      <c r="AM110" s="50" t="s">
        <v>286</v>
      </c>
      <c r="AN110" s="50" t="s">
        <v>296</v>
      </c>
      <c r="AO110" s="50" t="s">
        <v>105</v>
      </c>
      <c r="AP110" s="50">
        <v>99999</v>
      </c>
      <c r="AQ110" s="50">
        <v>99999</v>
      </c>
      <c r="AR110" s="50"/>
      <c r="AS110" s="50" t="s">
        <v>107</v>
      </c>
      <c r="AT110" s="50" t="s">
        <v>107</v>
      </c>
      <c r="AU110" s="50" t="s">
        <v>107</v>
      </c>
      <c r="AV110" s="50"/>
      <c r="AW110" s="50" t="s">
        <v>108</v>
      </c>
      <c r="AX110" s="50"/>
    </row>
    <row r="111" spans="1:50" x14ac:dyDescent="0.25">
      <c r="A111" s="54" t="str">
        <f t="shared" si="2"/>
        <v>"Fixo Ilimitado""TV Mix Telecine HD""VX 35mb""LD Ilimitado"</v>
      </c>
      <c r="B111" s="57">
        <f t="shared" si="3"/>
        <v>334.8</v>
      </c>
      <c r="C111" s="48" t="s">
        <v>109</v>
      </c>
      <c r="D111" s="49" t="s">
        <v>89</v>
      </c>
      <c r="E111" s="50" t="s">
        <v>90</v>
      </c>
      <c r="F111" s="50">
        <v>334.8</v>
      </c>
      <c r="G111" s="50"/>
      <c r="H111" s="50"/>
      <c r="I111" s="50" t="s">
        <v>91</v>
      </c>
      <c r="J111" s="50" t="s">
        <v>154</v>
      </c>
      <c r="K111" s="50"/>
      <c r="L111" s="50"/>
      <c r="M111" s="50" t="s">
        <v>115</v>
      </c>
      <c r="N111" s="50"/>
      <c r="O111" s="50" t="s">
        <v>95</v>
      </c>
      <c r="P111" s="50"/>
      <c r="Q111" s="50" t="s">
        <v>96</v>
      </c>
      <c r="R111" s="51"/>
      <c r="S111" s="55">
        <v>324.8</v>
      </c>
      <c r="T111" s="50"/>
      <c r="U111" s="50"/>
      <c r="V111" s="50">
        <v>65</v>
      </c>
      <c r="W111" s="50">
        <v>0</v>
      </c>
      <c r="X111" s="50">
        <v>5</v>
      </c>
      <c r="Y111" s="50">
        <v>154.9</v>
      </c>
      <c r="Z111" s="50">
        <v>104.9</v>
      </c>
      <c r="AA111" s="50">
        <v>104.9</v>
      </c>
      <c r="AB111" s="50">
        <v>0</v>
      </c>
      <c r="AC111" s="50" t="s">
        <v>130</v>
      </c>
      <c r="AD111" s="50"/>
      <c r="AE111" s="50"/>
      <c r="AF111" s="50"/>
      <c r="AG111" s="50"/>
      <c r="AH111" s="50"/>
      <c r="AI111" s="50" t="s">
        <v>287</v>
      </c>
      <c r="AJ111" s="50" t="s">
        <v>297</v>
      </c>
      <c r="AK111" s="50"/>
      <c r="AL111" s="50"/>
      <c r="AM111" s="50" t="s">
        <v>287</v>
      </c>
      <c r="AN111" s="50" t="s">
        <v>297</v>
      </c>
      <c r="AO111" s="50" t="s">
        <v>105</v>
      </c>
      <c r="AP111" s="50">
        <v>0</v>
      </c>
      <c r="AQ111" s="50">
        <v>99999</v>
      </c>
      <c r="AR111" s="50"/>
      <c r="AS111" s="50" t="s">
        <v>107</v>
      </c>
      <c r="AT111" s="50" t="s">
        <v>107</v>
      </c>
      <c r="AU111" s="50" t="s">
        <v>91</v>
      </c>
      <c r="AV111" s="50"/>
      <c r="AW111" s="50" t="s">
        <v>108</v>
      </c>
      <c r="AX111" s="50"/>
    </row>
    <row r="112" spans="1:50" x14ac:dyDescent="0.25">
      <c r="A112" s="54" t="str">
        <f t="shared" si="2"/>
        <v>"Fixo Ilimitado""TV Mix Telecine HD""VX 35mb""LD Ilimitado"</v>
      </c>
      <c r="B112" s="57" t="str">
        <f t="shared" si="3"/>
        <v>99999</v>
      </c>
      <c r="C112" s="48" t="s">
        <v>109</v>
      </c>
      <c r="D112" s="49" t="s">
        <v>89</v>
      </c>
      <c r="E112" s="50" t="s">
        <v>90</v>
      </c>
      <c r="F112" s="50" t="s">
        <v>106</v>
      </c>
      <c r="G112" s="50"/>
      <c r="H112" s="50"/>
      <c r="I112" s="50" t="s">
        <v>107</v>
      </c>
      <c r="J112" s="50" t="s">
        <v>154</v>
      </c>
      <c r="K112" s="50"/>
      <c r="L112" s="50"/>
      <c r="M112" s="50" t="s">
        <v>115</v>
      </c>
      <c r="N112" s="50"/>
      <c r="O112" s="50" t="s">
        <v>95</v>
      </c>
      <c r="P112" s="50"/>
      <c r="Q112" s="50" t="s">
        <v>96</v>
      </c>
      <c r="R112" s="51"/>
      <c r="S112" s="55">
        <v>344.8</v>
      </c>
      <c r="T112" s="50"/>
      <c r="U112" s="50"/>
      <c r="V112" s="50">
        <v>65</v>
      </c>
      <c r="W112" s="50">
        <v>0</v>
      </c>
      <c r="X112" s="50">
        <v>5</v>
      </c>
      <c r="Y112" s="50">
        <v>174.9</v>
      </c>
      <c r="Z112" s="50">
        <v>104.9</v>
      </c>
      <c r="AA112" s="50">
        <v>104.9</v>
      </c>
      <c r="AB112" s="50">
        <v>0</v>
      </c>
      <c r="AC112" s="50" t="s">
        <v>130</v>
      </c>
      <c r="AD112" s="50"/>
      <c r="AE112" s="50"/>
      <c r="AF112" s="50"/>
      <c r="AG112" s="50"/>
      <c r="AH112" s="50"/>
      <c r="AI112" s="50" t="s">
        <v>287</v>
      </c>
      <c r="AJ112" s="50" t="s">
        <v>297</v>
      </c>
      <c r="AK112" s="50"/>
      <c r="AL112" s="50"/>
      <c r="AM112" s="50" t="s">
        <v>287</v>
      </c>
      <c r="AN112" s="50" t="s">
        <v>297</v>
      </c>
      <c r="AO112" s="50" t="s">
        <v>105</v>
      </c>
      <c r="AP112" s="50">
        <v>0</v>
      </c>
      <c r="AQ112" s="50">
        <v>99999</v>
      </c>
      <c r="AR112" s="50"/>
      <c r="AS112" s="50" t="s">
        <v>107</v>
      </c>
      <c r="AT112" s="50" t="s">
        <v>107</v>
      </c>
      <c r="AU112" s="50" t="s">
        <v>107</v>
      </c>
      <c r="AV112" s="50"/>
      <c r="AW112" s="50" t="s">
        <v>108</v>
      </c>
      <c r="AX112" s="50"/>
    </row>
    <row r="113" spans="1:50" x14ac:dyDescent="0.25">
      <c r="A113" s="54" t="str">
        <f t="shared" si="2"/>
        <v>"Fixo Ilimitado""TV Mix Telecine HD""VX 35mb""Sem Ilimitado"</v>
      </c>
      <c r="B113" s="57">
        <f t="shared" si="3"/>
        <v>334.8</v>
      </c>
      <c r="C113" s="48" t="s">
        <v>109</v>
      </c>
      <c r="D113" s="49" t="s">
        <v>89</v>
      </c>
      <c r="E113" s="50" t="s">
        <v>90</v>
      </c>
      <c r="F113" s="50">
        <v>334.8</v>
      </c>
      <c r="G113" s="50"/>
      <c r="H113" s="50"/>
      <c r="I113" s="50" t="s">
        <v>91</v>
      </c>
      <c r="J113" s="50" t="s">
        <v>154</v>
      </c>
      <c r="K113" s="50"/>
      <c r="L113" s="50"/>
      <c r="M113" s="50" t="s">
        <v>115</v>
      </c>
      <c r="N113" s="50"/>
      <c r="O113" s="50" t="s">
        <v>110</v>
      </c>
      <c r="P113" s="50"/>
      <c r="Q113" s="50" t="s">
        <v>96</v>
      </c>
      <c r="R113" s="51"/>
      <c r="S113" s="55">
        <v>324.8</v>
      </c>
      <c r="T113" s="50"/>
      <c r="U113" s="50"/>
      <c r="V113" s="50">
        <v>65</v>
      </c>
      <c r="W113" s="50">
        <v>0</v>
      </c>
      <c r="X113" s="50">
        <v>5</v>
      </c>
      <c r="Y113" s="50">
        <v>154.9</v>
      </c>
      <c r="Z113" s="50">
        <v>104.9</v>
      </c>
      <c r="AA113" s="50">
        <v>104.9</v>
      </c>
      <c r="AB113" s="50">
        <v>0</v>
      </c>
      <c r="AC113" s="50" t="s">
        <v>130</v>
      </c>
      <c r="AD113" s="50"/>
      <c r="AE113" s="50"/>
      <c r="AF113" s="50"/>
      <c r="AG113" s="50"/>
      <c r="AH113" s="50"/>
      <c r="AI113" s="50" t="s">
        <v>287</v>
      </c>
      <c r="AJ113" s="50" t="s">
        <v>297</v>
      </c>
      <c r="AK113" s="50"/>
      <c r="AL113" s="50"/>
      <c r="AM113" s="50" t="s">
        <v>287</v>
      </c>
      <c r="AN113" s="50" t="s">
        <v>297</v>
      </c>
      <c r="AO113" s="50" t="s">
        <v>105</v>
      </c>
      <c r="AP113" s="50">
        <v>0</v>
      </c>
      <c r="AQ113" s="50">
        <v>99999</v>
      </c>
      <c r="AR113" s="50"/>
      <c r="AS113" s="50" t="s">
        <v>107</v>
      </c>
      <c r="AT113" s="50" t="s">
        <v>107</v>
      </c>
      <c r="AU113" s="50" t="s">
        <v>91</v>
      </c>
      <c r="AV113" s="50"/>
      <c r="AW113" s="50" t="s">
        <v>108</v>
      </c>
      <c r="AX113" s="50"/>
    </row>
    <row r="114" spans="1:50" x14ac:dyDescent="0.25">
      <c r="A114" s="54" t="str">
        <f t="shared" si="2"/>
        <v>"Fixo Ilimitado""TV Mix Telecine HD""VX 35mb""Sem Ilimitado"</v>
      </c>
      <c r="B114" s="57" t="str">
        <f t="shared" si="3"/>
        <v>99999</v>
      </c>
      <c r="C114" s="48" t="s">
        <v>109</v>
      </c>
      <c r="D114" s="49" t="s">
        <v>89</v>
      </c>
      <c r="E114" s="50" t="s">
        <v>90</v>
      </c>
      <c r="F114" s="50" t="s">
        <v>106</v>
      </c>
      <c r="G114" s="50"/>
      <c r="H114" s="50"/>
      <c r="I114" s="50" t="s">
        <v>107</v>
      </c>
      <c r="J114" s="50" t="s">
        <v>154</v>
      </c>
      <c r="K114" s="50"/>
      <c r="L114" s="50"/>
      <c r="M114" s="50" t="s">
        <v>115</v>
      </c>
      <c r="N114" s="50"/>
      <c r="O114" s="50" t="s">
        <v>110</v>
      </c>
      <c r="P114" s="50"/>
      <c r="Q114" s="50" t="s">
        <v>96</v>
      </c>
      <c r="R114" s="51"/>
      <c r="S114" s="55">
        <v>344.8</v>
      </c>
      <c r="T114" s="50"/>
      <c r="U114" s="50"/>
      <c r="V114" s="50">
        <v>65</v>
      </c>
      <c r="W114" s="50">
        <v>0</v>
      </c>
      <c r="X114" s="50">
        <v>5</v>
      </c>
      <c r="Y114" s="50">
        <v>174.9</v>
      </c>
      <c r="Z114" s="50">
        <v>104.9</v>
      </c>
      <c r="AA114" s="50">
        <v>104.9</v>
      </c>
      <c r="AB114" s="50">
        <v>0</v>
      </c>
      <c r="AC114" s="50" t="s">
        <v>130</v>
      </c>
      <c r="AD114" s="50"/>
      <c r="AE114" s="50"/>
      <c r="AF114" s="50"/>
      <c r="AG114" s="50"/>
      <c r="AH114" s="50"/>
      <c r="AI114" s="50" t="s">
        <v>287</v>
      </c>
      <c r="AJ114" s="50" t="s">
        <v>297</v>
      </c>
      <c r="AK114" s="50"/>
      <c r="AL114" s="50"/>
      <c r="AM114" s="50" t="s">
        <v>287</v>
      </c>
      <c r="AN114" s="50" t="s">
        <v>297</v>
      </c>
      <c r="AO114" s="50" t="s">
        <v>105</v>
      </c>
      <c r="AP114" s="50">
        <v>0</v>
      </c>
      <c r="AQ114" s="50">
        <v>99999</v>
      </c>
      <c r="AR114" s="50"/>
      <c r="AS114" s="50" t="s">
        <v>107</v>
      </c>
      <c r="AT114" s="50" t="s">
        <v>107</v>
      </c>
      <c r="AU114" s="50" t="s">
        <v>107</v>
      </c>
      <c r="AV114" s="50"/>
      <c r="AW114" s="50" t="s">
        <v>108</v>
      </c>
      <c r="AX114" s="50"/>
    </row>
    <row r="115" spans="1:50" x14ac:dyDescent="0.25">
      <c r="A115" s="54" t="str">
        <f t="shared" si="2"/>
        <v>"Fixo Ilimitado""TV Mix Telecine HD""VX 35mb""VC Ilimitado"</v>
      </c>
      <c r="B115" s="57">
        <f t="shared" si="3"/>
        <v>339.8</v>
      </c>
      <c r="C115" s="48" t="s">
        <v>109</v>
      </c>
      <c r="D115" s="49" t="s">
        <v>89</v>
      </c>
      <c r="E115" s="50" t="s">
        <v>90</v>
      </c>
      <c r="F115" s="50">
        <v>339.8</v>
      </c>
      <c r="G115" s="50"/>
      <c r="H115" s="50"/>
      <c r="I115" s="50" t="s">
        <v>91</v>
      </c>
      <c r="J115" s="50" t="s">
        <v>154</v>
      </c>
      <c r="K115" s="50"/>
      <c r="L115" s="50"/>
      <c r="M115" s="50" t="s">
        <v>115</v>
      </c>
      <c r="N115" s="50"/>
      <c r="O115" s="50" t="s">
        <v>111</v>
      </c>
      <c r="P115" s="50"/>
      <c r="Q115" s="50" t="s">
        <v>96</v>
      </c>
      <c r="R115" s="51"/>
      <c r="S115" s="55">
        <v>329.8</v>
      </c>
      <c r="T115" s="50"/>
      <c r="U115" s="50"/>
      <c r="V115" s="50">
        <v>70</v>
      </c>
      <c r="W115" s="50">
        <v>0</v>
      </c>
      <c r="X115" s="50">
        <v>5</v>
      </c>
      <c r="Y115" s="50">
        <v>154.9</v>
      </c>
      <c r="Z115" s="50">
        <v>104.9</v>
      </c>
      <c r="AA115" s="50">
        <v>104.9</v>
      </c>
      <c r="AB115" s="50">
        <v>0</v>
      </c>
      <c r="AC115" s="50" t="s">
        <v>130</v>
      </c>
      <c r="AD115" s="50"/>
      <c r="AE115" s="50"/>
      <c r="AF115" s="50"/>
      <c r="AG115" s="50"/>
      <c r="AH115" s="50"/>
      <c r="AI115" s="50" t="s">
        <v>287</v>
      </c>
      <c r="AJ115" s="50" t="s">
        <v>297</v>
      </c>
      <c r="AK115" s="50"/>
      <c r="AL115" s="50"/>
      <c r="AM115" s="50" t="s">
        <v>287</v>
      </c>
      <c r="AN115" s="50" t="s">
        <v>297</v>
      </c>
      <c r="AO115" s="50" t="s">
        <v>105</v>
      </c>
      <c r="AP115" s="50">
        <v>99999</v>
      </c>
      <c r="AQ115" s="50">
        <v>99999</v>
      </c>
      <c r="AR115" s="50"/>
      <c r="AS115" s="50" t="s">
        <v>107</v>
      </c>
      <c r="AT115" s="50" t="s">
        <v>107</v>
      </c>
      <c r="AU115" s="50" t="s">
        <v>91</v>
      </c>
      <c r="AV115" s="50"/>
      <c r="AW115" s="50" t="s">
        <v>108</v>
      </c>
      <c r="AX115" s="50"/>
    </row>
    <row r="116" spans="1:50" x14ac:dyDescent="0.25">
      <c r="A116" s="54" t="str">
        <f t="shared" si="2"/>
        <v>"Fixo Ilimitado""TV Mix Telecine HD""VX 35mb""VC Ilimitado"</v>
      </c>
      <c r="B116" s="57" t="str">
        <f t="shared" si="3"/>
        <v>99999</v>
      </c>
      <c r="C116" s="48" t="s">
        <v>109</v>
      </c>
      <c r="D116" s="49" t="s">
        <v>89</v>
      </c>
      <c r="E116" s="50" t="s">
        <v>90</v>
      </c>
      <c r="F116" s="50" t="s">
        <v>106</v>
      </c>
      <c r="G116" s="50"/>
      <c r="H116" s="50"/>
      <c r="I116" s="50" t="s">
        <v>107</v>
      </c>
      <c r="J116" s="50" t="s">
        <v>154</v>
      </c>
      <c r="K116" s="50"/>
      <c r="L116" s="50"/>
      <c r="M116" s="50" t="s">
        <v>115</v>
      </c>
      <c r="N116" s="50"/>
      <c r="O116" s="50" t="s">
        <v>111</v>
      </c>
      <c r="P116" s="50"/>
      <c r="Q116" s="50" t="s">
        <v>96</v>
      </c>
      <c r="R116" s="51"/>
      <c r="S116" s="55">
        <v>349.8</v>
      </c>
      <c r="T116" s="50"/>
      <c r="U116" s="50"/>
      <c r="V116" s="50">
        <v>70</v>
      </c>
      <c r="W116" s="50">
        <v>0</v>
      </c>
      <c r="X116" s="50">
        <v>5</v>
      </c>
      <c r="Y116" s="50">
        <v>174.9</v>
      </c>
      <c r="Z116" s="50">
        <v>104.9</v>
      </c>
      <c r="AA116" s="50">
        <v>104.9</v>
      </c>
      <c r="AB116" s="50">
        <v>0</v>
      </c>
      <c r="AC116" s="50" t="s">
        <v>130</v>
      </c>
      <c r="AD116" s="50"/>
      <c r="AE116" s="50"/>
      <c r="AF116" s="50"/>
      <c r="AG116" s="50"/>
      <c r="AH116" s="50"/>
      <c r="AI116" s="50" t="s">
        <v>287</v>
      </c>
      <c r="AJ116" s="50" t="s">
        <v>297</v>
      </c>
      <c r="AK116" s="50"/>
      <c r="AL116" s="50"/>
      <c r="AM116" s="50" t="s">
        <v>287</v>
      </c>
      <c r="AN116" s="50" t="s">
        <v>297</v>
      </c>
      <c r="AO116" s="50" t="s">
        <v>105</v>
      </c>
      <c r="AP116" s="50">
        <v>99999</v>
      </c>
      <c r="AQ116" s="50">
        <v>99999</v>
      </c>
      <c r="AR116" s="50"/>
      <c r="AS116" s="50" t="s">
        <v>107</v>
      </c>
      <c r="AT116" s="50" t="s">
        <v>107</v>
      </c>
      <c r="AU116" s="50" t="s">
        <v>107</v>
      </c>
      <c r="AV116" s="50"/>
      <c r="AW116" s="50" t="s">
        <v>108</v>
      </c>
      <c r="AX116" s="50"/>
    </row>
    <row r="117" spans="1:50" x14ac:dyDescent="0.25">
      <c r="A117" s="54" t="str">
        <f t="shared" si="2"/>
        <v>"Fixo Ilimitado""TV Mix Telecine HD""VX 35mb""VC LD Ilimitado"</v>
      </c>
      <c r="B117" s="57">
        <f t="shared" si="3"/>
        <v>339.8</v>
      </c>
      <c r="C117" s="48" t="s">
        <v>109</v>
      </c>
      <c r="D117" s="49" t="s">
        <v>89</v>
      </c>
      <c r="E117" s="50" t="s">
        <v>90</v>
      </c>
      <c r="F117" s="50">
        <v>339.8</v>
      </c>
      <c r="G117" s="50"/>
      <c r="H117" s="50"/>
      <c r="I117" s="50" t="s">
        <v>91</v>
      </c>
      <c r="J117" s="50" t="s">
        <v>154</v>
      </c>
      <c r="K117" s="50"/>
      <c r="L117" s="50"/>
      <c r="M117" s="50" t="s">
        <v>115</v>
      </c>
      <c r="N117" s="50"/>
      <c r="O117" s="50" t="s">
        <v>114</v>
      </c>
      <c r="P117" s="50"/>
      <c r="Q117" s="50" t="s">
        <v>96</v>
      </c>
      <c r="R117" s="51"/>
      <c r="S117" s="55">
        <v>329.8</v>
      </c>
      <c r="T117" s="50"/>
      <c r="U117" s="50"/>
      <c r="V117" s="50">
        <v>70</v>
      </c>
      <c r="W117" s="50">
        <v>0</v>
      </c>
      <c r="X117" s="50">
        <v>5</v>
      </c>
      <c r="Y117" s="50">
        <v>154.9</v>
      </c>
      <c r="Z117" s="50">
        <v>104.9</v>
      </c>
      <c r="AA117" s="50">
        <v>104.9</v>
      </c>
      <c r="AB117" s="50">
        <v>0</v>
      </c>
      <c r="AC117" s="50" t="s">
        <v>130</v>
      </c>
      <c r="AD117" s="50"/>
      <c r="AE117" s="50"/>
      <c r="AF117" s="50"/>
      <c r="AG117" s="50"/>
      <c r="AH117" s="50"/>
      <c r="AI117" s="50" t="s">
        <v>287</v>
      </c>
      <c r="AJ117" s="50" t="s">
        <v>297</v>
      </c>
      <c r="AK117" s="50"/>
      <c r="AL117" s="50"/>
      <c r="AM117" s="50" t="s">
        <v>287</v>
      </c>
      <c r="AN117" s="50" t="s">
        <v>297</v>
      </c>
      <c r="AO117" s="50" t="s">
        <v>105</v>
      </c>
      <c r="AP117" s="50">
        <v>99999</v>
      </c>
      <c r="AQ117" s="50">
        <v>99999</v>
      </c>
      <c r="AR117" s="50"/>
      <c r="AS117" s="50" t="s">
        <v>107</v>
      </c>
      <c r="AT117" s="50" t="s">
        <v>107</v>
      </c>
      <c r="AU117" s="50" t="s">
        <v>91</v>
      </c>
      <c r="AV117" s="50"/>
      <c r="AW117" s="50" t="s">
        <v>108</v>
      </c>
      <c r="AX117" s="50"/>
    </row>
    <row r="118" spans="1:50" x14ac:dyDescent="0.25">
      <c r="A118" s="54" t="str">
        <f t="shared" si="2"/>
        <v>"Fixo Ilimitado""TV Mix Telecine HD""VX 35mb""VC LD Ilimitado"</v>
      </c>
      <c r="B118" s="57" t="str">
        <f t="shared" si="3"/>
        <v>99999</v>
      </c>
      <c r="C118" s="48" t="s">
        <v>109</v>
      </c>
      <c r="D118" s="49" t="s">
        <v>89</v>
      </c>
      <c r="E118" s="50" t="s">
        <v>90</v>
      </c>
      <c r="F118" s="50" t="s">
        <v>106</v>
      </c>
      <c r="G118" s="50"/>
      <c r="H118" s="50"/>
      <c r="I118" s="50" t="s">
        <v>107</v>
      </c>
      <c r="J118" s="50" t="s">
        <v>154</v>
      </c>
      <c r="K118" s="50"/>
      <c r="L118" s="50"/>
      <c r="M118" s="50" t="s">
        <v>115</v>
      </c>
      <c r="N118" s="50"/>
      <c r="O118" s="50" t="s">
        <v>114</v>
      </c>
      <c r="P118" s="50"/>
      <c r="Q118" s="50" t="s">
        <v>96</v>
      </c>
      <c r="R118" s="51"/>
      <c r="S118" s="55">
        <v>349.8</v>
      </c>
      <c r="T118" s="50"/>
      <c r="U118" s="50"/>
      <c r="V118" s="50">
        <v>70</v>
      </c>
      <c r="W118" s="50">
        <v>0</v>
      </c>
      <c r="X118" s="50">
        <v>5</v>
      </c>
      <c r="Y118" s="50">
        <v>174.9</v>
      </c>
      <c r="Z118" s="50">
        <v>104.9</v>
      </c>
      <c r="AA118" s="50">
        <v>104.9</v>
      </c>
      <c r="AB118" s="50">
        <v>0</v>
      </c>
      <c r="AC118" s="50" t="s">
        <v>130</v>
      </c>
      <c r="AD118" s="50"/>
      <c r="AE118" s="50"/>
      <c r="AF118" s="50"/>
      <c r="AG118" s="50"/>
      <c r="AH118" s="50"/>
      <c r="AI118" s="50" t="s">
        <v>287</v>
      </c>
      <c r="AJ118" s="50" t="s">
        <v>297</v>
      </c>
      <c r="AK118" s="50"/>
      <c r="AL118" s="50"/>
      <c r="AM118" s="50" t="s">
        <v>287</v>
      </c>
      <c r="AN118" s="50" t="s">
        <v>297</v>
      </c>
      <c r="AO118" s="50" t="s">
        <v>105</v>
      </c>
      <c r="AP118" s="50">
        <v>99999</v>
      </c>
      <c r="AQ118" s="50">
        <v>99999</v>
      </c>
      <c r="AR118" s="50"/>
      <c r="AS118" s="50" t="s">
        <v>107</v>
      </c>
      <c r="AT118" s="50" t="s">
        <v>107</v>
      </c>
      <c r="AU118" s="50" t="s">
        <v>107</v>
      </c>
      <c r="AV118" s="50"/>
      <c r="AW118" s="50" t="s">
        <v>108</v>
      </c>
      <c r="AX118" s="50"/>
    </row>
    <row r="119" spans="1:50" x14ac:dyDescent="0.25">
      <c r="A119" s="54" t="str">
        <f t="shared" si="2"/>
        <v>"Fixo Ilimitado""TV Mix Telecine HD""VX Até 15mb""LD Ilimitado"</v>
      </c>
      <c r="B119" s="57">
        <f t="shared" si="3"/>
        <v>314.8</v>
      </c>
      <c r="C119" s="48" t="s">
        <v>109</v>
      </c>
      <c r="D119" s="49" t="s">
        <v>89</v>
      </c>
      <c r="E119" s="50" t="s">
        <v>90</v>
      </c>
      <c r="F119" s="50">
        <v>314.8</v>
      </c>
      <c r="G119" s="50"/>
      <c r="H119" s="50"/>
      <c r="I119" s="50" t="s">
        <v>91</v>
      </c>
      <c r="J119" s="50" t="s">
        <v>154</v>
      </c>
      <c r="K119" s="50"/>
      <c r="L119" s="50"/>
      <c r="M119" s="50" t="s">
        <v>121</v>
      </c>
      <c r="N119" s="50"/>
      <c r="O119" s="50" t="s">
        <v>95</v>
      </c>
      <c r="P119" s="50"/>
      <c r="Q119" s="50" t="s">
        <v>96</v>
      </c>
      <c r="R119" s="51"/>
      <c r="S119" s="55">
        <v>304.8</v>
      </c>
      <c r="T119" s="50"/>
      <c r="U119" s="50"/>
      <c r="V119" s="50">
        <v>65</v>
      </c>
      <c r="W119" s="50">
        <v>0</v>
      </c>
      <c r="X119" s="50">
        <v>5</v>
      </c>
      <c r="Y119" s="50">
        <v>154.9</v>
      </c>
      <c r="Z119" s="50">
        <v>84.9</v>
      </c>
      <c r="AA119" s="50">
        <v>84.9</v>
      </c>
      <c r="AB119" s="50">
        <v>0</v>
      </c>
      <c r="AC119" s="50" t="s">
        <v>130</v>
      </c>
      <c r="AD119" s="50"/>
      <c r="AE119" s="50"/>
      <c r="AF119" s="50"/>
      <c r="AG119" s="50"/>
      <c r="AH119" s="50"/>
      <c r="AI119" s="50" t="s">
        <v>287</v>
      </c>
      <c r="AJ119" s="50" t="s">
        <v>297</v>
      </c>
      <c r="AK119" s="50"/>
      <c r="AL119" s="50"/>
      <c r="AM119" s="50" t="s">
        <v>287</v>
      </c>
      <c r="AN119" s="50" t="s">
        <v>297</v>
      </c>
      <c r="AO119" s="50" t="s">
        <v>105</v>
      </c>
      <c r="AP119" s="50">
        <v>0</v>
      </c>
      <c r="AQ119" s="50">
        <v>99999</v>
      </c>
      <c r="AR119" s="50"/>
      <c r="AS119" s="50" t="s">
        <v>107</v>
      </c>
      <c r="AT119" s="50" t="s">
        <v>107</v>
      </c>
      <c r="AU119" s="50" t="s">
        <v>91</v>
      </c>
      <c r="AV119" s="50"/>
      <c r="AW119" s="50" t="s">
        <v>108</v>
      </c>
      <c r="AX119" s="50"/>
    </row>
    <row r="120" spans="1:50" x14ac:dyDescent="0.25">
      <c r="A120" s="54" t="str">
        <f t="shared" si="2"/>
        <v>"Fixo Ilimitado""TV Mix Telecine HD""VX Até 15mb""LD Ilimitado"</v>
      </c>
      <c r="B120" s="57" t="str">
        <f t="shared" si="3"/>
        <v>99999</v>
      </c>
      <c r="C120" s="48" t="s">
        <v>109</v>
      </c>
      <c r="D120" s="49" t="s">
        <v>89</v>
      </c>
      <c r="E120" s="50" t="s">
        <v>90</v>
      </c>
      <c r="F120" s="50" t="s">
        <v>106</v>
      </c>
      <c r="G120" s="50"/>
      <c r="H120" s="50"/>
      <c r="I120" s="50" t="s">
        <v>107</v>
      </c>
      <c r="J120" s="50" t="s">
        <v>154</v>
      </c>
      <c r="K120" s="50"/>
      <c r="L120" s="50"/>
      <c r="M120" s="50" t="s">
        <v>121</v>
      </c>
      <c r="N120" s="50"/>
      <c r="O120" s="50" t="s">
        <v>95</v>
      </c>
      <c r="P120" s="50"/>
      <c r="Q120" s="50" t="s">
        <v>96</v>
      </c>
      <c r="R120" s="51"/>
      <c r="S120" s="55">
        <v>324.8</v>
      </c>
      <c r="T120" s="50"/>
      <c r="U120" s="50"/>
      <c r="V120" s="50">
        <v>65</v>
      </c>
      <c r="W120" s="50">
        <v>0</v>
      </c>
      <c r="X120" s="50">
        <v>5</v>
      </c>
      <c r="Y120" s="50">
        <v>174.9</v>
      </c>
      <c r="Z120" s="50">
        <v>84.9</v>
      </c>
      <c r="AA120" s="50">
        <v>84.9</v>
      </c>
      <c r="AB120" s="50">
        <v>0</v>
      </c>
      <c r="AC120" s="50" t="s">
        <v>130</v>
      </c>
      <c r="AD120" s="50"/>
      <c r="AE120" s="50"/>
      <c r="AF120" s="50"/>
      <c r="AG120" s="50"/>
      <c r="AH120" s="50"/>
      <c r="AI120" s="50" t="s">
        <v>287</v>
      </c>
      <c r="AJ120" s="50" t="s">
        <v>297</v>
      </c>
      <c r="AK120" s="50"/>
      <c r="AL120" s="50"/>
      <c r="AM120" s="50" t="s">
        <v>287</v>
      </c>
      <c r="AN120" s="50" t="s">
        <v>297</v>
      </c>
      <c r="AO120" s="50" t="s">
        <v>105</v>
      </c>
      <c r="AP120" s="50">
        <v>0</v>
      </c>
      <c r="AQ120" s="50">
        <v>99999</v>
      </c>
      <c r="AR120" s="50"/>
      <c r="AS120" s="50" t="s">
        <v>107</v>
      </c>
      <c r="AT120" s="50" t="s">
        <v>107</v>
      </c>
      <c r="AU120" s="50" t="s">
        <v>107</v>
      </c>
      <c r="AV120" s="50"/>
      <c r="AW120" s="50" t="s">
        <v>108</v>
      </c>
      <c r="AX120" s="50"/>
    </row>
    <row r="121" spans="1:50" x14ac:dyDescent="0.25">
      <c r="A121" s="54" t="str">
        <f t="shared" si="2"/>
        <v>"Fixo Ilimitado""TV Mix Telecine HD""VX Até 15mb""Sem Ilimitado"</v>
      </c>
      <c r="B121" s="57">
        <f t="shared" si="3"/>
        <v>314.8</v>
      </c>
      <c r="C121" s="48" t="s">
        <v>109</v>
      </c>
      <c r="D121" s="49" t="s">
        <v>89</v>
      </c>
      <c r="E121" s="50" t="s">
        <v>90</v>
      </c>
      <c r="F121" s="50">
        <v>314.8</v>
      </c>
      <c r="G121" s="50"/>
      <c r="H121" s="50"/>
      <c r="I121" s="50" t="s">
        <v>91</v>
      </c>
      <c r="J121" s="50" t="s">
        <v>154</v>
      </c>
      <c r="K121" s="50"/>
      <c r="L121" s="50"/>
      <c r="M121" s="50" t="s">
        <v>121</v>
      </c>
      <c r="N121" s="50"/>
      <c r="O121" s="50" t="s">
        <v>110</v>
      </c>
      <c r="P121" s="50"/>
      <c r="Q121" s="50" t="s">
        <v>96</v>
      </c>
      <c r="R121" s="51"/>
      <c r="S121" s="55">
        <v>304.8</v>
      </c>
      <c r="T121" s="50"/>
      <c r="U121" s="50"/>
      <c r="V121" s="50">
        <v>65</v>
      </c>
      <c r="W121" s="50">
        <v>0</v>
      </c>
      <c r="X121" s="50">
        <v>5</v>
      </c>
      <c r="Y121" s="50">
        <v>154.9</v>
      </c>
      <c r="Z121" s="50">
        <v>84.9</v>
      </c>
      <c r="AA121" s="50">
        <v>84.9</v>
      </c>
      <c r="AB121" s="50">
        <v>0</v>
      </c>
      <c r="AC121" s="50" t="s">
        <v>130</v>
      </c>
      <c r="AD121" s="50"/>
      <c r="AE121" s="50"/>
      <c r="AF121" s="50"/>
      <c r="AG121" s="50"/>
      <c r="AH121" s="50"/>
      <c r="AI121" s="50" t="s">
        <v>287</v>
      </c>
      <c r="AJ121" s="50" t="s">
        <v>297</v>
      </c>
      <c r="AK121" s="50"/>
      <c r="AL121" s="50"/>
      <c r="AM121" s="50" t="s">
        <v>287</v>
      </c>
      <c r="AN121" s="50" t="s">
        <v>297</v>
      </c>
      <c r="AO121" s="50" t="s">
        <v>105</v>
      </c>
      <c r="AP121" s="50">
        <v>0</v>
      </c>
      <c r="AQ121" s="50">
        <v>99999</v>
      </c>
      <c r="AR121" s="50"/>
      <c r="AS121" s="50" t="s">
        <v>107</v>
      </c>
      <c r="AT121" s="50" t="s">
        <v>107</v>
      </c>
      <c r="AU121" s="50" t="s">
        <v>91</v>
      </c>
      <c r="AV121" s="50"/>
      <c r="AW121" s="50" t="s">
        <v>108</v>
      </c>
      <c r="AX121" s="50"/>
    </row>
    <row r="122" spans="1:50" x14ac:dyDescent="0.25">
      <c r="A122" s="54" t="str">
        <f t="shared" si="2"/>
        <v>"Fixo Ilimitado""TV Mix Telecine HD""VX Até 15mb""Sem Ilimitado"</v>
      </c>
      <c r="B122" s="57" t="str">
        <f t="shared" si="3"/>
        <v>99999</v>
      </c>
      <c r="C122" s="48" t="s">
        <v>109</v>
      </c>
      <c r="D122" s="49" t="s">
        <v>89</v>
      </c>
      <c r="E122" s="50" t="s">
        <v>90</v>
      </c>
      <c r="F122" s="50" t="s">
        <v>106</v>
      </c>
      <c r="G122" s="50"/>
      <c r="H122" s="50"/>
      <c r="I122" s="50" t="s">
        <v>107</v>
      </c>
      <c r="J122" s="50" t="s">
        <v>154</v>
      </c>
      <c r="K122" s="50"/>
      <c r="L122" s="50"/>
      <c r="M122" s="50" t="s">
        <v>121</v>
      </c>
      <c r="N122" s="50"/>
      <c r="O122" s="50" t="s">
        <v>110</v>
      </c>
      <c r="P122" s="50"/>
      <c r="Q122" s="50" t="s">
        <v>96</v>
      </c>
      <c r="R122" s="51"/>
      <c r="S122" s="55">
        <v>324.8</v>
      </c>
      <c r="T122" s="50"/>
      <c r="U122" s="50"/>
      <c r="V122" s="50">
        <v>65</v>
      </c>
      <c r="W122" s="50">
        <v>0</v>
      </c>
      <c r="X122" s="50">
        <v>5</v>
      </c>
      <c r="Y122" s="50">
        <v>174.9</v>
      </c>
      <c r="Z122" s="50">
        <v>84.9</v>
      </c>
      <c r="AA122" s="50">
        <v>84.9</v>
      </c>
      <c r="AB122" s="50">
        <v>0</v>
      </c>
      <c r="AC122" s="50" t="s">
        <v>130</v>
      </c>
      <c r="AD122" s="50"/>
      <c r="AE122" s="50"/>
      <c r="AF122" s="50"/>
      <c r="AG122" s="50"/>
      <c r="AH122" s="50"/>
      <c r="AI122" s="50" t="s">
        <v>287</v>
      </c>
      <c r="AJ122" s="50" t="s">
        <v>297</v>
      </c>
      <c r="AK122" s="50"/>
      <c r="AL122" s="50"/>
      <c r="AM122" s="50" t="s">
        <v>287</v>
      </c>
      <c r="AN122" s="50" t="s">
        <v>297</v>
      </c>
      <c r="AO122" s="50" t="s">
        <v>105</v>
      </c>
      <c r="AP122" s="50">
        <v>0</v>
      </c>
      <c r="AQ122" s="50">
        <v>99999</v>
      </c>
      <c r="AR122" s="50"/>
      <c r="AS122" s="50" t="s">
        <v>107</v>
      </c>
      <c r="AT122" s="50" t="s">
        <v>107</v>
      </c>
      <c r="AU122" s="50" t="s">
        <v>107</v>
      </c>
      <c r="AV122" s="50"/>
      <c r="AW122" s="50" t="s">
        <v>108</v>
      </c>
      <c r="AX122" s="50"/>
    </row>
    <row r="123" spans="1:50" x14ac:dyDescent="0.25">
      <c r="A123" s="54" t="str">
        <f t="shared" si="2"/>
        <v>"Fixo Ilimitado""TV Mix Telecine HD""VX Até 15mb""VC Ilimitado"</v>
      </c>
      <c r="B123" s="57">
        <f t="shared" si="3"/>
        <v>319.8</v>
      </c>
      <c r="C123" s="48" t="s">
        <v>109</v>
      </c>
      <c r="D123" s="49" t="s">
        <v>89</v>
      </c>
      <c r="E123" s="50" t="s">
        <v>90</v>
      </c>
      <c r="F123" s="50">
        <v>319.8</v>
      </c>
      <c r="G123" s="50"/>
      <c r="H123" s="50"/>
      <c r="I123" s="50" t="s">
        <v>91</v>
      </c>
      <c r="J123" s="50" t="s">
        <v>154</v>
      </c>
      <c r="K123" s="50"/>
      <c r="L123" s="50"/>
      <c r="M123" s="50" t="s">
        <v>121</v>
      </c>
      <c r="N123" s="50"/>
      <c r="O123" s="50" t="s">
        <v>111</v>
      </c>
      <c r="P123" s="50"/>
      <c r="Q123" s="50" t="s">
        <v>96</v>
      </c>
      <c r="R123" s="51"/>
      <c r="S123" s="55">
        <v>309.8</v>
      </c>
      <c r="T123" s="50"/>
      <c r="U123" s="50"/>
      <c r="V123" s="50">
        <v>70</v>
      </c>
      <c r="W123" s="50">
        <v>0</v>
      </c>
      <c r="X123" s="50">
        <v>5</v>
      </c>
      <c r="Y123" s="50">
        <v>154.9</v>
      </c>
      <c r="Z123" s="50">
        <v>84.9</v>
      </c>
      <c r="AA123" s="50">
        <v>84.9</v>
      </c>
      <c r="AB123" s="50">
        <v>0</v>
      </c>
      <c r="AC123" s="50" t="s">
        <v>130</v>
      </c>
      <c r="AD123" s="50"/>
      <c r="AE123" s="50"/>
      <c r="AF123" s="50"/>
      <c r="AG123" s="50"/>
      <c r="AH123" s="50"/>
      <c r="AI123" s="50" t="s">
        <v>287</v>
      </c>
      <c r="AJ123" s="50" t="s">
        <v>297</v>
      </c>
      <c r="AK123" s="50"/>
      <c r="AL123" s="50"/>
      <c r="AM123" s="50" t="s">
        <v>287</v>
      </c>
      <c r="AN123" s="50" t="s">
        <v>297</v>
      </c>
      <c r="AO123" s="50" t="s">
        <v>105</v>
      </c>
      <c r="AP123" s="50">
        <v>99999</v>
      </c>
      <c r="AQ123" s="50">
        <v>99999</v>
      </c>
      <c r="AR123" s="50"/>
      <c r="AS123" s="50" t="s">
        <v>107</v>
      </c>
      <c r="AT123" s="50" t="s">
        <v>107</v>
      </c>
      <c r="AU123" s="50" t="s">
        <v>91</v>
      </c>
      <c r="AV123" s="50"/>
      <c r="AW123" s="50" t="s">
        <v>108</v>
      </c>
      <c r="AX123" s="50"/>
    </row>
    <row r="124" spans="1:50" x14ac:dyDescent="0.25">
      <c r="A124" s="54" t="str">
        <f t="shared" si="2"/>
        <v>"Fixo Ilimitado""TV Mix Telecine HD""VX Até 15mb""VC Ilimitado"</v>
      </c>
      <c r="B124" s="57" t="str">
        <f t="shared" si="3"/>
        <v>99999</v>
      </c>
      <c r="C124" s="48" t="s">
        <v>109</v>
      </c>
      <c r="D124" s="49" t="s">
        <v>89</v>
      </c>
      <c r="E124" s="50" t="s">
        <v>90</v>
      </c>
      <c r="F124" s="50" t="s">
        <v>106</v>
      </c>
      <c r="G124" s="50"/>
      <c r="H124" s="50"/>
      <c r="I124" s="50" t="s">
        <v>107</v>
      </c>
      <c r="J124" s="50" t="s">
        <v>154</v>
      </c>
      <c r="K124" s="50"/>
      <c r="L124" s="50"/>
      <c r="M124" s="50" t="s">
        <v>121</v>
      </c>
      <c r="N124" s="50"/>
      <c r="O124" s="50" t="s">
        <v>111</v>
      </c>
      <c r="P124" s="50"/>
      <c r="Q124" s="50" t="s">
        <v>96</v>
      </c>
      <c r="R124" s="51"/>
      <c r="S124" s="55">
        <v>329.8</v>
      </c>
      <c r="T124" s="50"/>
      <c r="U124" s="50"/>
      <c r="V124" s="50">
        <v>70</v>
      </c>
      <c r="W124" s="50">
        <v>0</v>
      </c>
      <c r="X124" s="50">
        <v>5</v>
      </c>
      <c r="Y124" s="50">
        <v>174.9</v>
      </c>
      <c r="Z124" s="50">
        <v>84.9</v>
      </c>
      <c r="AA124" s="50">
        <v>84.9</v>
      </c>
      <c r="AB124" s="50">
        <v>0</v>
      </c>
      <c r="AC124" s="50" t="s">
        <v>130</v>
      </c>
      <c r="AD124" s="50"/>
      <c r="AE124" s="50"/>
      <c r="AF124" s="50"/>
      <c r="AG124" s="50"/>
      <c r="AH124" s="50"/>
      <c r="AI124" s="50" t="s">
        <v>287</v>
      </c>
      <c r="AJ124" s="50" t="s">
        <v>297</v>
      </c>
      <c r="AK124" s="50"/>
      <c r="AL124" s="50"/>
      <c r="AM124" s="50" t="s">
        <v>287</v>
      </c>
      <c r="AN124" s="50" t="s">
        <v>297</v>
      </c>
      <c r="AO124" s="50" t="s">
        <v>105</v>
      </c>
      <c r="AP124" s="50">
        <v>99999</v>
      </c>
      <c r="AQ124" s="50">
        <v>99999</v>
      </c>
      <c r="AR124" s="50"/>
      <c r="AS124" s="50" t="s">
        <v>107</v>
      </c>
      <c r="AT124" s="50" t="s">
        <v>107</v>
      </c>
      <c r="AU124" s="50" t="s">
        <v>107</v>
      </c>
      <c r="AV124" s="50"/>
      <c r="AW124" s="50" t="s">
        <v>108</v>
      </c>
      <c r="AX124" s="50"/>
    </row>
    <row r="125" spans="1:50" x14ac:dyDescent="0.25">
      <c r="A125" s="54" t="str">
        <f t="shared" si="2"/>
        <v>"Fixo Ilimitado""TV Mix Telecine HD""VX Até 15mb""VC LD Ilimitado"</v>
      </c>
      <c r="B125" s="57">
        <f t="shared" si="3"/>
        <v>319.8</v>
      </c>
      <c r="C125" s="48" t="s">
        <v>109</v>
      </c>
      <c r="D125" s="49" t="s">
        <v>89</v>
      </c>
      <c r="E125" s="50" t="s">
        <v>90</v>
      </c>
      <c r="F125" s="50">
        <v>319.8</v>
      </c>
      <c r="G125" s="50"/>
      <c r="H125" s="50"/>
      <c r="I125" s="50" t="s">
        <v>91</v>
      </c>
      <c r="J125" s="50" t="s">
        <v>154</v>
      </c>
      <c r="K125" s="50"/>
      <c r="L125" s="50"/>
      <c r="M125" s="50" t="s">
        <v>121</v>
      </c>
      <c r="N125" s="50"/>
      <c r="O125" s="50" t="s">
        <v>114</v>
      </c>
      <c r="P125" s="50"/>
      <c r="Q125" s="50" t="s">
        <v>96</v>
      </c>
      <c r="R125" s="51"/>
      <c r="S125" s="55">
        <v>309.8</v>
      </c>
      <c r="T125" s="50"/>
      <c r="U125" s="50"/>
      <c r="V125" s="50">
        <v>70</v>
      </c>
      <c r="W125" s="50">
        <v>0</v>
      </c>
      <c r="X125" s="50">
        <v>5</v>
      </c>
      <c r="Y125" s="50">
        <v>154.9</v>
      </c>
      <c r="Z125" s="50">
        <v>84.9</v>
      </c>
      <c r="AA125" s="50">
        <v>84.9</v>
      </c>
      <c r="AB125" s="50">
        <v>0</v>
      </c>
      <c r="AC125" s="50" t="s">
        <v>130</v>
      </c>
      <c r="AD125" s="50"/>
      <c r="AE125" s="50"/>
      <c r="AF125" s="50"/>
      <c r="AG125" s="50"/>
      <c r="AH125" s="50"/>
      <c r="AI125" s="50" t="s">
        <v>287</v>
      </c>
      <c r="AJ125" s="50" t="s">
        <v>297</v>
      </c>
      <c r="AK125" s="50"/>
      <c r="AL125" s="50"/>
      <c r="AM125" s="50" t="s">
        <v>287</v>
      </c>
      <c r="AN125" s="50" t="s">
        <v>297</v>
      </c>
      <c r="AO125" s="50" t="s">
        <v>105</v>
      </c>
      <c r="AP125" s="50">
        <v>99999</v>
      </c>
      <c r="AQ125" s="50">
        <v>99999</v>
      </c>
      <c r="AR125" s="50"/>
      <c r="AS125" s="50" t="s">
        <v>107</v>
      </c>
      <c r="AT125" s="50" t="s">
        <v>107</v>
      </c>
      <c r="AU125" s="50" t="s">
        <v>91</v>
      </c>
      <c r="AV125" s="50"/>
      <c r="AW125" s="50" t="s">
        <v>108</v>
      </c>
      <c r="AX125" s="50"/>
    </row>
    <row r="126" spans="1:50" x14ac:dyDescent="0.25">
      <c r="A126" s="54" t="str">
        <f t="shared" si="2"/>
        <v>"Fixo Ilimitado""TV Mix Telecine HD""VX Até 15mb""VC LD Ilimitado"</v>
      </c>
      <c r="B126" s="57" t="str">
        <f t="shared" si="3"/>
        <v>99999</v>
      </c>
      <c r="C126" s="48" t="s">
        <v>109</v>
      </c>
      <c r="D126" s="49" t="s">
        <v>89</v>
      </c>
      <c r="E126" s="50" t="s">
        <v>90</v>
      </c>
      <c r="F126" s="50" t="s">
        <v>106</v>
      </c>
      <c r="G126" s="50"/>
      <c r="H126" s="50"/>
      <c r="I126" s="50" t="s">
        <v>107</v>
      </c>
      <c r="J126" s="50" t="s">
        <v>154</v>
      </c>
      <c r="K126" s="50"/>
      <c r="L126" s="50"/>
      <c r="M126" s="50" t="s">
        <v>121</v>
      </c>
      <c r="N126" s="50"/>
      <c r="O126" s="50" t="s">
        <v>114</v>
      </c>
      <c r="P126" s="50"/>
      <c r="Q126" s="50" t="s">
        <v>96</v>
      </c>
      <c r="R126" s="51"/>
      <c r="S126" s="55">
        <v>329.8</v>
      </c>
      <c r="T126" s="50"/>
      <c r="U126" s="50"/>
      <c r="V126" s="50">
        <v>70</v>
      </c>
      <c r="W126" s="50">
        <v>0</v>
      </c>
      <c r="X126" s="50">
        <v>5</v>
      </c>
      <c r="Y126" s="50">
        <v>174.9</v>
      </c>
      <c r="Z126" s="50">
        <v>84.9</v>
      </c>
      <c r="AA126" s="50">
        <v>84.9</v>
      </c>
      <c r="AB126" s="50">
        <v>0</v>
      </c>
      <c r="AC126" s="50" t="s">
        <v>130</v>
      </c>
      <c r="AD126" s="50"/>
      <c r="AE126" s="50"/>
      <c r="AF126" s="50"/>
      <c r="AG126" s="50"/>
      <c r="AH126" s="50"/>
      <c r="AI126" s="50" t="s">
        <v>287</v>
      </c>
      <c r="AJ126" s="50" t="s">
        <v>297</v>
      </c>
      <c r="AK126" s="50"/>
      <c r="AL126" s="50"/>
      <c r="AM126" s="50" t="s">
        <v>287</v>
      </c>
      <c r="AN126" s="50" t="s">
        <v>297</v>
      </c>
      <c r="AO126" s="50" t="s">
        <v>105</v>
      </c>
      <c r="AP126" s="50">
        <v>99999</v>
      </c>
      <c r="AQ126" s="50">
        <v>99999</v>
      </c>
      <c r="AR126" s="50"/>
      <c r="AS126" s="50" t="s">
        <v>107</v>
      </c>
      <c r="AT126" s="50" t="s">
        <v>107</v>
      </c>
      <c r="AU126" s="50" t="s">
        <v>107</v>
      </c>
      <c r="AV126" s="50"/>
      <c r="AW126" s="50" t="s">
        <v>108</v>
      </c>
      <c r="AX126" s="50"/>
    </row>
    <row r="127" spans="1:50" x14ac:dyDescent="0.25">
      <c r="A127" s="54" t="str">
        <f t="shared" si="2"/>
        <v>"Fixo Ilimitado""TV Mix Telecine HD""VX Até 25mb""LD Ilimitado"</v>
      </c>
      <c r="B127" s="57">
        <f t="shared" si="3"/>
        <v>324.8</v>
      </c>
      <c r="C127" s="48" t="s">
        <v>109</v>
      </c>
      <c r="D127" s="49" t="s">
        <v>89</v>
      </c>
      <c r="E127" s="50" t="s">
        <v>90</v>
      </c>
      <c r="F127" s="50">
        <v>324.8</v>
      </c>
      <c r="G127" s="50"/>
      <c r="H127" s="50"/>
      <c r="I127" s="50" t="s">
        <v>91</v>
      </c>
      <c r="J127" s="50" t="s">
        <v>154</v>
      </c>
      <c r="K127" s="50"/>
      <c r="L127" s="50"/>
      <c r="M127" s="50" t="s">
        <v>124</v>
      </c>
      <c r="N127" s="50"/>
      <c r="O127" s="50" t="s">
        <v>95</v>
      </c>
      <c r="P127" s="50"/>
      <c r="Q127" s="50" t="s">
        <v>96</v>
      </c>
      <c r="R127" s="51"/>
      <c r="S127" s="55">
        <v>314.8</v>
      </c>
      <c r="T127" s="50"/>
      <c r="U127" s="50"/>
      <c r="V127" s="50">
        <v>65</v>
      </c>
      <c r="W127" s="50">
        <v>0</v>
      </c>
      <c r="X127" s="50">
        <v>5</v>
      </c>
      <c r="Y127" s="50">
        <v>154.9</v>
      </c>
      <c r="Z127" s="50">
        <v>94.9</v>
      </c>
      <c r="AA127" s="50">
        <v>94.9</v>
      </c>
      <c r="AB127" s="50">
        <v>0</v>
      </c>
      <c r="AC127" s="50" t="s">
        <v>130</v>
      </c>
      <c r="AD127" s="50"/>
      <c r="AE127" s="50"/>
      <c r="AF127" s="50"/>
      <c r="AG127" s="50"/>
      <c r="AH127" s="50"/>
      <c r="AI127" s="50" t="s">
        <v>287</v>
      </c>
      <c r="AJ127" s="50" t="s">
        <v>297</v>
      </c>
      <c r="AK127" s="50"/>
      <c r="AL127" s="50"/>
      <c r="AM127" s="50" t="s">
        <v>287</v>
      </c>
      <c r="AN127" s="50" t="s">
        <v>297</v>
      </c>
      <c r="AO127" s="50" t="s">
        <v>105</v>
      </c>
      <c r="AP127" s="50">
        <v>0</v>
      </c>
      <c r="AQ127" s="50">
        <v>99999</v>
      </c>
      <c r="AR127" s="50"/>
      <c r="AS127" s="50" t="s">
        <v>107</v>
      </c>
      <c r="AT127" s="50" t="s">
        <v>107</v>
      </c>
      <c r="AU127" s="50" t="s">
        <v>91</v>
      </c>
      <c r="AV127" s="50"/>
      <c r="AW127" s="50" t="s">
        <v>108</v>
      </c>
      <c r="AX127" s="50"/>
    </row>
    <row r="128" spans="1:50" x14ac:dyDescent="0.25">
      <c r="A128" s="54" t="str">
        <f t="shared" si="2"/>
        <v>"Fixo Ilimitado""TV Mix Telecine HD""VX Até 25mb""LD Ilimitado"</v>
      </c>
      <c r="B128" s="57" t="str">
        <f t="shared" si="3"/>
        <v>99999</v>
      </c>
      <c r="C128" s="48" t="s">
        <v>109</v>
      </c>
      <c r="D128" s="49" t="s">
        <v>89</v>
      </c>
      <c r="E128" s="50" t="s">
        <v>90</v>
      </c>
      <c r="F128" s="50" t="s">
        <v>106</v>
      </c>
      <c r="G128" s="50"/>
      <c r="H128" s="50"/>
      <c r="I128" s="50" t="s">
        <v>107</v>
      </c>
      <c r="J128" s="50" t="s">
        <v>154</v>
      </c>
      <c r="K128" s="50"/>
      <c r="L128" s="50"/>
      <c r="M128" s="50" t="s">
        <v>124</v>
      </c>
      <c r="N128" s="50"/>
      <c r="O128" s="50" t="s">
        <v>95</v>
      </c>
      <c r="P128" s="50"/>
      <c r="Q128" s="50" t="s">
        <v>96</v>
      </c>
      <c r="R128" s="51"/>
      <c r="S128" s="55">
        <v>334.8</v>
      </c>
      <c r="T128" s="50"/>
      <c r="U128" s="50"/>
      <c r="V128" s="50">
        <v>65</v>
      </c>
      <c r="W128" s="50">
        <v>0</v>
      </c>
      <c r="X128" s="50">
        <v>5</v>
      </c>
      <c r="Y128" s="50">
        <v>174.9</v>
      </c>
      <c r="Z128" s="50">
        <v>94.9</v>
      </c>
      <c r="AA128" s="50">
        <v>94.9</v>
      </c>
      <c r="AB128" s="50">
        <v>0</v>
      </c>
      <c r="AC128" s="50" t="s">
        <v>130</v>
      </c>
      <c r="AD128" s="50"/>
      <c r="AE128" s="50"/>
      <c r="AF128" s="50"/>
      <c r="AG128" s="50"/>
      <c r="AH128" s="50"/>
      <c r="AI128" s="50" t="s">
        <v>287</v>
      </c>
      <c r="AJ128" s="50" t="s">
        <v>297</v>
      </c>
      <c r="AK128" s="50"/>
      <c r="AL128" s="50"/>
      <c r="AM128" s="50" t="s">
        <v>287</v>
      </c>
      <c r="AN128" s="50" t="s">
        <v>297</v>
      </c>
      <c r="AO128" s="50" t="s">
        <v>105</v>
      </c>
      <c r="AP128" s="50">
        <v>0</v>
      </c>
      <c r="AQ128" s="50">
        <v>99999</v>
      </c>
      <c r="AR128" s="50"/>
      <c r="AS128" s="50" t="s">
        <v>107</v>
      </c>
      <c r="AT128" s="50" t="s">
        <v>107</v>
      </c>
      <c r="AU128" s="50" t="s">
        <v>107</v>
      </c>
      <c r="AV128" s="50"/>
      <c r="AW128" s="50" t="s">
        <v>108</v>
      </c>
      <c r="AX128" s="50"/>
    </row>
    <row r="129" spans="1:50" x14ac:dyDescent="0.25">
      <c r="A129" s="54" t="str">
        <f t="shared" si="2"/>
        <v>"Fixo Ilimitado""TV Mix Telecine HD""VX Até 25mb""Sem Ilimitado"</v>
      </c>
      <c r="B129" s="57">
        <f t="shared" si="3"/>
        <v>324.8</v>
      </c>
      <c r="C129" s="48" t="s">
        <v>109</v>
      </c>
      <c r="D129" s="49" t="s">
        <v>89</v>
      </c>
      <c r="E129" s="50" t="s">
        <v>90</v>
      </c>
      <c r="F129" s="50">
        <v>324.8</v>
      </c>
      <c r="G129" s="50"/>
      <c r="H129" s="50"/>
      <c r="I129" s="50" t="s">
        <v>91</v>
      </c>
      <c r="J129" s="50" t="s">
        <v>154</v>
      </c>
      <c r="K129" s="50"/>
      <c r="L129" s="50"/>
      <c r="M129" s="50" t="s">
        <v>124</v>
      </c>
      <c r="N129" s="50"/>
      <c r="O129" s="50" t="s">
        <v>110</v>
      </c>
      <c r="P129" s="50"/>
      <c r="Q129" s="50" t="s">
        <v>96</v>
      </c>
      <c r="R129" s="51"/>
      <c r="S129" s="55">
        <v>314.8</v>
      </c>
      <c r="T129" s="50"/>
      <c r="U129" s="50"/>
      <c r="V129" s="50">
        <v>65</v>
      </c>
      <c r="W129" s="50">
        <v>0</v>
      </c>
      <c r="X129" s="50">
        <v>5</v>
      </c>
      <c r="Y129" s="50">
        <v>154.9</v>
      </c>
      <c r="Z129" s="50">
        <v>94.9</v>
      </c>
      <c r="AA129" s="50">
        <v>94.9</v>
      </c>
      <c r="AB129" s="50">
        <v>0</v>
      </c>
      <c r="AC129" s="50" t="s">
        <v>130</v>
      </c>
      <c r="AD129" s="50"/>
      <c r="AE129" s="50"/>
      <c r="AF129" s="50"/>
      <c r="AG129" s="50"/>
      <c r="AH129" s="50"/>
      <c r="AI129" s="50" t="s">
        <v>287</v>
      </c>
      <c r="AJ129" s="50" t="s">
        <v>297</v>
      </c>
      <c r="AK129" s="50"/>
      <c r="AL129" s="50"/>
      <c r="AM129" s="50" t="s">
        <v>287</v>
      </c>
      <c r="AN129" s="50" t="s">
        <v>297</v>
      </c>
      <c r="AO129" s="50" t="s">
        <v>105</v>
      </c>
      <c r="AP129" s="50">
        <v>0</v>
      </c>
      <c r="AQ129" s="50">
        <v>99999</v>
      </c>
      <c r="AR129" s="50"/>
      <c r="AS129" s="50" t="s">
        <v>107</v>
      </c>
      <c r="AT129" s="50" t="s">
        <v>107</v>
      </c>
      <c r="AU129" s="50" t="s">
        <v>91</v>
      </c>
      <c r="AV129" s="50"/>
      <c r="AW129" s="50" t="s">
        <v>108</v>
      </c>
      <c r="AX129" s="50"/>
    </row>
    <row r="130" spans="1:50" x14ac:dyDescent="0.25">
      <c r="A130" s="54" t="str">
        <f t="shared" si="2"/>
        <v>"Fixo Ilimitado""TV Mix Telecine HD""VX Até 25mb""Sem Ilimitado"</v>
      </c>
      <c r="B130" s="57" t="str">
        <f t="shared" si="3"/>
        <v>99999</v>
      </c>
      <c r="C130" s="48" t="s">
        <v>109</v>
      </c>
      <c r="D130" s="49" t="s">
        <v>89</v>
      </c>
      <c r="E130" s="50" t="s">
        <v>90</v>
      </c>
      <c r="F130" s="50" t="s">
        <v>106</v>
      </c>
      <c r="G130" s="50"/>
      <c r="H130" s="50"/>
      <c r="I130" s="50" t="s">
        <v>107</v>
      </c>
      <c r="J130" s="50" t="s">
        <v>154</v>
      </c>
      <c r="K130" s="50"/>
      <c r="L130" s="50"/>
      <c r="M130" s="50" t="s">
        <v>124</v>
      </c>
      <c r="N130" s="50"/>
      <c r="O130" s="50" t="s">
        <v>110</v>
      </c>
      <c r="P130" s="50"/>
      <c r="Q130" s="50" t="s">
        <v>96</v>
      </c>
      <c r="R130" s="51"/>
      <c r="S130" s="55">
        <v>334.8</v>
      </c>
      <c r="T130" s="50"/>
      <c r="U130" s="50"/>
      <c r="V130" s="50">
        <v>65</v>
      </c>
      <c r="W130" s="50">
        <v>0</v>
      </c>
      <c r="X130" s="50">
        <v>5</v>
      </c>
      <c r="Y130" s="50">
        <v>174.9</v>
      </c>
      <c r="Z130" s="50">
        <v>94.9</v>
      </c>
      <c r="AA130" s="50">
        <v>94.9</v>
      </c>
      <c r="AB130" s="50">
        <v>0</v>
      </c>
      <c r="AC130" s="50" t="s">
        <v>130</v>
      </c>
      <c r="AD130" s="50"/>
      <c r="AE130" s="50"/>
      <c r="AF130" s="50"/>
      <c r="AG130" s="50"/>
      <c r="AH130" s="50"/>
      <c r="AI130" s="50" t="s">
        <v>287</v>
      </c>
      <c r="AJ130" s="50" t="s">
        <v>297</v>
      </c>
      <c r="AK130" s="50"/>
      <c r="AL130" s="50"/>
      <c r="AM130" s="50" t="s">
        <v>287</v>
      </c>
      <c r="AN130" s="50" t="s">
        <v>297</v>
      </c>
      <c r="AO130" s="50" t="s">
        <v>105</v>
      </c>
      <c r="AP130" s="50">
        <v>0</v>
      </c>
      <c r="AQ130" s="50">
        <v>99999</v>
      </c>
      <c r="AR130" s="50"/>
      <c r="AS130" s="50" t="s">
        <v>107</v>
      </c>
      <c r="AT130" s="50" t="s">
        <v>107</v>
      </c>
      <c r="AU130" s="50" t="s">
        <v>107</v>
      </c>
      <c r="AV130" s="50"/>
      <c r="AW130" s="50" t="s">
        <v>108</v>
      </c>
      <c r="AX130" s="50"/>
    </row>
    <row r="131" spans="1:50" x14ac:dyDescent="0.25">
      <c r="A131" s="54" t="str">
        <f t="shared" ref="A131:A194" si="4">_xlfn.CONCAT(E131,J131,M131,O131)</f>
        <v>"Fixo Ilimitado""TV Mix Telecine HD""VX Até 25mb""VC Ilimitado"</v>
      </c>
      <c r="B131" s="57">
        <f t="shared" ref="B131:B194" si="5">IF(A131=A132,(S131+S132)/2,"99999")</f>
        <v>329.8</v>
      </c>
      <c r="C131" s="48" t="s">
        <v>109</v>
      </c>
      <c r="D131" s="49" t="s">
        <v>89</v>
      </c>
      <c r="E131" s="50" t="s">
        <v>90</v>
      </c>
      <c r="F131" s="50">
        <v>329.8</v>
      </c>
      <c r="G131" s="50"/>
      <c r="H131" s="50"/>
      <c r="I131" s="50" t="s">
        <v>91</v>
      </c>
      <c r="J131" s="50" t="s">
        <v>154</v>
      </c>
      <c r="K131" s="50"/>
      <c r="L131" s="50"/>
      <c r="M131" s="50" t="s">
        <v>124</v>
      </c>
      <c r="N131" s="50"/>
      <c r="O131" s="50" t="s">
        <v>111</v>
      </c>
      <c r="P131" s="50"/>
      <c r="Q131" s="50" t="s">
        <v>96</v>
      </c>
      <c r="R131" s="51"/>
      <c r="S131" s="55">
        <v>319.8</v>
      </c>
      <c r="T131" s="50"/>
      <c r="U131" s="50"/>
      <c r="V131" s="50">
        <v>70</v>
      </c>
      <c r="W131" s="50">
        <v>0</v>
      </c>
      <c r="X131" s="50">
        <v>5</v>
      </c>
      <c r="Y131" s="50">
        <v>154.9</v>
      </c>
      <c r="Z131" s="50">
        <v>94.9</v>
      </c>
      <c r="AA131" s="50">
        <v>94.9</v>
      </c>
      <c r="AB131" s="50">
        <v>0</v>
      </c>
      <c r="AC131" s="50" t="s">
        <v>130</v>
      </c>
      <c r="AD131" s="50"/>
      <c r="AE131" s="50"/>
      <c r="AF131" s="50"/>
      <c r="AG131" s="50"/>
      <c r="AH131" s="50"/>
      <c r="AI131" s="50" t="s">
        <v>287</v>
      </c>
      <c r="AJ131" s="50" t="s">
        <v>297</v>
      </c>
      <c r="AK131" s="50"/>
      <c r="AL131" s="50"/>
      <c r="AM131" s="50" t="s">
        <v>287</v>
      </c>
      <c r="AN131" s="50" t="s">
        <v>297</v>
      </c>
      <c r="AO131" s="50" t="s">
        <v>105</v>
      </c>
      <c r="AP131" s="50">
        <v>99999</v>
      </c>
      <c r="AQ131" s="50">
        <v>99999</v>
      </c>
      <c r="AR131" s="50"/>
      <c r="AS131" s="50" t="s">
        <v>107</v>
      </c>
      <c r="AT131" s="50" t="s">
        <v>107</v>
      </c>
      <c r="AU131" s="50" t="s">
        <v>91</v>
      </c>
      <c r="AV131" s="50"/>
      <c r="AW131" s="50" t="s">
        <v>108</v>
      </c>
      <c r="AX131" s="50"/>
    </row>
    <row r="132" spans="1:50" x14ac:dyDescent="0.25">
      <c r="A132" s="54" t="str">
        <f t="shared" si="4"/>
        <v>"Fixo Ilimitado""TV Mix Telecine HD""VX Até 25mb""VC Ilimitado"</v>
      </c>
      <c r="B132" s="57" t="str">
        <f t="shared" si="5"/>
        <v>99999</v>
      </c>
      <c r="C132" s="48" t="s">
        <v>109</v>
      </c>
      <c r="D132" s="49" t="s">
        <v>89</v>
      </c>
      <c r="E132" s="50" t="s">
        <v>90</v>
      </c>
      <c r="F132" s="50" t="s">
        <v>106</v>
      </c>
      <c r="G132" s="50"/>
      <c r="H132" s="50"/>
      <c r="I132" s="50" t="s">
        <v>107</v>
      </c>
      <c r="J132" s="50" t="s">
        <v>154</v>
      </c>
      <c r="K132" s="50"/>
      <c r="L132" s="50"/>
      <c r="M132" s="50" t="s">
        <v>124</v>
      </c>
      <c r="N132" s="50"/>
      <c r="O132" s="50" t="s">
        <v>111</v>
      </c>
      <c r="P132" s="50"/>
      <c r="Q132" s="50" t="s">
        <v>96</v>
      </c>
      <c r="R132" s="51"/>
      <c r="S132" s="55">
        <v>339.8</v>
      </c>
      <c r="T132" s="50"/>
      <c r="U132" s="50"/>
      <c r="V132" s="50">
        <v>70</v>
      </c>
      <c r="W132" s="50">
        <v>0</v>
      </c>
      <c r="X132" s="50">
        <v>5</v>
      </c>
      <c r="Y132" s="50">
        <v>174.9</v>
      </c>
      <c r="Z132" s="50">
        <v>94.9</v>
      </c>
      <c r="AA132" s="50">
        <v>94.9</v>
      </c>
      <c r="AB132" s="50">
        <v>0</v>
      </c>
      <c r="AC132" s="50" t="s">
        <v>130</v>
      </c>
      <c r="AD132" s="50"/>
      <c r="AE132" s="50"/>
      <c r="AF132" s="50"/>
      <c r="AG132" s="50"/>
      <c r="AH132" s="50"/>
      <c r="AI132" s="50" t="s">
        <v>287</v>
      </c>
      <c r="AJ132" s="50" t="s">
        <v>297</v>
      </c>
      <c r="AK132" s="50"/>
      <c r="AL132" s="50"/>
      <c r="AM132" s="50" t="s">
        <v>287</v>
      </c>
      <c r="AN132" s="50" t="s">
        <v>297</v>
      </c>
      <c r="AO132" s="50" t="s">
        <v>105</v>
      </c>
      <c r="AP132" s="50">
        <v>99999</v>
      </c>
      <c r="AQ132" s="50">
        <v>99999</v>
      </c>
      <c r="AR132" s="50"/>
      <c r="AS132" s="50" t="s">
        <v>107</v>
      </c>
      <c r="AT132" s="50" t="s">
        <v>107</v>
      </c>
      <c r="AU132" s="50" t="s">
        <v>107</v>
      </c>
      <c r="AV132" s="50"/>
      <c r="AW132" s="50" t="s">
        <v>108</v>
      </c>
      <c r="AX132" s="50"/>
    </row>
    <row r="133" spans="1:50" x14ac:dyDescent="0.25">
      <c r="A133" s="54" t="str">
        <f t="shared" si="4"/>
        <v>"Fixo Ilimitado""TV Mix Telecine HD""VX Até 25mb""VC LD Ilimitado"</v>
      </c>
      <c r="B133" s="57">
        <f t="shared" si="5"/>
        <v>329.8</v>
      </c>
      <c r="C133" s="48" t="s">
        <v>109</v>
      </c>
      <c r="D133" s="49" t="s">
        <v>89</v>
      </c>
      <c r="E133" s="50" t="s">
        <v>90</v>
      </c>
      <c r="F133" s="50">
        <v>329.8</v>
      </c>
      <c r="G133" s="50"/>
      <c r="H133" s="50"/>
      <c r="I133" s="50" t="s">
        <v>91</v>
      </c>
      <c r="J133" s="50" t="s">
        <v>154</v>
      </c>
      <c r="K133" s="50"/>
      <c r="L133" s="50"/>
      <c r="M133" s="50" t="s">
        <v>124</v>
      </c>
      <c r="N133" s="50"/>
      <c r="O133" s="50" t="s">
        <v>114</v>
      </c>
      <c r="P133" s="50"/>
      <c r="Q133" s="50" t="s">
        <v>96</v>
      </c>
      <c r="R133" s="51"/>
      <c r="S133" s="55">
        <v>319.8</v>
      </c>
      <c r="T133" s="50"/>
      <c r="U133" s="50"/>
      <c r="V133" s="50">
        <v>70</v>
      </c>
      <c r="W133" s="50">
        <v>0</v>
      </c>
      <c r="X133" s="50">
        <v>5</v>
      </c>
      <c r="Y133" s="50">
        <v>154.9</v>
      </c>
      <c r="Z133" s="50">
        <v>94.9</v>
      </c>
      <c r="AA133" s="50">
        <v>94.9</v>
      </c>
      <c r="AB133" s="50">
        <v>0</v>
      </c>
      <c r="AC133" s="50" t="s">
        <v>130</v>
      </c>
      <c r="AD133" s="50"/>
      <c r="AE133" s="50"/>
      <c r="AF133" s="50"/>
      <c r="AG133" s="50"/>
      <c r="AH133" s="50"/>
      <c r="AI133" s="50" t="s">
        <v>287</v>
      </c>
      <c r="AJ133" s="50" t="s">
        <v>297</v>
      </c>
      <c r="AK133" s="50"/>
      <c r="AL133" s="50"/>
      <c r="AM133" s="50" t="s">
        <v>287</v>
      </c>
      <c r="AN133" s="50" t="s">
        <v>297</v>
      </c>
      <c r="AO133" s="50" t="s">
        <v>105</v>
      </c>
      <c r="AP133" s="50">
        <v>99999</v>
      </c>
      <c r="AQ133" s="50">
        <v>99999</v>
      </c>
      <c r="AR133" s="50"/>
      <c r="AS133" s="50" t="s">
        <v>107</v>
      </c>
      <c r="AT133" s="50" t="s">
        <v>107</v>
      </c>
      <c r="AU133" s="50" t="s">
        <v>91</v>
      </c>
      <c r="AV133" s="50"/>
      <c r="AW133" s="50" t="s">
        <v>108</v>
      </c>
      <c r="AX133" s="50"/>
    </row>
    <row r="134" spans="1:50" x14ac:dyDescent="0.25">
      <c r="A134" s="54" t="str">
        <f t="shared" si="4"/>
        <v>"Fixo Ilimitado""TV Mix Telecine HD""VX Até 25mb""VC LD Ilimitado"</v>
      </c>
      <c r="B134" s="57" t="str">
        <f t="shared" si="5"/>
        <v>99999</v>
      </c>
      <c r="C134" s="48" t="s">
        <v>109</v>
      </c>
      <c r="D134" s="49" t="s">
        <v>89</v>
      </c>
      <c r="E134" s="50" t="s">
        <v>90</v>
      </c>
      <c r="F134" s="50" t="s">
        <v>106</v>
      </c>
      <c r="G134" s="50"/>
      <c r="H134" s="50"/>
      <c r="I134" s="50" t="s">
        <v>107</v>
      </c>
      <c r="J134" s="50" t="s">
        <v>154</v>
      </c>
      <c r="K134" s="50"/>
      <c r="L134" s="50"/>
      <c r="M134" s="50" t="s">
        <v>124</v>
      </c>
      <c r="N134" s="50"/>
      <c r="O134" s="50" t="s">
        <v>114</v>
      </c>
      <c r="P134" s="50"/>
      <c r="Q134" s="50" t="s">
        <v>96</v>
      </c>
      <c r="R134" s="51"/>
      <c r="S134" s="55">
        <v>339.8</v>
      </c>
      <c r="T134" s="50"/>
      <c r="U134" s="50"/>
      <c r="V134" s="50">
        <v>70</v>
      </c>
      <c r="W134" s="50">
        <v>0</v>
      </c>
      <c r="X134" s="50">
        <v>5</v>
      </c>
      <c r="Y134" s="50">
        <v>174.9</v>
      </c>
      <c r="Z134" s="50">
        <v>94.9</v>
      </c>
      <c r="AA134" s="50">
        <v>94.9</v>
      </c>
      <c r="AB134" s="50">
        <v>0</v>
      </c>
      <c r="AC134" s="50" t="s">
        <v>130</v>
      </c>
      <c r="AD134" s="50"/>
      <c r="AE134" s="50"/>
      <c r="AF134" s="50"/>
      <c r="AG134" s="50"/>
      <c r="AH134" s="50"/>
      <c r="AI134" s="50" t="s">
        <v>287</v>
      </c>
      <c r="AJ134" s="50" t="s">
        <v>297</v>
      </c>
      <c r="AK134" s="50"/>
      <c r="AL134" s="50"/>
      <c r="AM134" s="50" t="s">
        <v>287</v>
      </c>
      <c r="AN134" s="50" t="s">
        <v>297</v>
      </c>
      <c r="AO134" s="50" t="s">
        <v>105</v>
      </c>
      <c r="AP134" s="50">
        <v>99999</v>
      </c>
      <c r="AQ134" s="50">
        <v>99999</v>
      </c>
      <c r="AR134" s="50"/>
      <c r="AS134" s="50" t="s">
        <v>107</v>
      </c>
      <c r="AT134" s="50" t="s">
        <v>107</v>
      </c>
      <c r="AU134" s="50" t="s">
        <v>107</v>
      </c>
      <c r="AV134" s="50"/>
      <c r="AW134" s="50" t="s">
        <v>108</v>
      </c>
      <c r="AX134" s="50"/>
    </row>
    <row r="135" spans="1:50" x14ac:dyDescent="0.25">
      <c r="A135" s="54" t="str">
        <f t="shared" si="4"/>
        <v>"Fixo Ilimitado""TV Mix Telecine HD""VX Até 2mb""LD Ilimitado"</v>
      </c>
      <c r="B135" s="57">
        <f t="shared" si="5"/>
        <v>309.8</v>
      </c>
      <c r="C135" s="48" t="s">
        <v>109</v>
      </c>
      <c r="D135" s="49" t="s">
        <v>89</v>
      </c>
      <c r="E135" s="50" t="s">
        <v>90</v>
      </c>
      <c r="F135" s="50">
        <v>309.8</v>
      </c>
      <c r="G135" s="50"/>
      <c r="H135" s="50"/>
      <c r="I135" s="50" t="s">
        <v>91</v>
      </c>
      <c r="J135" s="50" t="s">
        <v>154</v>
      </c>
      <c r="K135" s="50"/>
      <c r="L135" s="50"/>
      <c r="M135" s="50" t="s">
        <v>128</v>
      </c>
      <c r="N135" s="50"/>
      <c r="O135" s="50" t="s">
        <v>95</v>
      </c>
      <c r="P135" s="50"/>
      <c r="Q135" s="50" t="s">
        <v>96</v>
      </c>
      <c r="R135" s="51"/>
      <c r="S135" s="55">
        <v>299.8</v>
      </c>
      <c r="T135" s="50"/>
      <c r="U135" s="50"/>
      <c r="V135" s="50">
        <v>65</v>
      </c>
      <c r="W135" s="50">
        <v>0</v>
      </c>
      <c r="X135" s="50">
        <v>5</v>
      </c>
      <c r="Y135" s="50">
        <v>154.9</v>
      </c>
      <c r="Z135" s="50">
        <v>79.900000000000006</v>
      </c>
      <c r="AA135" s="50">
        <v>79.900000000000006</v>
      </c>
      <c r="AB135" s="50">
        <v>0</v>
      </c>
      <c r="AC135" s="50"/>
      <c r="AD135" s="50"/>
      <c r="AE135" s="50"/>
      <c r="AF135" s="50"/>
      <c r="AG135" s="50"/>
      <c r="AH135" s="50"/>
      <c r="AI135" s="50" t="s">
        <v>286</v>
      </c>
      <c r="AJ135" s="50" t="s">
        <v>296</v>
      </c>
      <c r="AK135" s="50"/>
      <c r="AL135" s="50"/>
      <c r="AM135" s="50" t="s">
        <v>286</v>
      </c>
      <c r="AN135" s="50" t="s">
        <v>296</v>
      </c>
      <c r="AO135" s="50" t="s">
        <v>105</v>
      </c>
      <c r="AP135" s="50">
        <v>0</v>
      </c>
      <c r="AQ135" s="50">
        <v>99999</v>
      </c>
      <c r="AR135" s="50"/>
      <c r="AS135" s="50" t="s">
        <v>107</v>
      </c>
      <c r="AT135" s="50" t="s">
        <v>107</v>
      </c>
      <c r="AU135" s="50" t="s">
        <v>91</v>
      </c>
      <c r="AV135" s="50"/>
      <c r="AW135" s="50" t="s">
        <v>108</v>
      </c>
      <c r="AX135" s="50"/>
    </row>
    <row r="136" spans="1:50" x14ac:dyDescent="0.25">
      <c r="A136" s="54" t="str">
        <f t="shared" si="4"/>
        <v>"Fixo Ilimitado""TV Mix Telecine HD""VX Até 2mb""LD Ilimitado"</v>
      </c>
      <c r="B136" s="57" t="str">
        <f t="shared" si="5"/>
        <v>99999</v>
      </c>
      <c r="C136" s="48" t="s">
        <v>109</v>
      </c>
      <c r="D136" s="49" t="s">
        <v>89</v>
      </c>
      <c r="E136" s="50" t="s">
        <v>90</v>
      </c>
      <c r="F136" s="50" t="s">
        <v>106</v>
      </c>
      <c r="G136" s="50"/>
      <c r="H136" s="50"/>
      <c r="I136" s="50" t="s">
        <v>107</v>
      </c>
      <c r="J136" s="50" t="s">
        <v>154</v>
      </c>
      <c r="K136" s="50"/>
      <c r="L136" s="50"/>
      <c r="M136" s="50" t="s">
        <v>128</v>
      </c>
      <c r="N136" s="50"/>
      <c r="O136" s="50" t="s">
        <v>95</v>
      </c>
      <c r="P136" s="50"/>
      <c r="Q136" s="50" t="s">
        <v>96</v>
      </c>
      <c r="R136" s="51"/>
      <c r="S136" s="55">
        <v>319.8</v>
      </c>
      <c r="T136" s="50"/>
      <c r="U136" s="50"/>
      <c r="V136" s="50">
        <v>65</v>
      </c>
      <c r="W136" s="50">
        <v>0</v>
      </c>
      <c r="X136" s="50">
        <v>5</v>
      </c>
      <c r="Y136" s="50">
        <v>174.9</v>
      </c>
      <c r="Z136" s="50">
        <v>79.900000000000006</v>
      </c>
      <c r="AA136" s="50">
        <v>79.900000000000006</v>
      </c>
      <c r="AB136" s="50">
        <v>0</v>
      </c>
      <c r="AC136" s="50"/>
      <c r="AD136" s="50"/>
      <c r="AE136" s="50"/>
      <c r="AF136" s="50"/>
      <c r="AG136" s="50"/>
      <c r="AH136" s="50"/>
      <c r="AI136" s="50" t="s">
        <v>286</v>
      </c>
      <c r="AJ136" s="50" t="s">
        <v>296</v>
      </c>
      <c r="AK136" s="50"/>
      <c r="AL136" s="50"/>
      <c r="AM136" s="50" t="s">
        <v>286</v>
      </c>
      <c r="AN136" s="50" t="s">
        <v>296</v>
      </c>
      <c r="AO136" s="50" t="s">
        <v>105</v>
      </c>
      <c r="AP136" s="50">
        <v>0</v>
      </c>
      <c r="AQ136" s="50">
        <v>99999</v>
      </c>
      <c r="AR136" s="50"/>
      <c r="AS136" s="50" t="s">
        <v>107</v>
      </c>
      <c r="AT136" s="50" t="s">
        <v>107</v>
      </c>
      <c r="AU136" s="50" t="s">
        <v>107</v>
      </c>
      <c r="AV136" s="50"/>
      <c r="AW136" s="50" t="s">
        <v>108</v>
      </c>
      <c r="AX136" s="50"/>
    </row>
    <row r="137" spans="1:50" x14ac:dyDescent="0.25">
      <c r="A137" s="54" t="str">
        <f t="shared" si="4"/>
        <v>"Fixo Ilimitado""TV Mix Telecine HD""VX Até 2mb""Sem Ilimitado"</v>
      </c>
      <c r="B137" s="57">
        <f t="shared" si="5"/>
        <v>309.8</v>
      </c>
      <c r="C137" s="48" t="s">
        <v>109</v>
      </c>
      <c r="D137" s="49" t="s">
        <v>89</v>
      </c>
      <c r="E137" s="50" t="s">
        <v>90</v>
      </c>
      <c r="F137" s="50">
        <v>309.8</v>
      </c>
      <c r="G137" s="50"/>
      <c r="H137" s="50"/>
      <c r="I137" s="50" t="s">
        <v>91</v>
      </c>
      <c r="J137" s="50" t="s">
        <v>154</v>
      </c>
      <c r="K137" s="50"/>
      <c r="L137" s="50"/>
      <c r="M137" s="50" t="s">
        <v>128</v>
      </c>
      <c r="N137" s="50"/>
      <c r="O137" s="50" t="s">
        <v>110</v>
      </c>
      <c r="P137" s="50"/>
      <c r="Q137" s="50" t="s">
        <v>96</v>
      </c>
      <c r="R137" s="51"/>
      <c r="S137" s="55">
        <v>299.8</v>
      </c>
      <c r="T137" s="50"/>
      <c r="U137" s="50"/>
      <c r="V137" s="50">
        <v>65</v>
      </c>
      <c r="W137" s="50">
        <v>0</v>
      </c>
      <c r="X137" s="50">
        <v>5</v>
      </c>
      <c r="Y137" s="50">
        <v>154.9</v>
      </c>
      <c r="Z137" s="50">
        <v>79.900000000000006</v>
      </c>
      <c r="AA137" s="50">
        <v>79.900000000000006</v>
      </c>
      <c r="AB137" s="50">
        <v>0</v>
      </c>
      <c r="AC137" s="50"/>
      <c r="AD137" s="50"/>
      <c r="AE137" s="50"/>
      <c r="AF137" s="50"/>
      <c r="AG137" s="50"/>
      <c r="AH137" s="50"/>
      <c r="AI137" s="50" t="s">
        <v>286</v>
      </c>
      <c r="AJ137" s="50" t="s">
        <v>296</v>
      </c>
      <c r="AK137" s="50"/>
      <c r="AL137" s="50"/>
      <c r="AM137" s="50" t="s">
        <v>286</v>
      </c>
      <c r="AN137" s="50" t="s">
        <v>296</v>
      </c>
      <c r="AO137" s="50" t="s">
        <v>105</v>
      </c>
      <c r="AP137" s="50">
        <v>0</v>
      </c>
      <c r="AQ137" s="50">
        <v>99999</v>
      </c>
      <c r="AR137" s="50"/>
      <c r="AS137" s="50" t="s">
        <v>107</v>
      </c>
      <c r="AT137" s="50" t="s">
        <v>107</v>
      </c>
      <c r="AU137" s="50" t="s">
        <v>91</v>
      </c>
      <c r="AV137" s="50"/>
      <c r="AW137" s="50" t="s">
        <v>108</v>
      </c>
      <c r="AX137" s="50"/>
    </row>
    <row r="138" spans="1:50" x14ac:dyDescent="0.25">
      <c r="A138" s="54" t="str">
        <f t="shared" si="4"/>
        <v>"Fixo Ilimitado""TV Mix Telecine HD""VX Até 2mb""Sem Ilimitado"</v>
      </c>
      <c r="B138" s="57" t="str">
        <f t="shared" si="5"/>
        <v>99999</v>
      </c>
      <c r="C138" s="48" t="s">
        <v>109</v>
      </c>
      <c r="D138" s="49" t="s">
        <v>89</v>
      </c>
      <c r="E138" s="50" t="s">
        <v>90</v>
      </c>
      <c r="F138" s="50" t="s">
        <v>106</v>
      </c>
      <c r="G138" s="50"/>
      <c r="H138" s="50"/>
      <c r="I138" s="50" t="s">
        <v>107</v>
      </c>
      <c r="J138" s="50" t="s">
        <v>154</v>
      </c>
      <c r="K138" s="50"/>
      <c r="L138" s="50"/>
      <c r="M138" s="50" t="s">
        <v>128</v>
      </c>
      <c r="N138" s="50"/>
      <c r="O138" s="50" t="s">
        <v>110</v>
      </c>
      <c r="P138" s="50"/>
      <c r="Q138" s="50" t="s">
        <v>96</v>
      </c>
      <c r="R138" s="51"/>
      <c r="S138" s="55">
        <v>319.8</v>
      </c>
      <c r="T138" s="50"/>
      <c r="U138" s="50"/>
      <c r="V138" s="50">
        <v>65</v>
      </c>
      <c r="W138" s="50">
        <v>0</v>
      </c>
      <c r="X138" s="50">
        <v>5</v>
      </c>
      <c r="Y138" s="50">
        <v>174.9</v>
      </c>
      <c r="Z138" s="50">
        <v>79.900000000000006</v>
      </c>
      <c r="AA138" s="50">
        <v>79.900000000000006</v>
      </c>
      <c r="AB138" s="50">
        <v>0</v>
      </c>
      <c r="AC138" s="50"/>
      <c r="AD138" s="50"/>
      <c r="AE138" s="50"/>
      <c r="AF138" s="50"/>
      <c r="AG138" s="50"/>
      <c r="AH138" s="50"/>
      <c r="AI138" s="50" t="s">
        <v>286</v>
      </c>
      <c r="AJ138" s="50" t="s">
        <v>296</v>
      </c>
      <c r="AK138" s="50"/>
      <c r="AL138" s="50"/>
      <c r="AM138" s="50" t="s">
        <v>286</v>
      </c>
      <c r="AN138" s="50" t="s">
        <v>296</v>
      </c>
      <c r="AO138" s="50" t="s">
        <v>105</v>
      </c>
      <c r="AP138" s="50">
        <v>0</v>
      </c>
      <c r="AQ138" s="50">
        <v>99999</v>
      </c>
      <c r="AR138" s="50"/>
      <c r="AS138" s="50" t="s">
        <v>107</v>
      </c>
      <c r="AT138" s="50" t="s">
        <v>107</v>
      </c>
      <c r="AU138" s="50" t="s">
        <v>107</v>
      </c>
      <c r="AV138" s="50"/>
      <c r="AW138" s="50" t="s">
        <v>108</v>
      </c>
      <c r="AX138" s="50"/>
    </row>
    <row r="139" spans="1:50" x14ac:dyDescent="0.25">
      <c r="A139" s="54" t="str">
        <f t="shared" si="4"/>
        <v>"Fixo Ilimitado""TV Mix Telecine HD""VX Até 2mb""VC Ilimitado"</v>
      </c>
      <c r="B139" s="57">
        <f t="shared" si="5"/>
        <v>314.8</v>
      </c>
      <c r="C139" s="48" t="s">
        <v>109</v>
      </c>
      <c r="D139" s="49" t="s">
        <v>89</v>
      </c>
      <c r="E139" s="50" t="s">
        <v>90</v>
      </c>
      <c r="F139" s="50">
        <v>314.8</v>
      </c>
      <c r="G139" s="50"/>
      <c r="H139" s="50"/>
      <c r="I139" s="50" t="s">
        <v>91</v>
      </c>
      <c r="J139" s="50" t="s">
        <v>154</v>
      </c>
      <c r="K139" s="50"/>
      <c r="L139" s="50"/>
      <c r="M139" s="50" t="s">
        <v>128</v>
      </c>
      <c r="N139" s="50"/>
      <c r="O139" s="50" t="s">
        <v>111</v>
      </c>
      <c r="P139" s="50"/>
      <c r="Q139" s="50" t="s">
        <v>96</v>
      </c>
      <c r="R139" s="51"/>
      <c r="S139" s="55">
        <v>304.8</v>
      </c>
      <c r="T139" s="50"/>
      <c r="U139" s="50"/>
      <c r="V139" s="50">
        <v>70</v>
      </c>
      <c r="W139" s="50">
        <v>0</v>
      </c>
      <c r="X139" s="50">
        <v>5</v>
      </c>
      <c r="Y139" s="50">
        <v>154.9</v>
      </c>
      <c r="Z139" s="50">
        <v>79.900000000000006</v>
      </c>
      <c r="AA139" s="50">
        <v>79.900000000000006</v>
      </c>
      <c r="AB139" s="50">
        <v>0</v>
      </c>
      <c r="AC139" s="50"/>
      <c r="AD139" s="50"/>
      <c r="AE139" s="50"/>
      <c r="AF139" s="50"/>
      <c r="AG139" s="50"/>
      <c r="AH139" s="50"/>
      <c r="AI139" s="50" t="s">
        <v>286</v>
      </c>
      <c r="AJ139" s="50" t="s">
        <v>296</v>
      </c>
      <c r="AK139" s="50"/>
      <c r="AL139" s="50"/>
      <c r="AM139" s="50" t="s">
        <v>286</v>
      </c>
      <c r="AN139" s="50" t="s">
        <v>296</v>
      </c>
      <c r="AO139" s="50" t="s">
        <v>105</v>
      </c>
      <c r="AP139" s="50">
        <v>99999</v>
      </c>
      <c r="AQ139" s="50">
        <v>99999</v>
      </c>
      <c r="AR139" s="50"/>
      <c r="AS139" s="50" t="s">
        <v>107</v>
      </c>
      <c r="AT139" s="50" t="s">
        <v>107</v>
      </c>
      <c r="AU139" s="50" t="s">
        <v>91</v>
      </c>
      <c r="AV139" s="50"/>
      <c r="AW139" s="50" t="s">
        <v>108</v>
      </c>
      <c r="AX139" s="50"/>
    </row>
    <row r="140" spans="1:50" x14ac:dyDescent="0.25">
      <c r="A140" s="54" t="str">
        <f t="shared" si="4"/>
        <v>"Fixo Ilimitado""TV Mix Telecine HD""VX Até 2mb""VC Ilimitado"</v>
      </c>
      <c r="B140" s="57" t="str">
        <f t="shared" si="5"/>
        <v>99999</v>
      </c>
      <c r="C140" s="48" t="s">
        <v>109</v>
      </c>
      <c r="D140" s="49" t="s">
        <v>89</v>
      </c>
      <c r="E140" s="50" t="s">
        <v>90</v>
      </c>
      <c r="F140" s="50" t="s">
        <v>106</v>
      </c>
      <c r="G140" s="50"/>
      <c r="H140" s="50"/>
      <c r="I140" s="50" t="s">
        <v>107</v>
      </c>
      <c r="J140" s="50" t="s">
        <v>154</v>
      </c>
      <c r="K140" s="50"/>
      <c r="L140" s="50"/>
      <c r="M140" s="50" t="s">
        <v>128</v>
      </c>
      <c r="N140" s="50"/>
      <c r="O140" s="50" t="s">
        <v>111</v>
      </c>
      <c r="P140" s="50"/>
      <c r="Q140" s="50" t="s">
        <v>96</v>
      </c>
      <c r="R140" s="51"/>
      <c r="S140" s="55">
        <v>324.8</v>
      </c>
      <c r="T140" s="50"/>
      <c r="U140" s="50"/>
      <c r="V140" s="50">
        <v>70</v>
      </c>
      <c r="W140" s="50">
        <v>0</v>
      </c>
      <c r="X140" s="50">
        <v>5</v>
      </c>
      <c r="Y140" s="50">
        <v>174.9</v>
      </c>
      <c r="Z140" s="50">
        <v>79.900000000000006</v>
      </c>
      <c r="AA140" s="50">
        <v>79.900000000000006</v>
      </c>
      <c r="AB140" s="50">
        <v>0</v>
      </c>
      <c r="AC140" s="50"/>
      <c r="AD140" s="50"/>
      <c r="AE140" s="50"/>
      <c r="AF140" s="50"/>
      <c r="AG140" s="50"/>
      <c r="AH140" s="50"/>
      <c r="AI140" s="50" t="s">
        <v>286</v>
      </c>
      <c r="AJ140" s="50" t="s">
        <v>296</v>
      </c>
      <c r="AK140" s="50"/>
      <c r="AL140" s="50"/>
      <c r="AM140" s="50" t="s">
        <v>286</v>
      </c>
      <c r="AN140" s="50" t="s">
        <v>296</v>
      </c>
      <c r="AO140" s="50" t="s">
        <v>105</v>
      </c>
      <c r="AP140" s="50">
        <v>99999</v>
      </c>
      <c r="AQ140" s="50">
        <v>99999</v>
      </c>
      <c r="AR140" s="50"/>
      <c r="AS140" s="50" t="s">
        <v>107</v>
      </c>
      <c r="AT140" s="50" t="s">
        <v>107</v>
      </c>
      <c r="AU140" s="50" t="s">
        <v>107</v>
      </c>
      <c r="AV140" s="50"/>
      <c r="AW140" s="50" t="s">
        <v>108</v>
      </c>
      <c r="AX140" s="50"/>
    </row>
    <row r="141" spans="1:50" x14ac:dyDescent="0.25">
      <c r="A141" s="54" t="str">
        <f t="shared" si="4"/>
        <v>"Fixo Ilimitado""TV Mix Telecine HD""VX Até 2mb""VC LD Ilimitado"</v>
      </c>
      <c r="B141" s="57">
        <f t="shared" si="5"/>
        <v>314.8</v>
      </c>
      <c r="C141" s="48" t="s">
        <v>109</v>
      </c>
      <c r="D141" s="49" t="s">
        <v>89</v>
      </c>
      <c r="E141" s="50" t="s">
        <v>90</v>
      </c>
      <c r="F141" s="50">
        <v>314.8</v>
      </c>
      <c r="G141" s="50"/>
      <c r="H141" s="50"/>
      <c r="I141" s="50" t="s">
        <v>91</v>
      </c>
      <c r="J141" s="50" t="s">
        <v>154</v>
      </c>
      <c r="K141" s="50"/>
      <c r="L141" s="50"/>
      <c r="M141" s="50" t="s">
        <v>128</v>
      </c>
      <c r="N141" s="50"/>
      <c r="O141" s="50" t="s">
        <v>114</v>
      </c>
      <c r="P141" s="50"/>
      <c r="Q141" s="50" t="s">
        <v>96</v>
      </c>
      <c r="R141" s="51"/>
      <c r="S141" s="55">
        <v>304.8</v>
      </c>
      <c r="T141" s="50"/>
      <c r="U141" s="50"/>
      <c r="V141" s="50">
        <v>70</v>
      </c>
      <c r="W141" s="50">
        <v>0</v>
      </c>
      <c r="X141" s="50">
        <v>5</v>
      </c>
      <c r="Y141" s="50">
        <v>154.9</v>
      </c>
      <c r="Z141" s="50">
        <v>79.900000000000006</v>
      </c>
      <c r="AA141" s="50">
        <v>79.900000000000006</v>
      </c>
      <c r="AB141" s="50">
        <v>0</v>
      </c>
      <c r="AC141" s="50"/>
      <c r="AD141" s="50"/>
      <c r="AE141" s="50"/>
      <c r="AF141" s="50"/>
      <c r="AG141" s="50"/>
      <c r="AH141" s="50"/>
      <c r="AI141" s="50" t="s">
        <v>286</v>
      </c>
      <c r="AJ141" s="50" t="s">
        <v>296</v>
      </c>
      <c r="AK141" s="50"/>
      <c r="AL141" s="50"/>
      <c r="AM141" s="50" t="s">
        <v>286</v>
      </c>
      <c r="AN141" s="50" t="s">
        <v>296</v>
      </c>
      <c r="AO141" s="50" t="s">
        <v>105</v>
      </c>
      <c r="AP141" s="50">
        <v>99999</v>
      </c>
      <c r="AQ141" s="50">
        <v>99999</v>
      </c>
      <c r="AR141" s="50"/>
      <c r="AS141" s="50" t="s">
        <v>107</v>
      </c>
      <c r="AT141" s="50" t="s">
        <v>107</v>
      </c>
      <c r="AU141" s="50" t="s">
        <v>91</v>
      </c>
      <c r="AV141" s="50"/>
      <c r="AW141" s="50" t="s">
        <v>108</v>
      </c>
      <c r="AX141" s="50"/>
    </row>
    <row r="142" spans="1:50" x14ac:dyDescent="0.25">
      <c r="A142" s="54" t="str">
        <f t="shared" si="4"/>
        <v>"Fixo Ilimitado""TV Mix Telecine HD""VX Até 2mb""VC LD Ilimitado"</v>
      </c>
      <c r="B142" s="57" t="str">
        <f t="shared" si="5"/>
        <v>99999</v>
      </c>
      <c r="C142" s="48" t="s">
        <v>109</v>
      </c>
      <c r="D142" s="49" t="s">
        <v>89</v>
      </c>
      <c r="E142" s="50" t="s">
        <v>90</v>
      </c>
      <c r="F142" s="50" t="s">
        <v>106</v>
      </c>
      <c r="G142" s="50"/>
      <c r="H142" s="50"/>
      <c r="I142" s="50" t="s">
        <v>107</v>
      </c>
      <c r="J142" s="50" t="s">
        <v>154</v>
      </c>
      <c r="K142" s="50"/>
      <c r="L142" s="50"/>
      <c r="M142" s="50" t="s">
        <v>128</v>
      </c>
      <c r="N142" s="50"/>
      <c r="O142" s="50" t="s">
        <v>114</v>
      </c>
      <c r="P142" s="50"/>
      <c r="Q142" s="50" t="s">
        <v>96</v>
      </c>
      <c r="R142" s="51"/>
      <c r="S142" s="55">
        <v>324.8</v>
      </c>
      <c r="T142" s="50"/>
      <c r="U142" s="50"/>
      <c r="V142" s="50">
        <v>70</v>
      </c>
      <c r="W142" s="50">
        <v>0</v>
      </c>
      <c r="X142" s="50">
        <v>5</v>
      </c>
      <c r="Y142" s="50">
        <v>174.9</v>
      </c>
      <c r="Z142" s="50">
        <v>79.900000000000006</v>
      </c>
      <c r="AA142" s="50">
        <v>79.900000000000006</v>
      </c>
      <c r="AB142" s="50">
        <v>0</v>
      </c>
      <c r="AC142" s="50"/>
      <c r="AD142" s="50"/>
      <c r="AE142" s="50"/>
      <c r="AF142" s="50"/>
      <c r="AG142" s="50"/>
      <c r="AH142" s="50"/>
      <c r="AI142" s="50" t="s">
        <v>286</v>
      </c>
      <c r="AJ142" s="50" t="s">
        <v>296</v>
      </c>
      <c r="AK142" s="50"/>
      <c r="AL142" s="50"/>
      <c r="AM142" s="50" t="s">
        <v>286</v>
      </c>
      <c r="AN142" s="50" t="s">
        <v>296</v>
      </c>
      <c r="AO142" s="50" t="s">
        <v>105</v>
      </c>
      <c r="AP142" s="50">
        <v>99999</v>
      </c>
      <c r="AQ142" s="50">
        <v>99999</v>
      </c>
      <c r="AR142" s="50"/>
      <c r="AS142" s="50" t="s">
        <v>107</v>
      </c>
      <c r="AT142" s="50" t="s">
        <v>107</v>
      </c>
      <c r="AU142" s="50" t="s">
        <v>107</v>
      </c>
      <c r="AV142" s="50"/>
      <c r="AW142" s="50" t="s">
        <v>108</v>
      </c>
      <c r="AX142" s="50"/>
    </row>
    <row r="143" spans="1:50" x14ac:dyDescent="0.25">
      <c r="A143" s="54" t="str">
        <f t="shared" si="4"/>
        <v>"Fixo Ilimitado""TV Start HD""BLM 10gb""LD Ilimitado"</v>
      </c>
      <c r="B143" s="57" t="str">
        <f t="shared" si="5"/>
        <v>99999</v>
      </c>
      <c r="C143" s="48" t="s">
        <v>109</v>
      </c>
      <c r="D143" s="49" t="s">
        <v>89</v>
      </c>
      <c r="E143" s="50" t="s">
        <v>90</v>
      </c>
      <c r="F143" s="50" t="s">
        <v>106</v>
      </c>
      <c r="G143" s="50"/>
      <c r="H143" s="50"/>
      <c r="I143" s="50"/>
      <c r="J143" s="50" t="s">
        <v>158</v>
      </c>
      <c r="K143" s="50"/>
      <c r="L143" s="50"/>
      <c r="M143" s="50" t="s">
        <v>94</v>
      </c>
      <c r="N143" s="50"/>
      <c r="O143" s="50" t="s">
        <v>95</v>
      </c>
      <c r="P143" s="50"/>
      <c r="Q143" s="50" t="s">
        <v>96</v>
      </c>
      <c r="R143" s="51"/>
      <c r="S143" s="55">
        <v>234.8</v>
      </c>
      <c r="T143" s="50"/>
      <c r="U143" s="50"/>
      <c r="V143" s="50">
        <v>65</v>
      </c>
      <c r="W143" s="50">
        <v>0</v>
      </c>
      <c r="X143" s="50">
        <v>5</v>
      </c>
      <c r="Y143" s="50">
        <v>89.9</v>
      </c>
      <c r="Z143" s="50">
        <v>79.900000000000006</v>
      </c>
      <c r="AA143" s="50">
        <v>79.900000000000006</v>
      </c>
      <c r="AB143" s="50">
        <v>0</v>
      </c>
      <c r="AC143" s="50"/>
      <c r="AD143" s="50"/>
      <c r="AE143" s="50"/>
      <c r="AF143" s="50"/>
      <c r="AG143" s="50"/>
      <c r="AH143" s="50"/>
      <c r="AI143" s="50" t="s">
        <v>280</v>
      </c>
      <c r="AJ143" s="50" t="s">
        <v>292</v>
      </c>
      <c r="AK143" s="50"/>
      <c r="AL143" s="50"/>
      <c r="AM143" s="50" t="s">
        <v>280</v>
      </c>
      <c r="AN143" s="50" t="s">
        <v>292</v>
      </c>
      <c r="AO143" s="50" t="s">
        <v>163</v>
      </c>
      <c r="AP143" s="50">
        <v>0</v>
      </c>
      <c r="AQ143" s="50">
        <v>99999</v>
      </c>
      <c r="AR143" s="50"/>
      <c r="AS143" s="50" t="s">
        <v>107</v>
      </c>
      <c r="AT143" s="50" t="s">
        <v>107</v>
      </c>
      <c r="AU143" s="50" t="s">
        <v>91</v>
      </c>
      <c r="AV143" s="50"/>
      <c r="AW143" s="50" t="s">
        <v>108</v>
      </c>
      <c r="AX143" s="50"/>
    </row>
    <row r="144" spans="1:50" x14ac:dyDescent="0.25">
      <c r="A144" s="54" t="str">
        <f t="shared" si="4"/>
        <v>"Fixo Ilimitado""TV Start HD""BLM 10gb""Sem Ilimitado"</v>
      </c>
      <c r="B144" s="57" t="str">
        <f t="shared" si="5"/>
        <v>99999</v>
      </c>
      <c r="C144" s="48" t="s">
        <v>109</v>
      </c>
      <c r="D144" s="49" t="s">
        <v>89</v>
      </c>
      <c r="E144" s="50" t="s">
        <v>90</v>
      </c>
      <c r="F144" s="50" t="s">
        <v>106</v>
      </c>
      <c r="G144" s="50"/>
      <c r="H144" s="50"/>
      <c r="I144" s="50"/>
      <c r="J144" s="50" t="s">
        <v>158</v>
      </c>
      <c r="K144" s="50"/>
      <c r="L144" s="50"/>
      <c r="M144" s="50" t="s">
        <v>94</v>
      </c>
      <c r="N144" s="50"/>
      <c r="O144" s="50" t="s">
        <v>110</v>
      </c>
      <c r="P144" s="50"/>
      <c r="Q144" s="50" t="s">
        <v>96</v>
      </c>
      <c r="R144" s="51"/>
      <c r="S144" s="55">
        <v>234.8</v>
      </c>
      <c r="T144" s="50"/>
      <c r="U144" s="50"/>
      <c r="V144" s="50">
        <v>65</v>
      </c>
      <c r="W144" s="50">
        <v>0</v>
      </c>
      <c r="X144" s="50">
        <v>5</v>
      </c>
      <c r="Y144" s="50">
        <v>89.9</v>
      </c>
      <c r="Z144" s="50">
        <v>79.900000000000006</v>
      </c>
      <c r="AA144" s="50">
        <v>79.900000000000006</v>
      </c>
      <c r="AB144" s="50">
        <v>0</v>
      </c>
      <c r="AC144" s="50"/>
      <c r="AD144" s="50"/>
      <c r="AE144" s="50"/>
      <c r="AF144" s="50"/>
      <c r="AG144" s="50"/>
      <c r="AH144" s="50"/>
      <c r="AI144" s="50" t="s">
        <v>280</v>
      </c>
      <c r="AJ144" s="50" t="s">
        <v>292</v>
      </c>
      <c r="AK144" s="50"/>
      <c r="AL144" s="50"/>
      <c r="AM144" s="50" t="s">
        <v>280</v>
      </c>
      <c r="AN144" s="50" t="s">
        <v>292</v>
      </c>
      <c r="AO144" s="50" t="s">
        <v>163</v>
      </c>
      <c r="AP144" s="50">
        <v>0</v>
      </c>
      <c r="AQ144" s="50">
        <v>99999</v>
      </c>
      <c r="AR144" s="50"/>
      <c r="AS144" s="50" t="s">
        <v>107</v>
      </c>
      <c r="AT144" s="50" t="s">
        <v>107</v>
      </c>
      <c r="AU144" s="50" t="s">
        <v>91</v>
      </c>
      <c r="AV144" s="50"/>
      <c r="AW144" s="50" t="s">
        <v>108</v>
      </c>
      <c r="AX144" s="50"/>
    </row>
    <row r="145" spans="1:50" x14ac:dyDescent="0.25">
      <c r="A145" s="54" t="str">
        <f t="shared" si="4"/>
        <v>"Fixo Ilimitado""TV Start HD""BLM 10gb""VC Ilimitado"</v>
      </c>
      <c r="B145" s="57" t="str">
        <f t="shared" si="5"/>
        <v>99999</v>
      </c>
      <c r="C145" s="48" t="s">
        <v>109</v>
      </c>
      <c r="D145" s="49" t="s">
        <v>89</v>
      </c>
      <c r="E145" s="50" t="s">
        <v>90</v>
      </c>
      <c r="F145" s="50" t="s">
        <v>106</v>
      </c>
      <c r="G145" s="50"/>
      <c r="H145" s="50"/>
      <c r="I145" s="50"/>
      <c r="J145" s="50" t="s">
        <v>158</v>
      </c>
      <c r="K145" s="50"/>
      <c r="L145" s="50"/>
      <c r="M145" s="50" t="s">
        <v>94</v>
      </c>
      <c r="N145" s="50"/>
      <c r="O145" s="50" t="s">
        <v>111</v>
      </c>
      <c r="P145" s="50"/>
      <c r="Q145" s="50" t="s">
        <v>96</v>
      </c>
      <c r="R145" s="51"/>
      <c r="S145" s="55">
        <v>239.8</v>
      </c>
      <c r="T145" s="50"/>
      <c r="U145" s="50"/>
      <c r="V145" s="50">
        <v>70</v>
      </c>
      <c r="W145" s="50">
        <v>0</v>
      </c>
      <c r="X145" s="50">
        <v>5</v>
      </c>
      <c r="Y145" s="50">
        <v>89.9</v>
      </c>
      <c r="Z145" s="50">
        <v>79.900000000000006</v>
      </c>
      <c r="AA145" s="50">
        <v>79.900000000000006</v>
      </c>
      <c r="AB145" s="50">
        <v>0</v>
      </c>
      <c r="AC145" s="50"/>
      <c r="AD145" s="50"/>
      <c r="AE145" s="50"/>
      <c r="AF145" s="50"/>
      <c r="AG145" s="50"/>
      <c r="AH145" s="50"/>
      <c r="AI145" s="50" t="s">
        <v>280</v>
      </c>
      <c r="AJ145" s="50" t="s">
        <v>292</v>
      </c>
      <c r="AK145" s="50"/>
      <c r="AL145" s="50"/>
      <c r="AM145" s="50" t="s">
        <v>280</v>
      </c>
      <c r="AN145" s="50" t="s">
        <v>292</v>
      </c>
      <c r="AO145" s="50" t="s">
        <v>163</v>
      </c>
      <c r="AP145" s="50">
        <v>99999</v>
      </c>
      <c r="AQ145" s="50">
        <v>99999</v>
      </c>
      <c r="AR145" s="50"/>
      <c r="AS145" s="50" t="s">
        <v>107</v>
      </c>
      <c r="AT145" s="50" t="s">
        <v>107</v>
      </c>
      <c r="AU145" s="50" t="s">
        <v>91</v>
      </c>
      <c r="AV145" s="50"/>
      <c r="AW145" s="50" t="s">
        <v>108</v>
      </c>
      <c r="AX145" s="50"/>
    </row>
    <row r="146" spans="1:50" x14ac:dyDescent="0.25">
      <c r="A146" s="54" t="str">
        <f t="shared" si="4"/>
        <v>"Fixo Ilimitado""TV Start HD""BLM 10gb""VC LD Ilimitado"</v>
      </c>
      <c r="B146" s="57" t="str">
        <f t="shared" si="5"/>
        <v>99999</v>
      </c>
      <c r="C146" s="48" t="s">
        <v>109</v>
      </c>
      <c r="D146" s="49" t="s">
        <v>89</v>
      </c>
      <c r="E146" s="50" t="s">
        <v>90</v>
      </c>
      <c r="F146" s="50" t="s">
        <v>106</v>
      </c>
      <c r="G146" s="50"/>
      <c r="H146" s="50"/>
      <c r="I146" s="50"/>
      <c r="J146" s="50" t="s">
        <v>158</v>
      </c>
      <c r="K146" s="50"/>
      <c r="L146" s="50"/>
      <c r="M146" s="50" t="s">
        <v>94</v>
      </c>
      <c r="N146" s="50"/>
      <c r="O146" s="50" t="s">
        <v>114</v>
      </c>
      <c r="P146" s="50"/>
      <c r="Q146" s="50" t="s">
        <v>96</v>
      </c>
      <c r="R146" s="51"/>
      <c r="S146" s="55">
        <v>239.8</v>
      </c>
      <c r="T146" s="50"/>
      <c r="U146" s="50"/>
      <c r="V146" s="50">
        <v>70</v>
      </c>
      <c r="W146" s="50">
        <v>0</v>
      </c>
      <c r="X146" s="50">
        <v>5</v>
      </c>
      <c r="Y146" s="50">
        <v>89.9</v>
      </c>
      <c r="Z146" s="50">
        <v>79.900000000000006</v>
      </c>
      <c r="AA146" s="50">
        <v>79.900000000000006</v>
      </c>
      <c r="AB146" s="50">
        <v>0</v>
      </c>
      <c r="AC146" s="50"/>
      <c r="AD146" s="50"/>
      <c r="AE146" s="50"/>
      <c r="AF146" s="50"/>
      <c r="AG146" s="50"/>
      <c r="AH146" s="50"/>
      <c r="AI146" s="50" t="s">
        <v>280</v>
      </c>
      <c r="AJ146" s="50" t="s">
        <v>292</v>
      </c>
      <c r="AK146" s="50"/>
      <c r="AL146" s="50"/>
      <c r="AM146" s="50" t="s">
        <v>280</v>
      </c>
      <c r="AN146" s="50" t="s">
        <v>292</v>
      </c>
      <c r="AO146" s="50" t="s">
        <v>163</v>
      </c>
      <c r="AP146" s="50">
        <v>99999</v>
      </c>
      <c r="AQ146" s="50">
        <v>99999</v>
      </c>
      <c r="AR146" s="50"/>
      <c r="AS146" s="50" t="s">
        <v>107</v>
      </c>
      <c r="AT146" s="50" t="s">
        <v>107</v>
      </c>
      <c r="AU146" s="50" t="s">
        <v>91</v>
      </c>
      <c r="AV146" s="50"/>
      <c r="AW146" s="50" t="s">
        <v>108</v>
      </c>
      <c r="AX146" s="50"/>
    </row>
    <row r="147" spans="1:50" x14ac:dyDescent="0.25">
      <c r="A147" s="54" t="str">
        <f t="shared" si="4"/>
        <v>"Fixo Ilimitado""TV Start HD""VX Até 15mb""LD Ilimitado"</v>
      </c>
      <c r="B147" s="57" t="str">
        <f t="shared" si="5"/>
        <v>99999</v>
      </c>
      <c r="C147" s="48" t="s">
        <v>109</v>
      </c>
      <c r="D147" s="49" t="s">
        <v>89</v>
      </c>
      <c r="E147" s="50" t="s">
        <v>90</v>
      </c>
      <c r="F147" s="50" t="s">
        <v>106</v>
      </c>
      <c r="G147" s="50"/>
      <c r="H147" s="50"/>
      <c r="I147" s="50"/>
      <c r="J147" s="50" t="s">
        <v>158</v>
      </c>
      <c r="K147" s="50"/>
      <c r="L147" s="50"/>
      <c r="M147" s="50" t="s">
        <v>121</v>
      </c>
      <c r="N147" s="50"/>
      <c r="O147" s="50" t="s">
        <v>95</v>
      </c>
      <c r="P147" s="50"/>
      <c r="Q147" s="50" t="s">
        <v>96</v>
      </c>
      <c r="R147" s="51"/>
      <c r="S147" s="55">
        <v>239.8</v>
      </c>
      <c r="T147" s="50"/>
      <c r="U147" s="50"/>
      <c r="V147" s="50">
        <v>65</v>
      </c>
      <c r="W147" s="50">
        <v>0</v>
      </c>
      <c r="X147" s="50">
        <v>5</v>
      </c>
      <c r="Y147" s="50">
        <v>89.9</v>
      </c>
      <c r="Z147" s="50">
        <v>84.9</v>
      </c>
      <c r="AA147" s="50">
        <v>84.9</v>
      </c>
      <c r="AB147" s="50">
        <v>0</v>
      </c>
      <c r="AC147" s="50" t="s">
        <v>168</v>
      </c>
      <c r="AD147" s="50"/>
      <c r="AE147" s="50"/>
      <c r="AF147" s="50"/>
      <c r="AG147" s="50"/>
      <c r="AH147" s="50"/>
      <c r="AI147" s="50" t="s">
        <v>281</v>
      </c>
      <c r="AJ147" s="50" t="s">
        <v>293</v>
      </c>
      <c r="AK147" s="50"/>
      <c r="AL147" s="50"/>
      <c r="AM147" s="50" t="s">
        <v>281</v>
      </c>
      <c r="AN147" s="50" t="s">
        <v>293</v>
      </c>
      <c r="AO147" s="50" t="s">
        <v>163</v>
      </c>
      <c r="AP147" s="50">
        <v>0</v>
      </c>
      <c r="AQ147" s="50">
        <v>99999</v>
      </c>
      <c r="AR147" s="50"/>
      <c r="AS147" s="50" t="s">
        <v>107</v>
      </c>
      <c r="AT147" s="50" t="s">
        <v>107</v>
      </c>
      <c r="AU147" s="50" t="s">
        <v>91</v>
      </c>
      <c r="AV147" s="50"/>
      <c r="AW147" s="50" t="s">
        <v>108</v>
      </c>
      <c r="AX147" s="50"/>
    </row>
    <row r="148" spans="1:50" x14ac:dyDescent="0.25">
      <c r="A148" s="54" t="str">
        <f t="shared" si="4"/>
        <v>"Fixo Ilimitado""TV Start HD""VX Até 15mb""Sem Ilimitado"</v>
      </c>
      <c r="B148" s="57" t="str">
        <f t="shared" si="5"/>
        <v>99999</v>
      </c>
      <c r="C148" s="48" t="s">
        <v>109</v>
      </c>
      <c r="D148" s="49" t="s">
        <v>89</v>
      </c>
      <c r="E148" s="50" t="s">
        <v>90</v>
      </c>
      <c r="F148" s="50" t="s">
        <v>106</v>
      </c>
      <c r="G148" s="50"/>
      <c r="H148" s="50"/>
      <c r="I148" s="50"/>
      <c r="J148" s="50" t="s">
        <v>158</v>
      </c>
      <c r="K148" s="50"/>
      <c r="L148" s="50"/>
      <c r="M148" s="50" t="s">
        <v>121</v>
      </c>
      <c r="N148" s="50"/>
      <c r="O148" s="50" t="s">
        <v>110</v>
      </c>
      <c r="P148" s="50"/>
      <c r="Q148" s="50" t="s">
        <v>96</v>
      </c>
      <c r="R148" s="51"/>
      <c r="S148" s="55">
        <v>239.8</v>
      </c>
      <c r="T148" s="50"/>
      <c r="U148" s="50"/>
      <c r="V148" s="50">
        <v>65</v>
      </c>
      <c r="W148" s="50">
        <v>0</v>
      </c>
      <c r="X148" s="50">
        <v>5</v>
      </c>
      <c r="Y148" s="50">
        <v>89.9</v>
      </c>
      <c r="Z148" s="50">
        <v>84.9</v>
      </c>
      <c r="AA148" s="50">
        <v>84.9</v>
      </c>
      <c r="AB148" s="50">
        <v>0</v>
      </c>
      <c r="AC148" s="50" t="s">
        <v>168</v>
      </c>
      <c r="AD148" s="50"/>
      <c r="AE148" s="50"/>
      <c r="AF148" s="50"/>
      <c r="AG148" s="50"/>
      <c r="AH148" s="50"/>
      <c r="AI148" s="50" t="s">
        <v>281</v>
      </c>
      <c r="AJ148" s="50" t="s">
        <v>293</v>
      </c>
      <c r="AK148" s="50"/>
      <c r="AL148" s="50"/>
      <c r="AM148" s="50" t="s">
        <v>281</v>
      </c>
      <c r="AN148" s="50" t="s">
        <v>293</v>
      </c>
      <c r="AO148" s="50" t="s">
        <v>163</v>
      </c>
      <c r="AP148" s="50">
        <v>0</v>
      </c>
      <c r="AQ148" s="50">
        <v>99999</v>
      </c>
      <c r="AR148" s="50"/>
      <c r="AS148" s="50" t="s">
        <v>107</v>
      </c>
      <c r="AT148" s="50" t="s">
        <v>107</v>
      </c>
      <c r="AU148" s="50" t="s">
        <v>91</v>
      </c>
      <c r="AV148" s="50"/>
      <c r="AW148" s="50" t="s">
        <v>108</v>
      </c>
      <c r="AX148" s="50"/>
    </row>
    <row r="149" spans="1:50" x14ac:dyDescent="0.25">
      <c r="A149" s="54" t="str">
        <f t="shared" si="4"/>
        <v>"Fixo Ilimitado""TV Start HD""VX Até 15mb""VC Ilimitado"</v>
      </c>
      <c r="B149" s="57" t="str">
        <f t="shared" si="5"/>
        <v>99999</v>
      </c>
      <c r="C149" s="48" t="s">
        <v>109</v>
      </c>
      <c r="D149" s="49" t="s">
        <v>89</v>
      </c>
      <c r="E149" s="50" t="s">
        <v>90</v>
      </c>
      <c r="F149" s="50" t="s">
        <v>106</v>
      </c>
      <c r="G149" s="50"/>
      <c r="H149" s="50"/>
      <c r="I149" s="50"/>
      <c r="J149" s="50" t="s">
        <v>158</v>
      </c>
      <c r="K149" s="50"/>
      <c r="L149" s="50"/>
      <c r="M149" s="50" t="s">
        <v>121</v>
      </c>
      <c r="N149" s="50"/>
      <c r="O149" s="50" t="s">
        <v>111</v>
      </c>
      <c r="P149" s="50"/>
      <c r="Q149" s="50" t="s">
        <v>96</v>
      </c>
      <c r="R149" s="51"/>
      <c r="S149" s="55">
        <v>244.8</v>
      </c>
      <c r="T149" s="50"/>
      <c r="U149" s="50"/>
      <c r="V149" s="50">
        <v>70</v>
      </c>
      <c r="W149" s="50">
        <v>0</v>
      </c>
      <c r="X149" s="50">
        <v>5</v>
      </c>
      <c r="Y149" s="50">
        <v>89.9</v>
      </c>
      <c r="Z149" s="50">
        <v>84.9</v>
      </c>
      <c r="AA149" s="50">
        <v>84.9</v>
      </c>
      <c r="AB149" s="50">
        <v>0</v>
      </c>
      <c r="AC149" s="50" t="s">
        <v>168</v>
      </c>
      <c r="AD149" s="50"/>
      <c r="AE149" s="50"/>
      <c r="AF149" s="50"/>
      <c r="AG149" s="50"/>
      <c r="AH149" s="50"/>
      <c r="AI149" s="50" t="s">
        <v>281</v>
      </c>
      <c r="AJ149" s="50" t="s">
        <v>293</v>
      </c>
      <c r="AK149" s="50"/>
      <c r="AL149" s="50"/>
      <c r="AM149" s="50" t="s">
        <v>281</v>
      </c>
      <c r="AN149" s="50" t="s">
        <v>293</v>
      </c>
      <c r="AO149" s="50" t="s">
        <v>163</v>
      </c>
      <c r="AP149" s="50">
        <v>99999</v>
      </c>
      <c r="AQ149" s="50">
        <v>99999</v>
      </c>
      <c r="AR149" s="50"/>
      <c r="AS149" s="50" t="s">
        <v>107</v>
      </c>
      <c r="AT149" s="50" t="s">
        <v>107</v>
      </c>
      <c r="AU149" s="50" t="s">
        <v>91</v>
      </c>
      <c r="AV149" s="50"/>
      <c r="AW149" s="50" t="s">
        <v>108</v>
      </c>
      <c r="AX149" s="50"/>
    </row>
    <row r="150" spans="1:50" x14ac:dyDescent="0.25">
      <c r="A150" s="54" t="str">
        <f t="shared" si="4"/>
        <v>"Fixo Ilimitado""TV Start HD""VX Até 15mb""VC LD Ilimitado"</v>
      </c>
      <c r="B150" s="57" t="str">
        <f t="shared" si="5"/>
        <v>99999</v>
      </c>
      <c r="C150" s="48" t="s">
        <v>109</v>
      </c>
      <c r="D150" s="49" t="s">
        <v>89</v>
      </c>
      <c r="E150" s="50" t="s">
        <v>90</v>
      </c>
      <c r="F150" s="50" t="s">
        <v>106</v>
      </c>
      <c r="G150" s="50"/>
      <c r="H150" s="50"/>
      <c r="I150" s="50"/>
      <c r="J150" s="50" t="s">
        <v>158</v>
      </c>
      <c r="K150" s="50"/>
      <c r="L150" s="50"/>
      <c r="M150" s="50" t="s">
        <v>121</v>
      </c>
      <c r="N150" s="50"/>
      <c r="O150" s="50" t="s">
        <v>114</v>
      </c>
      <c r="P150" s="50"/>
      <c r="Q150" s="50" t="s">
        <v>96</v>
      </c>
      <c r="R150" s="51"/>
      <c r="S150" s="55">
        <v>244.8</v>
      </c>
      <c r="T150" s="50"/>
      <c r="U150" s="50"/>
      <c r="V150" s="50">
        <v>70</v>
      </c>
      <c r="W150" s="50">
        <v>0</v>
      </c>
      <c r="X150" s="50">
        <v>5</v>
      </c>
      <c r="Y150" s="50">
        <v>89.9</v>
      </c>
      <c r="Z150" s="50">
        <v>84.9</v>
      </c>
      <c r="AA150" s="50">
        <v>84.9</v>
      </c>
      <c r="AB150" s="50">
        <v>0</v>
      </c>
      <c r="AC150" s="50" t="s">
        <v>168</v>
      </c>
      <c r="AD150" s="50"/>
      <c r="AE150" s="50"/>
      <c r="AF150" s="50"/>
      <c r="AG150" s="50"/>
      <c r="AH150" s="50"/>
      <c r="AI150" s="50" t="s">
        <v>281</v>
      </c>
      <c r="AJ150" s="50" t="s">
        <v>293</v>
      </c>
      <c r="AK150" s="50"/>
      <c r="AL150" s="50"/>
      <c r="AM150" s="50" t="s">
        <v>281</v>
      </c>
      <c r="AN150" s="50" t="s">
        <v>293</v>
      </c>
      <c r="AO150" s="50" t="s">
        <v>163</v>
      </c>
      <c r="AP150" s="50">
        <v>99999</v>
      </c>
      <c r="AQ150" s="50">
        <v>99999</v>
      </c>
      <c r="AR150" s="50"/>
      <c r="AS150" s="50" t="s">
        <v>107</v>
      </c>
      <c r="AT150" s="50" t="s">
        <v>107</v>
      </c>
      <c r="AU150" s="50" t="s">
        <v>91</v>
      </c>
      <c r="AV150" s="50"/>
      <c r="AW150" s="50" t="s">
        <v>108</v>
      </c>
      <c r="AX150" s="50"/>
    </row>
    <row r="151" spans="1:50" x14ac:dyDescent="0.25">
      <c r="A151" s="54" t="str">
        <f t="shared" si="4"/>
        <v>"Fixo Ilimitado""TV Start HD""VX Até 2mb""LD Ilimitado"</v>
      </c>
      <c r="B151" s="57" t="str">
        <f t="shared" si="5"/>
        <v>99999</v>
      </c>
      <c r="C151" s="48" t="s">
        <v>109</v>
      </c>
      <c r="D151" s="49" t="s">
        <v>89</v>
      </c>
      <c r="E151" s="50" t="s">
        <v>90</v>
      </c>
      <c r="F151" s="50" t="s">
        <v>106</v>
      </c>
      <c r="G151" s="50"/>
      <c r="H151" s="50"/>
      <c r="I151" s="50"/>
      <c r="J151" s="50" t="s">
        <v>158</v>
      </c>
      <c r="K151" s="50"/>
      <c r="L151" s="50"/>
      <c r="M151" s="50" t="s">
        <v>128</v>
      </c>
      <c r="N151" s="50"/>
      <c r="O151" s="50" t="s">
        <v>95</v>
      </c>
      <c r="P151" s="50"/>
      <c r="Q151" s="50" t="s">
        <v>96</v>
      </c>
      <c r="R151" s="51"/>
      <c r="S151" s="55">
        <v>234.8</v>
      </c>
      <c r="T151" s="50"/>
      <c r="U151" s="50"/>
      <c r="V151" s="50">
        <v>65</v>
      </c>
      <c r="W151" s="50">
        <v>0</v>
      </c>
      <c r="X151" s="50">
        <v>5</v>
      </c>
      <c r="Y151" s="50">
        <v>89.9</v>
      </c>
      <c r="Z151" s="50">
        <v>79.900000000000006</v>
      </c>
      <c r="AA151" s="50">
        <v>79.900000000000006</v>
      </c>
      <c r="AB151" s="50">
        <v>0</v>
      </c>
      <c r="AC151" s="50"/>
      <c r="AD151" s="50"/>
      <c r="AE151" s="50"/>
      <c r="AF151" s="50"/>
      <c r="AG151" s="50"/>
      <c r="AH151" s="50"/>
      <c r="AI151" s="50" t="s">
        <v>280</v>
      </c>
      <c r="AJ151" s="50" t="s">
        <v>292</v>
      </c>
      <c r="AK151" s="50"/>
      <c r="AL151" s="50"/>
      <c r="AM151" s="50" t="s">
        <v>280</v>
      </c>
      <c r="AN151" s="50" t="s">
        <v>292</v>
      </c>
      <c r="AO151" s="50" t="s">
        <v>163</v>
      </c>
      <c r="AP151" s="50">
        <v>0</v>
      </c>
      <c r="AQ151" s="50">
        <v>99999</v>
      </c>
      <c r="AR151" s="50"/>
      <c r="AS151" s="50" t="s">
        <v>107</v>
      </c>
      <c r="AT151" s="50" t="s">
        <v>107</v>
      </c>
      <c r="AU151" s="50" t="s">
        <v>91</v>
      </c>
      <c r="AV151" s="50"/>
      <c r="AW151" s="50" t="s">
        <v>108</v>
      </c>
      <c r="AX151" s="50"/>
    </row>
    <row r="152" spans="1:50" x14ac:dyDescent="0.25">
      <c r="A152" s="54" t="str">
        <f t="shared" si="4"/>
        <v>"Fixo Ilimitado""TV Start HD""VX Até 2mb""Sem Ilimitado"</v>
      </c>
      <c r="B152" s="57" t="str">
        <f t="shared" si="5"/>
        <v>99999</v>
      </c>
      <c r="C152" s="48" t="s">
        <v>109</v>
      </c>
      <c r="D152" s="49" t="s">
        <v>89</v>
      </c>
      <c r="E152" s="50" t="s">
        <v>90</v>
      </c>
      <c r="F152" s="50" t="s">
        <v>106</v>
      </c>
      <c r="G152" s="50"/>
      <c r="H152" s="50"/>
      <c r="I152" s="50"/>
      <c r="J152" s="50" t="s">
        <v>158</v>
      </c>
      <c r="K152" s="50"/>
      <c r="L152" s="50"/>
      <c r="M152" s="50" t="s">
        <v>128</v>
      </c>
      <c r="N152" s="50"/>
      <c r="O152" s="50" t="s">
        <v>110</v>
      </c>
      <c r="P152" s="50"/>
      <c r="Q152" s="50" t="s">
        <v>96</v>
      </c>
      <c r="R152" s="51"/>
      <c r="S152" s="55">
        <v>234.8</v>
      </c>
      <c r="T152" s="50"/>
      <c r="U152" s="50"/>
      <c r="V152" s="50">
        <v>65</v>
      </c>
      <c r="W152" s="50">
        <v>0</v>
      </c>
      <c r="X152" s="50">
        <v>5</v>
      </c>
      <c r="Y152" s="50">
        <v>89.9</v>
      </c>
      <c r="Z152" s="50">
        <v>79.900000000000006</v>
      </c>
      <c r="AA152" s="50">
        <v>79.900000000000006</v>
      </c>
      <c r="AB152" s="50">
        <v>0</v>
      </c>
      <c r="AC152" s="50"/>
      <c r="AD152" s="50"/>
      <c r="AE152" s="50"/>
      <c r="AF152" s="50"/>
      <c r="AG152" s="50"/>
      <c r="AH152" s="50"/>
      <c r="AI152" s="50" t="s">
        <v>280</v>
      </c>
      <c r="AJ152" s="50" t="s">
        <v>292</v>
      </c>
      <c r="AK152" s="50"/>
      <c r="AL152" s="50"/>
      <c r="AM152" s="50" t="s">
        <v>280</v>
      </c>
      <c r="AN152" s="50" t="s">
        <v>292</v>
      </c>
      <c r="AO152" s="50" t="s">
        <v>163</v>
      </c>
      <c r="AP152" s="50">
        <v>0</v>
      </c>
      <c r="AQ152" s="50">
        <v>99999</v>
      </c>
      <c r="AR152" s="50"/>
      <c r="AS152" s="50" t="s">
        <v>107</v>
      </c>
      <c r="AT152" s="50" t="s">
        <v>107</v>
      </c>
      <c r="AU152" s="50" t="s">
        <v>91</v>
      </c>
      <c r="AV152" s="50"/>
      <c r="AW152" s="50" t="s">
        <v>108</v>
      </c>
      <c r="AX152" s="50"/>
    </row>
    <row r="153" spans="1:50" x14ac:dyDescent="0.25">
      <c r="A153" s="54" t="str">
        <f t="shared" si="4"/>
        <v>"Fixo Ilimitado""TV Start HD""VX Até 2mb""VC Ilimitado"</v>
      </c>
      <c r="B153" s="57" t="str">
        <f t="shared" si="5"/>
        <v>99999</v>
      </c>
      <c r="C153" s="48" t="s">
        <v>109</v>
      </c>
      <c r="D153" s="49" t="s">
        <v>89</v>
      </c>
      <c r="E153" s="50" t="s">
        <v>90</v>
      </c>
      <c r="F153" s="50" t="s">
        <v>106</v>
      </c>
      <c r="G153" s="50"/>
      <c r="H153" s="50"/>
      <c r="I153" s="50"/>
      <c r="J153" s="50" t="s">
        <v>158</v>
      </c>
      <c r="K153" s="50"/>
      <c r="L153" s="50"/>
      <c r="M153" s="50" t="s">
        <v>128</v>
      </c>
      <c r="N153" s="50"/>
      <c r="O153" s="50" t="s">
        <v>111</v>
      </c>
      <c r="P153" s="50"/>
      <c r="Q153" s="50" t="s">
        <v>96</v>
      </c>
      <c r="R153" s="51"/>
      <c r="S153" s="55">
        <v>239.8</v>
      </c>
      <c r="T153" s="50"/>
      <c r="U153" s="50"/>
      <c r="V153" s="50">
        <v>70</v>
      </c>
      <c r="W153" s="50">
        <v>0</v>
      </c>
      <c r="X153" s="50">
        <v>5</v>
      </c>
      <c r="Y153" s="50">
        <v>89.9</v>
      </c>
      <c r="Z153" s="50">
        <v>79.900000000000006</v>
      </c>
      <c r="AA153" s="50">
        <v>79.900000000000006</v>
      </c>
      <c r="AB153" s="50">
        <v>0</v>
      </c>
      <c r="AC153" s="50"/>
      <c r="AD153" s="50"/>
      <c r="AE153" s="50"/>
      <c r="AF153" s="50"/>
      <c r="AG153" s="50"/>
      <c r="AH153" s="50"/>
      <c r="AI153" s="50" t="s">
        <v>280</v>
      </c>
      <c r="AJ153" s="50" t="s">
        <v>292</v>
      </c>
      <c r="AK153" s="50"/>
      <c r="AL153" s="50"/>
      <c r="AM153" s="50" t="s">
        <v>280</v>
      </c>
      <c r="AN153" s="50" t="s">
        <v>292</v>
      </c>
      <c r="AO153" s="50" t="s">
        <v>163</v>
      </c>
      <c r="AP153" s="50">
        <v>99999</v>
      </c>
      <c r="AQ153" s="50">
        <v>99999</v>
      </c>
      <c r="AR153" s="50"/>
      <c r="AS153" s="50" t="s">
        <v>107</v>
      </c>
      <c r="AT153" s="50" t="s">
        <v>107</v>
      </c>
      <c r="AU153" s="50" t="s">
        <v>91</v>
      </c>
      <c r="AV153" s="50"/>
      <c r="AW153" s="50" t="s">
        <v>108</v>
      </c>
      <c r="AX153" s="50"/>
    </row>
    <row r="154" spans="1:50" x14ac:dyDescent="0.25">
      <c r="A154" s="54" t="str">
        <f t="shared" si="4"/>
        <v>"Fixo Ilimitado""TV Start HD""VX Até 2mb""VC LD Ilimitado"</v>
      </c>
      <c r="B154" s="57" t="str">
        <f t="shared" si="5"/>
        <v>99999</v>
      </c>
      <c r="C154" s="48" t="s">
        <v>109</v>
      </c>
      <c r="D154" s="49" t="s">
        <v>89</v>
      </c>
      <c r="E154" s="50" t="s">
        <v>90</v>
      </c>
      <c r="F154" s="50" t="s">
        <v>106</v>
      </c>
      <c r="G154" s="50"/>
      <c r="H154" s="50"/>
      <c r="I154" s="50"/>
      <c r="J154" s="50" t="s">
        <v>158</v>
      </c>
      <c r="K154" s="50"/>
      <c r="L154" s="50"/>
      <c r="M154" s="50" t="s">
        <v>128</v>
      </c>
      <c r="N154" s="50"/>
      <c r="O154" s="50" t="s">
        <v>114</v>
      </c>
      <c r="P154" s="50"/>
      <c r="Q154" s="50" t="s">
        <v>96</v>
      </c>
      <c r="R154" s="51"/>
      <c r="S154" s="55">
        <v>239.8</v>
      </c>
      <c r="T154" s="50"/>
      <c r="U154" s="50"/>
      <c r="V154" s="50">
        <v>70</v>
      </c>
      <c r="W154" s="50">
        <v>0</v>
      </c>
      <c r="X154" s="50">
        <v>5</v>
      </c>
      <c r="Y154" s="50">
        <v>89.9</v>
      </c>
      <c r="Z154" s="50">
        <v>79.900000000000006</v>
      </c>
      <c r="AA154" s="50">
        <v>79.900000000000006</v>
      </c>
      <c r="AB154" s="50">
        <v>0</v>
      </c>
      <c r="AC154" s="50"/>
      <c r="AD154" s="50"/>
      <c r="AE154" s="50"/>
      <c r="AF154" s="50"/>
      <c r="AG154" s="50"/>
      <c r="AH154" s="50"/>
      <c r="AI154" s="50" t="s">
        <v>280</v>
      </c>
      <c r="AJ154" s="50" t="s">
        <v>292</v>
      </c>
      <c r="AK154" s="50"/>
      <c r="AL154" s="50"/>
      <c r="AM154" s="50" t="s">
        <v>280</v>
      </c>
      <c r="AN154" s="50" t="s">
        <v>292</v>
      </c>
      <c r="AO154" s="50" t="s">
        <v>163</v>
      </c>
      <c r="AP154" s="50">
        <v>99999</v>
      </c>
      <c r="AQ154" s="50">
        <v>99999</v>
      </c>
      <c r="AR154" s="50"/>
      <c r="AS154" s="50" t="s">
        <v>107</v>
      </c>
      <c r="AT154" s="50" t="s">
        <v>107</v>
      </c>
      <c r="AU154" s="50" t="s">
        <v>91</v>
      </c>
      <c r="AV154" s="50"/>
      <c r="AW154" s="50" t="s">
        <v>108</v>
      </c>
      <c r="AX154" s="50"/>
    </row>
    <row r="155" spans="1:50" x14ac:dyDescent="0.25">
      <c r="A155" s="54" t="str">
        <f t="shared" si="4"/>
        <v>"Fixo Ilimitado""TV Total Cinema HD""BLM 10gb""LD Ilimitado"</v>
      </c>
      <c r="B155" s="57" t="str">
        <f t="shared" si="5"/>
        <v>99999</v>
      </c>
      <c r="C155" s="48" t="s">
        <v>109</v>
      </c>
      <c r="D155" s="49" t="s">
        <v>89</v>
      </c>
      <c r="E155" s="50" t="s">
        <v>90</v>
      </c>
      <c r="F155" s="50" t="s">
        <v>106</v>
      </c>
      <c r="G155" s="50"/>
      <c r="H155" s="50"/>
      <c r="I155" s="50"/>
      <c r="J155" s="50" t="s">
        <v>176</v>
      </c>
      <c r="K155" s="50"/>
      <c r="L155" s="50"/>
      <c r="M155" s="50" t="s">
        <v>94</v>
      </c>
      <c r="N155" s="50"/>
      <c r="O155" s="50" t="s">
        <v>95</v>
      </c>
      <c r="P155" s="50"/>
      <c r="Q155" s="50" t="s">
        <v>96</v>
      </c>
      <c r="R155" s="51"/>
      <c r="S155" s="55">
        <v>424.79999999999995</v>
      </c>
      <c r="T155" s="50"/>
      <c r="U155" s="50"/>
      <c r="V155" s="50">
        <v>65</v>
      </c>
      <c r="W155" s="50">
        <v>0</v>
      </c>
      <c r="X155" s="50">
        <v>5</v>
      </c>
      <c r="Y155" s="50">
        <v>279.89999999999998</v>
      </c>
      <c r="Z155" s="50">
        <v>79.900000000000006</v>
      </c>
      <c r="AA155" s="50">
        <v>79.900000000000006</v>
      </c>
      <c r="AB155" s="50">
        <v>0</v>
      </c>
      <c r="AC155" s="50"/>
      <c r="AD155" s="50"/>
      <c r="AE155" s="50"/>
      <c r="AF155" s="50"/>
      <c r="AG155" s="50"/>
      <c r="AH155" s="50"/>
      <c r="AI155" s="50" t="s">
        <v>290</v>
      </c>
      <c r="AJ155" s="50" t="s">
        <v>300</v>
      </c>
      <c r="AK155" s="50"/>
      <c r="AL155" s="50"/>
      <c r="AM155" s="50" t="s">
        <v>290</v>
      </c>
      <c r="AN155" s="50" t="s">
        <v>300</v>
      </c>
      <c r="AO155" s="50" t="s">
        <v>105</v>
      </c>
      <c r="AP155" s="50">
        <v>0</v>
      </c>
      <c r="AQ155" s="50">
        <v>99999</v>
      </c>
      <c r="AR155" s="50"/>
      <c r="AS155" s="50" t="s">
        <v>107</v>
      </c>
      <c r="AT155" s="50" t="s">
        <v>107</v>
      </c>
      <c r="AU155" s="50" t="s">
        <v>107</v>
      </c>
      <c r="AV155" s="50"/>
      <c r="AW155" s="50" t="s">
        <v>108</v>
      </c>
      <c r="AX155" s="50"/>
    </row>
    <row r="156" spans="1:50" x14ac:dyDescent="0.25">
      <c r="A156" s="54" t="str">
        <f t="shared" si="4"/>
        <v>"Fixo Ilimitado""TV Total Cinema HD""BLM 10gb""Sem Ilimitado"</v>
      </c>
      <c r="B156" s="57" t="str">
        <f t="shared" si="5"/>
        <v>99999</v>
      </c>
      <c r="C156" s="48" t="s">
        <v>109</v>
      </c>
      <c r="D156" s="49" t="s">
        <v>89</v>
      </c>
      <c r="E156" s="50" t="s">
        <v>90</v>
      </c>
      <c r="F156" s="50" t="s">
        <v>106</v>
      </c>
      <c r="G156" s="50"/>
      <c r="H156" s="50"/>
      <c r="I156" s="50"/>
      <c r="J156" s="50" t="s">
        <v>176</v>
      </c>
      <c r="K156" s="50"/>
      <c r="L156" s="50"/>
      <c r="M156" s="50" t="s">
        <v>94</v>
      </c>
      <c r="N156" s="50"/>
      <c r="O156" s="50" t="s">
        <v>110</v>
      </c>
      <c r="P156" s="50"/>
      <c r="Q156" s="50" t="s">
        <v>96</v>
      </c>
      <c r="R156" s="51"/>
      <c r="S156" s="55">
        <v>424.79999999999995</v>
      </c>
      <c r="T156" s="50"/>
      <c r="U156" s="50"/>
      <c r="V156" s="50">
        <v>65</v>
      </c>
      <c r="W156" s="50">
        <v>0</v>
      </c>
      <c r="X156" s="50">
        <v>5</v>
      </c>
      <c r="Y156" s="50">
        <v>279.89999999999998</v>
      </c>
      <c r="Z156" s="50">
        <v>79.900000000000006</v>
      </c>
      <c r="AA156" s="50">
        <v>79.900000000000006</v>
      </c>
      <c r="AB156" s="50">
        <v>0</v>
      </c>
      <c r="AC156" s="50"/>
      <c r="AD156" s="50"/>
      <c r="AE156" s="50"/>
      <c r="AF156" s="50"/>
      <c r="AG156" s="50"/>
      <c r="AH156" s="50"/>
      <c r="AI156" s="50" t="s">
        <v>290</v>
      </c>
      <c r="AJ156" s="50" t="s">
        <v>300</v>
      </c>
      <c r="AK156" s="50"/>
      <c r="AL156" s="50"/>
      <c r="AM156" s="50" t="s">
        <v>290</v>
      </c>
      <c r="AN156" s="50" t="s">
        <v>300</v>
      </c>
      <c r="AO156" s="50" t="s">
        <v>105</v>
      </c>
      <c r="AP156" s="50">
        <v>0</v>
      </c>
      <c r="AQ156" s="50">
        <v>99999</v>
      </c>
      <c r="AR156" s="50"/>
      <c r="AS156" s="50" t="s">
        <v>107</v>
      </c>
      <c r="AT156" s="50" t="s">
        <v>107</v>
      </c>
      <c r="AU156" s="50" t="s">
        <v>107</v>
      </c>
      <c r="AV156" s="50"/>
      <c r="AW156" s="50" t="s">
        <v>108</v>
      </c>
      <c r="AX156" s="50"/>
    </row>
    <row r="157" spans="1:50" x14ac:dyDescent="0.25">
      <c r="A157" s="54" t="str">
        <f t="shared" si="4"/>
        <v>"Fixo Ilimitado""TV Total Cinema HD""BLM 10gb""VC Ilimitado"</v>
      </c>
      <c r="B157" s="57" t="str">
        <f t="shared" si="5"/>
        <v>99999</v>
      </c>
      <c r="C157" s="48" t="s">
        <v>109</v>
      </c>
      <c r="D157" s="49" t="s">
        <v>89</v>
      </c>
      <c r="E157" s="50" t="s">
        <v>90</v>
      </c>
      <c r="F157" s="50" t="s">
        <v>106</v>
      </c>
      <c r="G157" s="50"/>
      <c r="H157" s="50"/>
      <c r="I157" s="50"/>
      <c r="J157" s="50" t="s">
        <v>176</v>
      </c>
      <c r="K157" s="50"/>
      <c r="L157" s="50"/>
      <c r="M157" s="50" t="s">
        <v>94</v>
      </c>
      <c r="N157" s="50"/>
      <c r="O157" s="50" t="s">
        <v>111</v>
      </c>
      <c r="P157" s="50"/>
      <c r="Q157" s="50" t="s">
        <v>96</v>
      </c>
      <c r="R157" s="51"/>
      <c r="S157" s="55">
        <v>429.79999999999995</v>
      </c>
      <c r="T157" s="50"/>
      <c r="U157" s="50"/>
      <c r="V157" s="50">
        <v>70</v>
      </c>
      <c r="W157" s="50">
        <v>0</v>
      </c>
      <c r="X157" s="50">
        <v>5</v>
      </c>
      <c r="Y157" s="50">
        <v>279.89999999999998</v>
      </c>
      <c r="Z157" s="50">
        <v>79.900000000000006</v>
      </c>
      <c r="AA157" s="50">
        <v>79.900000000000006</v>
      </c>
      <c r="AB157" s="50">
        <v>0</v>
      </c>
      <c r="AC157" s="50"/>
      <c r="AD157" s="50"/>
      <c r="AE157" s="50"/>
      <c r="AF157" s="50"/>
      <c r="AG157" s="50"/>
      <c r="AH157" s="50"/>
      <c r="AI157" s="50" t="s">
        <v>290</v>
      </c>
      <c r="AJ157" s="50" t="s">
        <v>300</v>
      </c>
      <c r="AK157" s="50"/>
      <c r="AL157" s="50"/>
      <c r="AM157" s="50" t="s">
        <v>290</v>
      </c>
      <c r="AN157" s="50" t="s">
        <v>300</v>
      </c>
      <c r="AO157" s="50" t="s">
        <v>105</v>
      </c>
      <c r="AP157" s="50">
        <v>99999</v>
      </c>
      <c r="AQ157" s="50">
        <v>99999</v>
      </c>
      <c r="AR157" s="50"/>
      <c r="AS157" s="50" t="s">
        <v>107</v>
      </c>
      <c r="AT157" s="50" t="s">
        <v>107</v>
      </c>
      <c r="AU157" s="50" t="s">
        <v>107</v>
      </c>
      <c r="AV157" s="50"/>
      <c r="AW157" s="50" t="s">
        <v>108</v>
      </c>
      <c r="AX157" s="50"/>
    </row>
    <row r="158" spans="1:50" x14ac:dyDescent="0.25">
      <c r="A158" s="54" t="str">
        <f t="shared" si="4"/>
        <v>"Fixo Ilimitado""TV Total Cinema HD""BLM 10gb""VC LD Ilimitado"</v>
      </c>
      <c r="B158" s="57" t="str">
        <f t="shared" si="5"/>
        <v>99999</v>
      </c>
      <c r="C158" s="48" t="s">
        <v>109</v>
      </c>
      <c r="D158" s="49" t="s">
        <v>89</v>
      </c>
      <c r="E158" s="50" t="s">
        <v>90</v>
      </c>
      <c r="F158" s="50" t="s">
        <v>106</v>
      </c>
      <c r="G158" s="50"/>
      <c r="H158" s="50"/>
      <c r="I158" s="50"/>
      <c r="J158" s="50" t="s">
        <v>176</v>
      </c>
      <c r="K158" s="50"/>
      <c r="L158" s="50"/>
      <c r="M158" s="50" t="s">
        <v>94</v>
      </c>
      <c r="N158" s="50"/>
      <c r="O158" s="50" t="s">
        <v>114</v>
      </c>
      <c r="P158" s="50"/>
      <c r="Q158" s="50" t="s">
        <v>96</v>
      </c>
      <c r="R158" s="51"/>
      <c r="S158" s="55">
        <v>429.79999999999995</v>
      </c>
      <c r="T158" s="50"/>
      <c r="U158" s="50"/>
      <c r="V158" s="50">
        <v>70</v>
      </c>
      <c r="W158" s="50">
        <v>0</v>
      </c>
      <c r="X158" s="50">
        <v>5</v>
      </c>
      <c r="Y158" s="50">
        <v>279.89999999999998</v>
      </c>
      <c r="Z158" s="50">
        <v>79.900000000000006</v>
      </c>
      <c r="AA158" s="50">
        <v>79.900000000000006</v>
      </c>
      <c r="AB158" s="50">
        <v>0</v>
      </c>
      <c r="AC158" s="50"/>
      <c r="AD158" s="50"/>
      <c r="AE158" s="50"/>
      <c r="AF158" s="50"/>
      <c r="AG158" s="50"/>
      <c r="AH158" s="50"/>
      <c r="AI158" s="50" t="s">
        <v>290</v>
      </c>
      <c r="AJ158" s="50" t="s">
        <v>300</v>
      </c>
      <c r="AK158" s="50"/>
      <c r="AL158" s="50"/>
      <c r="AM158" s="50" t="s">
        <v>290</v>
      </c>
      <c r="AN158" s="50" t="s">
        <v>300</v>
      </c>
      <c r="AO158" s="50" t="s">
        <v>105</v>
      </c>
      <c r="AP158" s="50">
        <v>99999</v>
      </c>
      <c r="AQ158" s="50">
        <v>99999</v>
      </c>
      <c r="AR158" s="50"/>
      <c r="AS158" s="50" t="s">
        <v>107</v>
      </c>
      <c r="AT158" s="50" t="s">
        <v>107</v>
      </c>
      <c r="AU158" s="50" t="s">
        <v>107</v>
      </c>
      <c r="AV158" s="50"/>
      <c r="AW158" s="50" t="s">
        <v>108</v>
      </c>
      <c r="AX158" s="50"/>
    </row>
    <row r="159" spans="1:50" x14ac:dyDescent="0.25">
      <c r="A159" s="54" t="str">
        <f t="shared" si="4"/>
        <v>"Fixo Ilimitado""TV Total Cinema HD""VX 35mb""LD Ilimitado"</v>
      </c>
      <c r="B159" s="57" t="str">
        <f t="shared" si="5"/>
        <v>99999</v>
      </c>
      <c r="C159" s="48" t="s">
        <v>109</v>
      </c>
      <c r="D159" s="49" t="s">
        <v>89</v>
      </c>
      <c r="E159" s="50" t="s">
        <v>90</v>
      </c>
      <c r="F159" s="50" t="s">
        <v>106</v>
      </c>
      <c r="G159" s="50"/>
      <c r="H159" s="50"/>
      <c r="I159" s="50"/>
      <c r="J159" s="50" t="s">
        <v>176</v>
      </c>
      <c r="K159" s="50"/>
      <c r="L159" s="50"/>
      <c r="M159" s="50" t="s">
        <v>115</v>
      </c>
      <c r="N159" s="50"/>
      <c r="O159" s="50" t="s">
        <v>95</v>
      </c>
      <c r="P159" s="50"/>
      <c r="Q159" s="50" t="s">
        <v>96</v>
      </c>
      <c r="R159" s="51"/>
      <c r="S159" s="55">
        <v>449.79999999999995</v>
      </c>
      <c r="T159" s="50"/>
      <c r="U159" s="50"/>
      <c r="V159" s="50">
        <v>65</v>
      </c>
      <c r="W159" s="50">
        <v>0</v>
      </c>
      <c r="X159" s="50">
        <v>5</v>
      </c>
      <c r="Y159" s="50">
        <v>279.89999999999998</v>
      </c>
      <c r="Z159" s="50">
        <v>104.9</v>
      </c>
      <c r="AA159" s="50">
        <v>104.9</v>
      </c>
      <c r="AB159" s="50">
        <v>0</v>
      </c>
      <c r="AC159" s="50" t="s">
        <v>189</v>
      </c>
      <c r="AD159" s="50"/>
      <c r="AE159" s="50"/>
      <c r="AF159" s="50"/>
      <c r="AG159" s="50"/>
      <c r="AH159" s="50"/>
      <c r="AI159" s="50" t="s">
        <v>291</v>
      </c>
      <c r="AJ159" s="50" t="s">
        <v>301</v>
      </c>
      <c r="AK159" s="50"/>
      <c r="AL159" s="50"/>
      <c r="AM159" s="50" t="s">
        <v>291</v>
      </c>
      <c r="AN159" s="50" t="s">
        <v>301</v>
      </c>
      <c r="AO159" s="50" t="s">
        <v>105</v>
      </c>
      <c r="AP159" s="50">
        <v>0</v>
      </c>
      <c r="AQ159" s="50">
        <v>99999</v>
      </c>
      <c r="AR159" s="50"/>
      <c r="AS159" s="50" t="s">
        <v>107</v>
      </c>
      <c r="AT159" s="50" t="s">
        <v>107</v>
      </c>
      <c r="AU159" s="50" t="s">
        <v>107</v>
      </c>
      <c r="AV159" s="50"/>
      <c r="AW159" s="50" t="s">
        <v>108</v>
      </c>
      <c r="AX159" s="50"/>
    </row>
    <row r="160" spans="1:50" x14ac:dyDescent="0.25">
      <c r="A160" s="54" t="str">
        <f t="shared" si="4"/>
        <v>"Fixo Ilimitado""TV Total Cinema HD""VX 35mb""Sem Ilimitado"</v>
      </c>
      <c r="B160" s="57" t="str">
        <f t="shared" si="5"/>
        <v>99999</v>
      </c>
      <c r="C160" s="48" t="s">
        <v>109</v>
      </c>
      <c r="D160" s="49" t="s">
        <v>89</v>
      </c>
      <c r="E160" s="50" t="s">
        <v>90</v>
      </c>
      <c r="F160" s="50" t="s">
        <v>106</v>
      </c>
      <c r="G160" s="50"/>
      <c r="H160" s="50"/>
      <c r="I160" s="50"/>
      <c r="J160" s="50" t="s">
        <v>176</v>
      </c>
      <c r="K160" s="50"/>
      <c r="L160" s="50"/>
      <c r="M160" s="50" t="s">
        <v>115</v>
      </c>
      <c r="N160" s="50"/>
      <c r="O160" s="50" t="s">
        <v>110</v>
      </c>
      <c r="P160" s="50"/>
      <c r="Q160" s="50" t="s">
        <v>96</v>
      </c>
      <c r="R160" s="51"/>
      <c r="S160" s="55">
        <v>449.79999999999995</v>
      </c>
      <c r="T160" s="50"/>
      <c r="U160" s="50"/>
      <c r="V160" s="50">
        <v>65</v>
      </c>
      <c r="W160" s="50">
        <v>0</v>
      </c>
      <c r="X160" s="50">
        <v>5</v>
      </c>
      <c r="Y160" s="50">
        <v>279.89999999999998</v>
      </c>
      <c r="Z160" s="50">
        <v>104.9</v>
      </c>
      <c r="AA160" s="50">
        <v>104.9</v>
      </c>
      <c r="AB160" s="50">
        <v>0</v>
      </c>
      <c r="AC160" s="50" t="s">
        <v>189</v>
      </c>
      <c r="AD160" s="50"/>
      <c r="AE160" s="50"/>
      <c r="AF160" s="50"/>
      <c r="AG160" s="50"/>
      <c r="AH160" s="50"/>
      <c r="AI160" s="50" t="s">
        <v>291</v>
      </c>
      <c r="AJ160" s="50" t="s">
        <v>301</v>
      </c>
      <c r="AK160" s="50"/>
      <c r="AL160" s="50"/>
      <c r="AM160" s="50" t="s">
        <v>291</v>
      </c>
      <c r="AN160" s="50" t="s">
        <v>301</v>
      </c>
      <c r="AO160" s="50" t="s">
        <v>105</v>
      </c>
      <c r="AP160" s="50">
        <v>0</v>
      </c>
      <c r="AQ160" s="50">
        <v>99999</v>
      </c>
      <c r="AR160" s="50"/>
      <c r="AS160" s="50" t="s">
        <v>107</v>
      </c>
      <c r="AT160" s="50" t="s">
        <v>107</v>
      </c>
      <c r="AU160" s="50" t="s">
        <v>107</v>
      </c>
      <c r="AV160" s="50"/>
      <c r="AW160" s="50" t="s">
        <v>108</v>
      </c>
      <c r="AX160" s="50"/>
    </row>
    <row r="161" spans="1:50" x14ac:dyDescent="0.25">
      <c r="A161" s="54" t="str">
        <f t="shared" si="4"/>
        <v>"Fixo Ilimitado""TV Total Cinema HD""VX 35mb""VC Ilimitado"</v>
      </c>
      <c r="B161" s="57" t="str">
        <f t="shared" si="5"/>
        <v>99999</v>
      </c>
      <c r="C161" s="48" t="s">
        <v>109</v>
      </c>
      <c r="D161" s="49" t="s">
        <v>89</v>
      </c>
      <c r="E161" s="50" t="s">
        <v>90</v>
      </c>
      <c r="F161" s="50" t="s">
        <v>106</v>
      </c>
      <c r="G161" s="50"/>
      <c r="H161" s="50"/>
      <c r="I161" s="50"/>
      <c r="J161" s="50" t="s">
        <v>176</v>
      </c>
      <c r="K161" s="50"/>
      <c r="L161" s="50"/>
      <c r="M161" s="50" t="s">
        <v>115</v>
      </c>
      <c r="N161" s="50"/>
      <c r="O161" s="50" t="s">
        <v>111</v>
      </c>
      <c r="P161" s="50"/>
      <c r="Q161" s="50" t="s">
        <v>96</v>
      </c>
      <c r="R161" s="51"/>
      <c r="S161" s="55">
        <v>454.79999999999995</v>
      </c>
      <c r="T161" s="50"/>
      <c r="U161" s="50"/>
      <c r="V161" s="50">
        <v>70</v>
      </c>
      <c r="W161" s="50">
        <v>0</v>
      </c>
      <c r="X161" s="50">
        <v>5</v>
      </c>
      <c r="Y161" s="50">
        <v>279.89999999999998</v>
      </c>
      <c r="Z161" s="50">
        <v>104.9</v>
      </c>
      <c r="AA161" s="50">
        <v>104.9</v>
      </c>
      <c r="AB161" s="50">
        <v>0</v>
      </c>
      <c r="AC161" s="50" t="s">
        <v>189</v>
      </c>
      <c r="AD161" s="50"/>
      <c r="AE161" s="50"/>
      <c r="AF161" s="50"/>
      <c r="AG161" s="50"/>
      <c r="AH161" s="50"/>
      <c r="AI161" s="50" t="s">
        <v>291</v>
      </c>
      <c r="AJ161" s="50" t="s">
        <v>301</v>
      </c>
      <c r="AK161" s="50"/>
      <c r="AL161" s="50"/>
      <c r="AM161" s="50" t="s">
        <v>291</v>
      </c>
      <c r="AN161" s="50" t="s">
        <v>301</v>
      </c>
      <c r="AO161" s="50" t="s">
        <v>105</v>
      </c>
      <c r="AP161" s="50">
        <v>99999</v>
      </c>
      <c r="AQ161" s="50">
        <v>99999</v>
      </c>
      <c r="AR161" s="50"/>
      <c r="AS161" s="50" t="s">
        <v>107</v>
      </c>
      <c r="AT161" s="50" t="s">
        <v>107</v>
      </c>
      <c r="AU161" s="50" t="s">
        <v>107</v>
      </c>
      <c r="AV161" s="50"/>
      <c r="AW161" s="50" t="s">
        <v>108</v>
      </c>
      <c r="AX161" s="50"/>
    </row>
    <row r="162" spans="1:50" x14ac:dyDescent="0.25">
      <c r="A162" s="54" t="str">
        <f t="shared" si="4"/>
        <v>"Fixo Ilimitado""TV Total Cinema HD""VX 35mb""VC LD Ilimitado"</v>
      </c>
      <c r="B162" s="57" t="str">
        <f t="shared" si="5"/>
        <v>99999</v>
      </c>
      <c r="C162" s="48" t="s">
        <v>109</v>
      </c>
      <c r="D162" s="49" t="s">
        <v>89</v>
      </c>
      <c r="E162" s="50" t="s">
        <v>90</v>
      </c>
      <c r="F162" s="50" t="s">
        <v>106</v>
      </c>
      <c r="G162" s="50"/>
      <c r="H162" s="50"/>
      <c r="I162" s="50"/>
      <c r="J162" s="50" t="s">
        <v>176</v>
      </c>
      <c r="K162" s="50"/>
      <c r="L162" s="50"/>
      <c r="M162" s="50" t="s">
        <v>115</v>
      </c>
      <c r="N162" s="50"/>
      <c r="O162" s="50" t="s">
        <v>114</v>
      </c>
      <c r="P162" s="50"/>
      <c r="Q162" s="50" t="s">
        <v>96</v>
      </c>
      <c r="R162" s="51"/>
      <c r="S162" s="55">
        <v>454.79999999999995</v>
      </c>
      <c r="T162" s="50"/>
      <c r="U162" s="50"/>
      <c r="V162" s="50">
        <v>70</v>
      </c>
      <c r="W162" s="50">
        <v>0</v>
      </c>
      <c r="X162" s="50">
        <v>5</v>
      </c>
      <c r="Y162" s="50">
        <v>279.89999999999998</v>
      </c>
      <c r="Z162" s="50">
        <v>104.9</v>
      </c>
      <c r="AA162" s="50">
        <v>104.9</v>
      </c>
      <c r="AB162" s="50">
        <v>0</v>
      </c>
      <c r="AC162" s="50" t="s">
        <v>189</v>
      </c>
      <c r="AD162" s="50"/>
      <c r="AE162" s="50"/>
      <c r="AF162" s="50"/>
      <c r="AG162" s="50"/>
      <c r="AH162" s="50"/>
      <c r="AI162" s="50" t="s">
        <v>291</v>
      </c>
      <c r="AJ162" s="50" t="s">
        <v>301</v>
      </c>
      <c r="AK162" s="50"/>
      <c r="AL162" s="50"/>
      <c r="AM162" s="50" t="s">
        <v>291</v>
      </c>
      <c r="AN162" s="50" t="s">
        <v>301</v>
      </c>
      <c r="AO162" s="50" t="s">
        <v>105</v>
      </c>
      <c r="AP162" s="50">
        <v>99999</v>
      </c>
      <c r="AQ162" s="50">
        <v>99999</v>
      </c>
      <c r="AR162" s="50"/>
      <c r="AS162" s="50" t="s">
        <v>107</v>
      </c>
      <c r="AT162" s="50" t="s">
        <v>107</v>
      </c>
      <c r="AU162" s="50" t="s">
        <v>107</v>
      </c>
      <c r="AV162" s="50"/>
      <c r="AW162" s="50" t="s">
        <v>108</v>
      </c>
      <c r="AX162" s="50"/>
    </row>
    <row r="163" spans="1:50" x14ac:dyDescent="0.25">
      <c r="A163" s="54" t="str">
        <f t="shared" si="4"/>
        <v>"Fixo Ilimitado""TV Total Cinema HD""VX Até 15mb""LD Ilimitado"</v>
      </c>
      <c r="B163" s="57" t="str">
        <f t="shared" si="5"/>
        <v>99999</v>
      </c>
      <c r="C163" s="48" t="s">
        <v>109</v>
      </c>
      <c r="D163" s="49" t="s">
        <v>89</v>
      </c>
      <c r="E163" s="50" t="s">
        <v>90</v>
      </c>
      <c r="F163" s="50" t="s">
        <v>106</v>
      </c>
      <c r="G163" s="50"/>
      <c r="H163" s="50"/>
      <c r="I163" s="50"/>
      <c r="J163" s="50" t="s">
        <v>176</v>
      </c>
      <c r="K163" s="50"/>
      <c r="L163" s="50"/>
      <c r="M163" s="50" t="s">
        <v>121</v>
      </c>
      <c r="N163" s="50"/>
      <c r="O163" s="50" t="s">
        <v>95</v>
      </c>
      <c r="P163" s="50"/>
      <c r="Q163" s="50" t="s">
        <v>96</v>
      </c>
      <c r="R163" s="51"/>
      <c r="S163" s="55">
        <v>429.79999999999995</v>
      </c>
      <c r="T163" s="50"/>
      <c r="U163" s="50"/>
      <c r="V163" s="50">
        <v>65</v>
      </c>
      <c r="W163" s="50">
        <v>0</v>
      </c>
      <c r="X163" s="50">
        <v>5</v>
      </c>
      <c r="Y163" s="50">
        <v>279.89999999999998</v>
      </c>
      <c r="Z163" s="50">
        <v>84.9</v>
      </c>
      <c r="AA163" s="50">
        <v>84.9</v>
      </c>
      <c r="AB163" s="50">
        <v>0</v>
      </c>
      <c r="AC163" s="50" t="s">
        <v>189</v>
      </c>
      <c r="AD163" s="50"/>
      <c r="AE163" s="50"/>
      <c r="AF163" s="50"/>
      <c r="AG163" s="50"/>
      <c r="AH163" s="50"/>
      <c r="AI163" s="50" t="s">
        <v>291</v>
      </c>
      <c r="AJ163" s="50" t="s">
        <v>301</v>
      </c>
      <c r="AK163" s="50"/>
      <c r="AL163" s="50"/>
      <c r="AM163" s="50" t="s">
        <v>291</v>
      </c>
      <c r="AN163" s="50" t="s">
        <v>301</v>
      </c>
      <c r="AO163" s="50" t="s">
        <v>105</v>
      </c>
      <c r="AP163" s="50">
        <v>0</v>
      </c>
      <c r="AQ163" s="50">
        <v>99999</v>
      </c>
      <c r="AR163" s="50"/>
      <c r="AS163" s="50" t="s">
        <v>107</v>
      </c>
      <c r="AT163" s="50" t="s">
        <v>107</v>
      </c>
      <c r="AU163" s="50" t="s">
        <v>107</v>
      </c>
      <c r="AV163" s="50"/>
      <c r="AW163" s="50" t="s">
        <v>108</v>
      </c>
      <c r="AX163" s="50"/>
    </row>
    <row r="164" spans="1:50" x14ac:dyDescent="0.25">
      <c r="A164" s="54" t="str">
        <f t="shared" si="4"/>
        <v>"Fixo Ilimitado""TV Total Cinema HD""VX Até 15mb""Sem Ilimitado"</v>
      </c>
      <c r="B164" s="57" t="str">
        <f t="shared" si="5"/>
        <v>99999</v>
      </c>
      <c r="C164" s="48" t="s">
        <v>109</v>
      </c>
      <c r="D164" s="49" t="s">
        <v>89</v>
      </c>
      <c r="E164" s="50" t="s">
        <v>90</v>
      </c>
      <c r="F164" s="50" t="s">
        <v>106</v>
      </c>
      <c r="G164" s="50"/>
      <c r="H164" s="50"/>
      <c r="I164" s="50"/>
      <c r="J164" s="50" t="s">
        <v>176</v>
      </c>
      <c r="K164" s="50"/>
      <c r="L164" s="50"/>
      <c r="M164" s="50" t="s">
        <v>121</v>
      </c>
      <c r="N164" s="50"/>
      <c r="O164" s="50" t="s">
        <v>110</v>
      </c>
      <c r="P164" s="50"/>
      <c r="Q164" s="50" t="s">
        <v>96</v>
      </c>
      <c r="R164" s="51"/>
      <c r="S164" s="55">
        <v>429.79999999999995</v>
      </c>
      <c r="T164" s="50"/>
      <c r="U164" s="50"/>
      <c r="V164" s="50">
        <v>65</v>
      </c>
      <c r="W164" s="50">
        <v>0</v>
      </c>
      <c r="X164" s="50">
        <v>5</v>
      </c>
      <c r="Y164" s="50">
        <v>279.89999999999998</v>
      </c>
      <c r="Z164" s="50">
        <v>84.9</v>
      </c>
      <c r="AA164" s="50">
        <v>84.9</v>
      </c>
      <c r="AB164" s="50">
        <v>0</v>
      </c>
      <c r="AC164" s="50" t="s">
        <v>189</v>
      </c>
      <c r="AD164" s="50"/>
      <c r="AE164" s="50"/>
      <c r="AF164" s="50"/>
      <c r="AG164" s="50"/>
      <c r="AH164" s="50"/>
      <c r="AI164" s="50" t="s">
        <v>291</v>
      </c>
      <c r="AJ164" s="50" t="s">
        <v>301</v>
      </c>
      <c r="AK164" s="50"/>
      <c r="AL164" s="50"/>
      <c r="AM164" s="50" t="s">
        <v>291</v>
      </c>
      <c r="AN164" s="50" t="s">
        <v>301</v>
      </c>
      <c r="AO164" s="50" t="s">
        <v>105</v>
      </c>
      <c r="AP164" s="50">
        <v>0</v>
      </c>
      <c r="AQ164" s="50">
        <v>99999</v>
      </c>
      <c r="AR164" s="50"/>
      <c r="AS164" s="50" t="s">
        <v>107</v>
      </c>
      <c r="AT164" s="50" t="s">
        <v>107</v>
      </c>
      <c r="AU164" s="50" t="s">
        <v>107</v>
      </c>
      <c r="AV164" s="50"/>
      <c r="AW164" s="50" t="s">
        <v>108</v>
      </c>
      <c r="AX164" s="50"/>
    </row>
    <row r="165" spans="1:50" x14ac:dyDescent="0.25">
      <c r="A165" s="54" t="str">
        <f t="shared" si="4"/>
        <v>"Fixo Ilimitado""TV Total Cinema HD""VX Até 15mb""VC Ilimitado"</v>
      </c>
      <c r="B165" s="57" t="str">
        <f t="shared" si="5"/>
        <v>99999</v>
      </c>
      <c r="C165" s="48" t="s">
        <v>109</v>
      </c>
      <c r="D165" s="49" t="s">
        <v>89</v>
      </c>
      <c r="E165" s="50" t="s">
        <v>90</v>
      </c>
      <c r="F165" s="50" t="s">
        <v>106</v>
      </c>
      <c r="G165" s="50"/>
      <c r="H165" s="50"/>
      <c r="I165" s="50"/>
      <c r="J165" s="50" t="s">
        <v>176</v>
      </c>
      <c r="K165" s="50"/>
      <c r="L165" s="50"/>
      <c r="M165" s="50" t="s">
        <v>121</v>
      </c>
      <c r="N165" s="50"/>
      <c r="O165" s="50" t="s">
        <v>111</v>
      </c>
      <c r="P165" s="50"/>
      <c r="Q165" s="50" t="s">
        <v>96</v>
      </c>
      <c r="R165" s="51"/>
      <c r="S165" s="55">
        <v>434.79999999999995</v>
      </c>
      <c r="T165" s="50"/>
      <c r="U165" s="50"/>
      <c r="V165" s="50">
        <v>70</v>
      </c>
      <c r="W165" s="50">
        <v>0</v>
      </c>
      <c r="X165" s="50">
        <v>5</v>
      </c>
      <c r="Y165" s="50">
        <v>279.89999999999998</v>
      </c>
      <c r="Z165" s="50">
        <v>84.9</v>
      </c>
      <c r="AA165" s="50">
        <v>84.9</v>
      </c>
      <c r="AB165" s="50">
        <v>0</v>
      </c>
      <c r="AC165" s="50" t="s">
        <v>189</v>
      </c>
      <c r="AD165" s="50"/>
      <c r="AE165" s="50"/>
      <c r="AF165" s="50"/>
      <c r="AG165" s="50"/>
      <c r="AH165" s="50"/>
      <c r="AI165" s="50" t="s">
        <v>291</v>
      </c>
      <c r="AJ165" s="50" t="s">
        <v>301</v>
      </c>
      <c r="AK165" s="50"/>
      <c r="AL165" s="50"/>
      <c r="AM165" s="50" t="s">
        <v>291</v>
      </c>
      <c r="AN165" s="50" t="s">
        <v>301</v>
      </c>
      <c r="AO165" s="50" t="s">
        <v>105</v>
      </c>
      <c r="AP165" s="50">
        <v>99999</v>
      </c>
      <c r="AQ165" s="50">
        <v>99999</v>
      </c>
      <c r="AR165" s="50"/>
      <c r="AS165" s="50" t="s">
        <v>107</v>
      </c>
      <c r="AT165" s="50" t="s">
        <v>107</v>
      </c>
      <c r="AU165" s="50" t="s">
        <v>107</v>
      </c>
      <c r="AV165" s="50"/>
      <c r="AW165" s="50" t="s">
        <v>108</v>
      </c>
      <c r="AX165" s="50"/>
    </row>
    <row r="166" spans="1:50" x14ac:dyDescent="0.25">
      <c r="A166" s="54" t="str">
        <f t="shared" si="4"/>
        <v>"Fixo Ilimitado""TV Total Cinema HD""VX Até 15mb""VC LD Ilimitado"</v>
      </c>
      <c r="B166" s="57" t="str">
        <f t="shared" si="5"/>
        <v>99999</v>
      </c>
      <c r="C166" s="48" t="s">
        <v>109</v>
      </c>
      <c r="D166" s="49" t="s">
        <v>89</v>
      </c>
      <c r="E166" s="50" t="s">
        <v>90</v>
      </c>
      <c r="F166" s="50" t="s">
        <v>106</v>
      </c>
      <c r="G166" s="50"/>
      <c r="H166" s="50"/>
      <c r="I166" s="50"/>
      <c r="J166" s="50" t="s">
        <v>176</v>
      </c>
      <c r="K166" s="50"/>
      <c r="L166" s="50"/>
      <c r="M166" s="50" t="s">
        <v>121</v>
      </c>
      <c r="N166" s="50"/>
      <c r="O166" s="50" t="s">
        <v>114</v>
      </c>
      <c r="P166" s="50"/>
      <c r="Q166" s="50" t="s">
        <v>96</v>
      </c>
      <c r="R166" s="51"/>
      <c r="S166" s="55">
        <v>434.79999999999995</v>
      </c>
      <c r="T166" s="50"/>
      <c r="U166" s="50"/>
      <c r="V166" s="50">
        <v>70</v>
      </c>
      <c r="W166" s="50">
        <v>0</v>
      </c>
      <c r="X166" s="50">
        <v>5</v>
      </c>
      <c r="Y166" s="50">
        <v>279.89999999999998</v>
      </c>
      <c r="Z166" s="50">
        <v>84.9</v>
      </c>
      <c r="AA166" s="50">
        <v>84.9</v>
      </c>
      <c r="AB166" s="50">
        <v>0</v>
      </c>
      <c r="AC166" s="50" t="s">
        <v>189</v>
      </c>
      <c r="AD166" s="50"/>
      <c r="AE166" s="50"/>
      <c r="AF166" s="50"/>
      <c r="AG166" s="50"/>
      <c r="AH166" s="50"/>
      <c r="AI166" s="50" t="s">
        <v>291</v>
      </c>
      <c r="AJ166" s="50" t="s">
        <v>301</v>
      </c>
      <c r="AK166" s="50"/>
      <c r="AL166" s="50"/>
      <c r="AM166" s="50" t="s">
        <v>291</v>
      </c>
      <c r="AN166" s="50" t="s">
        <v>301</v>
      </c>
      <c r="AO166" s="50" t="s">
        <v>105</v>
      </c>
      <c r="AP166" s="50">
        <v>99999</v>
      </c>
      <c r="AQ166" s="50">
        <v>99999</v>
      </c>
      <c r="AR166" s="50"/>
      <c r="AS166" s="50" t="s">
        <v>107</v>
      </c>
      <c r="AT166" s="50" t="s">
        <v>107</v>
      </c>
      <c r="AU166" s="50" t="s">
        <v>107</v>
      </c>
      <c r="AV166" s="50"/>
      <c r="AW166" s="50" t="s">
        <v>108</v>
      </c>
      <c r="AX166" s="50"/>
    </row>
    <row r="167" spans="1:50" x14ac:dyDescent="0.25">
      <c r="A167" s="54" t="str">
        <f t="shared" si="4"/>
        <v>"Fixo Ilimitado""TV Total Cinema HD""VX Até 25mb""LD Ilimitado"</v>
      </c>
      <c r="B167" s="57" t="str">
        <f t="shared" si="5"/>
        <v>99999</v>
      </c>
      <c r="C167" s="48" t="s">
        <v>109</v>
      </c>
      <c r="D167" s="49" t="s">
        <v>89</v>
      </c>
      <c r="E167" s="50" t="s">
        <v>90</v>
      </c>
      <c r="F167" s="50" t="s">
        <v>106</v>
      </c>
      <c r="G167" s="50"/>
      <c r="H167" s="50"/>
      <c r="I167" s="50"/>
      <c r="J167" s="50" t="s">
        <v>176</v>
      </c>
      <c r="K167" s="50"/>
      <c r="L167" s="50"/>
      <c r="M167" s="50" t="s">
        <v>124</v>
      </c>
      <c r="N167" s="50"/>
      <c r="O167" s="50" t="s">
        <v>95</v>
      </c>
      <c r="P167" s="50"/>
      <c r="Q167" s="50" t="s">
        <v>96</v>
      </c>
      <c r="R167" s="51"/>
      <c r="S167" s="55">
        <v>439.79999999999995</v>
      </c>
      <c r="T167" s="50"/>
      <c r="U167" s="50"/>
      <c r="V167" s="50">
        <v>65</v>
      </c>
      <c r="W167" s="50">
        <v>0</v>
      </c>
      <c r="X167" s="50">
        <v>5</v>
      </c>
      <c r="Y167" s="50">
        <v>279.89999999999998</v>
      </c>
      <c r="Z167" s="50">
        <v>94.9</v>
      </c>
      <c r="AA167" s="50">
        <v>94.9</v>
      </c>
      <c r="AB167" s="50">
        <v>0</v>
      </c>
      <c r="AC167" s="50" t="s">
        <v>189</v>
      </c>
      <c r="AD167" s="50"/>
      <c r="AE167" s="50"/>
      <c r="AF167" s="50"/>
      <c r="AG167" s="50"/>
      <c r="AH167" s="50"/>
      <c r="AI167" s="50" t="s">
        <v>291</v>
      </c>
      <c r="AJ167" s="50" t="s">
        <v>301</v>
      </c>
      <c r="AK167" s="50"/>
      <c r="AL167" s="50"/>
      <c r="AM167" s="50" t="s">
        <v>291</v>
      </c>
      <c r="AN167" s="50" t="s">
        <v>301</v>
      </c>
      <c r="AO167" s="50" t="s">
        <v>105</v>
      </c>
      <c r="AP167" s="50">
        <v>0</v>
      </c>
      <c r="AQ167" s="50">
        <v>99999</v>
      </c>
      <c r="AR167" s="50"/>
      <c r="AS167" s="50" t="s">
        <v>107</v>
      </c>
      <c r="AT167" s="50" t="s">
        <v>107</v>
      </c>
      <c r="AU167" s="50" t="s">
        <v>107</v>
      </c>
      <c r="AV167" s="50"/>
      <c r="AW167" s="50" t="s">
        <v>108</v>
      </c>
      <c r="AX167" s="50"/>
    </row>
    <row r="168" spans="1:50" x14ac:dyDescent="0.25">
      <c r="A168" s="54" t="str">
        <f t="shared" si="4"/>
        <v>"Fixo Ilimitado""TV Total Cinema HD""VX Até 25mb""Sem Ilimitado"</v>
      </c>
      <c r="B168" s="57" t="str">
        <f t="shared" si="5"/>
        <v>99999</v>
      </c>
      <c r="C168" s="48" t="s">
        <v>109</v>
      </c>
      <c r="D168" s="49" t="s">
        <v>89</v>
      </c>
      <c r="E168" s="50" t="s">
        <v>90</v>
      </c>
      <c r="F168" s="50" t="s">
        <v>106</v>
      </c>
      <c r="G168" s="50"/>
      <c r="H168" s="50"/>
      <c r="I168" s="50"/>
      <c r="J168" s="50" t="s">
        <v>176</v>
      </c>
      <c r="K168" s="50"/>
      <c r="L168" s="50"/>
      <c r="M168" s="50" t="s">
        <v>124</v>
      </c>
      <c r="N168" s="50"/>
      <c r="O168" s="50" t="s">
        <v>110</v>
      </c>
      <c r="P168" s="50"/>
      <c r="Q168" s="50" t="s">
        <v>96</v>
      </c>
      <c r="R168" s="51"/>
      <c r="S168" s="55">
        <v>439.79999999999995</v>
      </c>
      <c r="T168" s="50"/>
      <c r="U168" s="50"/>
      <c r="V168" s="50">
        <v>65</v>
      </c>
      <c r="W168" s="50">
        <v>0</v>
      </c>
      <c r="X168" s="50">
        <v>5</v>
      </c>
      <c r="Y168" s="50">
        <v>279.89999999999998</v>
      </c>
      <c r="Z168" s="50">
        <v>94.9</v>
      </c>
      <c r="AA168" s="50">
        <v>94.9</v>
      </c>
      <c r="AB168" s="50">
        <v>0</v>
      </c>
      <c r="AC168" s="50" t="s">
        <v>189</v>
      </c>
      <c r="AD168" s="50"/>
      <c r="AE168" s="50"/>
      <c r="AF168" s="50"/>
      <c r="AG168" s="50"/>
      <c r="AH168" s="50"/>
      <c r="AI168" s="50" t="s">
        <v>291</v>
      </c>
      <c r="AJ168" s="50" t="s">
        <v>301</v>
      </c>
      <c r="AK168" s="50"/>
      <c r="AL168" s="50"/>
      <c r="AM168" s="50" t="s">
        <v>291</v>
      </c>
      <c r="AN168" s="50" t="s">
        <v>301</v>
      </c>
      <c r="AO168" s="50" t="s">
        <v>105</v>
      </c>
      <c r="AP168" s="50">
        <v>0</v>
      </c>
      <c r="AQ168" s="50">
        <v>99999</v>
      </c>
      <c r="AR168" s="50"/>
      <c r="AS168" s="50" t="s">
        <v>107</v>
      </c>
      <c r="AT168" s="50" t="s">
        <v>107</v>
      </c>
      <c r="AU168" s="50" t="s">
        <v>107</v>
      </c>
      <c r="AV168" s="50"/>
      <c r="AW168" s="50" t="s">
        <v>108</v>
      </c>
      <c r="AX168" s="50"/>
    </row>
    <row r="169" spans="1:50" x14ac:dyDescent="0.25">
      <c r="A169" s="54" t="str">
        <f t="shared" si="4"/>
        <v>"Fixo Ilimitado""TV Total Cinema HD""VX Até 25mb""VC Ilimitado"</v>
      </c>
      <c r="B169" s="57" t="str">
        <f t="shared" si="5"/>
        <v>99999</v>
      </c>
      <c r="C169" s="48" t="s">
        <v>109</v>
      </c>
      <c r="D169" s="49" t="s">
        <v>89</v>
      </c>
      <c r="E169" s="50" t="s">
        <v>90</v>
      </c>
      <c r="F169" s="50" t="s">
        <v>106</v>
      </c>
      <c r="G169" s="50"/>
      <c r="H169" s="50"/>
      <c r="I169" s="50"/>
      <c r="J169" s="50" t="s">
        <v>176</v>
      </c>
      <c r="K169" s="50"/>
      <c r="L169" s="50"/>
      <c r="M169" s="50" t="s">
        <v>124</v>
      </c>
      <c r="N169" s="50"/>
      <c r="O169" s="50" t="s">
        <v>111</v>
      </c>
      <c r="P169" s="50"/>
      <c r="Q169" s="50" t="s">
        <v>96</v>
      </c>
      <c r="R169" s="51"/>
      <c r="S169" s="55">
        <v>444.79999999999995</v>
      </c>
      <c r="T169" s="50"/>
      <c r="U169" s="50"/>
      <c r="V169" s="50">
        <v>70</v>
      </c>
      <c r="W169" s="50">
        <v>0</v>
      </c>
      <c r="X169" s="50">
        <v>5</v>
      </c>
      <c r="Y169" s="50">
        <v>279.89999999999998</v>
      </c>
      <c r="Z169" s="50">
        <v>94.9</v>
      </c>
      <c r="AA169" s="50">
        <v>94.9</v>
      </c>
      <c r="AB169" s="50">
        <v>0</v>
      </c>
      <c r="AC169" s="50" t="s">
        <v>189</v>
      </c>
      <c r="AD169" s="50"/>
      <c r="AE169" s="50"/>
      <c r="AF169" s="50"/>
      <c r="AG169" s="50"/>
      <c r="AH169" s="50"/>
      <c r="AI169" s="50" t="s">
        <v>291</v>
      </c>
      <c r="AJ169" s="50" t="s">
        <v>301</v>
      </c>
      <c r="AK169" s="50"/>
      <c r="AL169" s="50"/>
      <c r="AM169" s="50" t="s">
        <v>291</v>
      </c>
      <c r="AN169" s="50" t="s">
        <v>301</v>
      </c>
      <c r="AO169" s="50" t="s">
        <v>105</v>
      </c>
      <c r="AP169" s="50">
        <v>99999</v>
      </c>
      <c r="AQ169" s="50">
        <v>99999</v>
      </c>
      <c r="AR169" s="50"/>
      <c r="AS169" s="50" t="s">
        <v>107</v>
      </c>
      <c r="AT169" s="50" t="s">
        <v>107</v>
      </c>
      <c r="AU169" s="50" t="s">
        <v>107</v>
      </c>
      <c r="AV169" s="50"/>
      <c r="AW169" s="50" t="s">
        <v>108</v>
      </c>
      <c r="AX169" s="50"/>
    </row>
    <row r="170" spans="1:50" x14ac:dyDescent="0.25">
      <c r="A170" s="54" t="str">
        <f t="shared" si="4"/>
        <v>"Fixo Ilimitado""TV Total Cinema HD""VX Até 25mb""VC LD Ilimitado"</v>
      </c>
      <c r="B170" s="57" t="str">
        <f t="shared" si="5"/>
        <v>99999</v>
      </c>
      <c r="C170" s="48" t="s">
        <v>109</v>
      </c>
      <c r="D170" s="49" t="s">
        <v>89</v>
      </c>
      <c r="E170" s="50" t="s">
        <v>90</v>
      </c>
      <c r="F170" s="50" t="s">
        <v>106</v>
      </c>
      <c r="G170" s="50"/>
      <c r="H170" s="50"/>
      <c r="I170" s="50"/>
      <c r="J170" s="50" t="s">
        <v>176</v>
      </c>
      <c r="K170" s="50"/>
      <c r="L170" s="50"/>
      <c r="M170" s="50" t="s">
        <v>124</v>
      </c>
      <c r="N170" s="50"/>
      <c r="O170" s="50" t="s">
        <v>114</v>
      </c>
      <c r="P170" s="50"/>
      <c r="Q170" s="50" t="s">
        <v>96</v>
      </c>
      <c r="R170" s="51"/>
      <c r="S170" s="55">
        <v>444.79999999999995</v>
      </c>
      <c r="T170" s="50"/>
      <c r="U170" s="50"/>
      <c r="V170" s="50">
        <v>70</v>
      </c>
      <c r="W170" s="50">
        <v>0</v>
      </c>
      <c r="X170" s="50">
        <v>5</v>
      </c>
      <c r="Y170" s="50">
        <v>279.89999999999998</v>
      </c>
      <c r="Z170" s="50">
        <v>94.9</v>
      </c>
      <c r="AA170" s="50">
        <v>94.9</v>
      </c>
      <c r="AB170" s="50">
        <v>0</v>
      </c>
      <c r="AC170" s="50" t="s">
        <v>189</v>
      </c>
      <c r="AD170" s="50"/>
      <c r="AE170" s="50"/>
      <c r="AF170" s="50"/>
      <c r="AG170" s="50"/>
      <c r="AH170" s="50"/>
      <c r="AI170" s="50" t="s">
        <v>291</v>
      </c>
      <c r="AJ170" s="50" t="s">
        <v>301</v>
      </c>
      <c r="AK170" s="50"/>
      <c r="AL170" s="50"/>
      <c r="AM170" s="50" t="s">
        <v>291</v>
      </c>
      <c r="AN170" s="50" t="s">
        <v>301</v>
      </c>
      <c r="AO170" s="50" t="s">
        <v>105</v>
      </c>
      <c r="AP170" s="50">
        <v>99999</v>
      </c>
      <c r="AQ170" s="50">
        <v>99999</v>
      </c>
      <c r="AR170" s="50"/>
      <c r="AS170" s="50" t="s">
        <v>107</v>
      </c>
      <c r="AT170" s="50" t="s">
        <v>107</v>
      </c>
      <c r="AU170" s="50" t="s">
        <v>107</v>
      </c>
      <c r="AV170" s="50"/>
      <c r="AW170" s="50" t="s">
        <v>108</v>
      </c>
      <c r="AX170" s="50"/>
    </row>
    <row r="171" spans="1:50" x14ac:dyDescent="0.25">
      <c r="A171" s="54" t="str">
        <f t="shared" si="4"/>
        <v>"Fixo Ilimitado""TV Total Cinema HD""VX Até 2mb""LD Ilimitado"</v>
      </c>
      <c r="B171" s="57" t="str">
        <f t="shared" si="5"/>
        <v>99999</v>
      </c>
      <c r="C171" s="48" t="s">
        <v>109</v>
      </c>
      <c r="D171" s="49" t="s">
        <v>89</v>
      </c>
      <c r="E171" s="50" t="s">
        <v>90</v>
      </c>
      <c r="F171" s="50" t="s">
        <v>106</v>
      </c>
      <c r="G171" s="50"/>
      <c r="H171" s="50"/>
      <c r="I171" s="50"/>
      <c r="J171" s="50" t="s">
        <v>176</v>
      </c>
      <c r="K171" s="50"/>
      <c r="L171" s="50"/>
      <c r="M171" s="50" t="s">
        <v>128</v>
      </c>
      <c r="N171" s="50"/>
      <c r="O171" s="50" t="s">
        <v>95</v>
      </c>
      <c r="P171" s="50"/>
      <c r="Q171" s="50" t="s">
        <v>96</v>
      </c>
      <c r="R171" s="51"/>
      <c r="S171" s="55">
        <v>424.79999999999995</v>
      </c>
      <c r="T171" s="50"/>
      <c r="U171" s="50"/>
      <c r="V171" s="50">
        <v>65</v>
      </c>
      <c r="W171" s="50">
        <v>0</v>
      </c>
      <c r="X171" s="50">
        <v>5</v>
      </c>
      <c r="Y171" s="50">
        <v>279.89999999999998</v>
      </c>
      <c r="Z171" s="50">
        <v>79.900000000000006</v>
      </c>
      <c r="AA171" s="50">
        <v>79.900000000000006</v>
      </c>
      <c r="AB171" s="50">
        <v>0</v>
      </c>
      <c r="AC171" s="50"/>
      <c r="AD171" s="50"/>
      <c r="AE171" s="50"/>
      <c r="AF171" s="50"/>
      <c r="AG171" s="50"/>
      <c r="AH171" s="50"/>
      <c r="AI171" s="50" t="s">
        <v>290</v>
      </c>
      <c r="AJ171" s="50" t="s">
        <v>300</v>
      </c>
      <c r="AK171" s="50"/>
      <c r="AL171" s="50"/>
      <c r="AM171" s="50" t="s">
        <v>290</v>
      </c>
      <c r="AN171" s="50" t="s">
        <v>300</v>
      </c>
      <c r="AO171" s="50" t="s">
        <v>105</v>
      </c>
      <c r="AP171" s="50">
        <v>0</v>
      </c>
      <c r="AQ171" s="50">
        <v>99999</v>
      </c>
      <c r="AR171" s="50"/>
      <c r="AS171" s="50" t="s">
        <v>107</v>
      </c>
      <c r="AT171" s="50" t="s">
        <v>107</v>
      </c>
      <c r="AU171" s="50" t="s">
        <v>107</v>
      </c>
      <c r="AV171" s="50"/>
      <c r="AW171" s="50" t="s">
        <v>108</v>
      </c>
      <c r="AX171" s="50"/>
    </row>
    <row r="172" spans="1:50" x14ac:dyDescent="0.25">
      <c r="A172" s="54" t="str">
        <f t="shared" si="4"/>
        <v>"Fixo Ilimitado""TV Total Cinema HD""VX Até 2mb""Sem Ilimitado"</v>
      </c>
      <c r="B172" s="57" t="str">
        <f t="shared" si="5"/>
        <v>99999</v>
      </c>
      <c r="C172" s="48" t="s">
        <v>109</v>
      </c>
      <c r="D172" s="49" t="s">
        <v>89</v>
      </c>
      <c r="E172" s="50" t="s">
        <v>90</v>
      </c>
      <c r="F172" s="50" t="s">
        <v>106</v>
      </c>
      <c r="G172" s="50"/>
      <c r="H172" s="50"/>
      <c r="I172" s="50"/>
      <c r="J172" s="50" t="s">
        <v>176</v>
      </c>
      <c r="K172" s="50"/>
      <c r="L172" s="50"/>
      <c r="M172" s="50" t="s">
        <v>128</v>
      </c>
      <c r="N172" s="50"/>
      <c r="O172" s="50" t="s">
        <v>110</v>
      </c>
      <c r="P172" s="50"/>
      <c r="Q172" s="50" t="s">
        <v>96</v>
      </c>
      <c r="R172" s="51"/>
      <c r="S172" s="55">
        <v>424.79999999999995</v>
      </c>
      <c r="T172" s="50"/>
      <c r="U172" s="50"/>
      <c r="V172" s="50">
        <v>65</v>
      </c>
      <c r="W172" s="50">
        <v>0</v>
      </c>
      <c r="X172" s="50">
        <v>5</v>
      </c>
      <c r="Y172" s="50">
        <v>279.89999999999998</v>
      </c>
      <c r="Z172" s="50">
        <v>79.900000000000006</v>
      </c>
      <c r="AA172" s="50">
        <v>79.900000000000006</v>
      </c>
      <c r="AB172" s="50">
        <v>0</v>
      </c>
      <c r="AC172" s="50"/>
      <c r="AD172" s="50"/>
      <c r="AE172" s="50"/>
      <c r="AF172" s="50"/>
      <c r="AG172" s="50"/>
      <c r="AH172" s="50"/>
      <c r="AI172" s="50" t="s">
        <v>290</v>
      </c>
      <c r="AJ172" s="50" t="s">
        <v>300</v>
      </c>
      <c r="AK172" s="50"/>
      <c r="AL172" s="50"/>
      <c r="AM172" s="50" t="s">
        <v>290</v>
      </c>
      <c r="AN172" s="50" t="s">
        <v>300</v>
      </c>
      <c r="AO172" s="50" t="s">
        <v>105</v>
      </c>
      <c r="AP172" s="50">
        <v>0</v>
      </c>
      <c r="AQ172" s="50">
        <v>99999</v>
      </c>
      <c r="AR172" s="50"/>
      <c r="AS172" s="50" t="s">
        <v>107</v>
      </c>
      <c r="AT172" s="50" t="s">
        <v>107</v>
      </c>
      <c r="AU172" s="50" t="s">
        <v>107</v>
      </c>
      <c r="AV172" s="50"/>
      <c r="AW172" s="50" t="s">
        <v>108</v>
      </c>
      <c r="AX172" s="50"/>
    </row>
    <row r="173" spans="1:50" x14ac:dyDescent="0.25">
      <c r="A173" s="54" t="str">
        <f t="shared" si="4"/>
        <v>"Fixo Ilimitado""TV Total Cinema HD""VX Até 2mb""VC Ilimitado"</v>
      </c>
      <c r="B173" s="57" t="str">
        <f t="shared" si="5"/>
        <v>99999</v>
      </c>
      <c r="C173" s="48" t="s">
        <v>109</v>
      </c>
      <c r="D173" s="49" t="s">
        <v>89</v>
      </c>
      <c r="E173" s="50" t="s">
        <v>90</v>
      </c>
      <c r="F173" s="50" t="s">
        <v>106</v>
      </c>
      <c r="G173" s="50"/>
      <c r="H173" s="50"/>
      <c r="I173" s="50"/>
      <c r="J173" s="50" t="s">
        <v>176</v>
      </c>
      <c r="K173" s="50"/>
      <c r="L173" s="50"/>
      <c r="M173" s="50" t="s">
        <v>128</v>
      </c>
      <c r="N173" s="50"/>
      <c r="O173" s="50" t="s">
        <v>111</v>
      </c>
      <c r="P173" s="50"/>
      <c r="Q173" s="50" t="s">
        <v>96</v>
      </c>
      <c r="R173" s="51"/>
      <c r="S173" s="55">
        <v>429.79999999999995</v>
      </c>
      <c r="T173" s="50"/>
      <c r="U173" s="50"/>
      <c r="V173" s="50">
        <v>70</v>
      </c>
      <c r="W173" s="50">
        <v>0</v>
      </c>
      <c r="X173" s="50">
        <v>5</v>
      </c>
      <c r="Y173" s="50">
        <v>279.89999999999998</v>
      </c>
      <c r="Z173" s="50">
        <v>79.900000000000006</v>
      </c>
      <c r="AA173" s="50">
        <v>79.900000000000006</v>
      </c>
      <c r="AB173" s="50">
        <v>0</v>
      </c>
      <c r="AC173" s="50"/>
      <c r="AD173" s="50"/>
      <c r="AE173" s="50"/>
      <c r="AF173" s="50"/>
      <c r="AG173" s="50"/>
      <c r="AH173" s="50"/>
      <c r="AI173" s="50" t="s">
        <v>290</v>
      </c>
      <c r="AJ173" s="50" t="s">
        <v>300</v>
      </c>
      <c r="AK173" s="50"/>
      <c r="AL173" s="50"/>
      <c r="AM173" s="50" t="s">
        <v>290</v>
      </c>
      <c r="AN173" s="50" t="s">
        <v>300</v>
      </c>
      <c r="AO173" s="50" t="s">
        <v>105</v>
      </c>
      <c r="AP173" s="50">
        <v>99999</v>
      </c>
      <c r="AQ173" s="50">
        <v>99999</v>
      </c>
      <c r="AR173" s="50"/>
      <c r="AS173" s="50" t="s">
        <v>107</v>
      </c>
      <c r="AT173" s="50" t="s">
        <v>107</v>
      </c>
      <c r="AU173" s="50" t="s">
        <v>107</v>
      </c>
      <c r="AV173" s="50"/>
      <c r="AW173" s="50" t="s">
        <v>108</v>
      </c>
      <c r="AX173" s="50"/>
    </row>
    <row r="174" spans="1:50" x14ac:dyDescent="0.25">
      <c r="A174" s="54" t="str">
        <f t="shared" si="4"/>
        <v>"Fixo Ilimitado""TV Total Cinema HD""VX Até 2mb""VC LD Ilimitado"</v>
      </c>
      <c r="B174" s="57" t="str">
        <f t="shared" si="5"/>
        <v>99999</v>
      </c>
      <c r="C174" s="48" t="s">
        <v>109</v>
      </c>
      <c r="D174" s="49" t="s">
        <v>89</v>
      </c>
      <c r="E174" s="50" t="s">
        <v>90</v>
      </c>
      <c r="F174" s="50" t="s">
        <v>106</v>
      </c>
      <c r="G174" s="50"/>
      <c r="H174" s="50"/>
      <c r="I174" s="50"/>
      <c r="J174" s="50" t="s">
        <v>176</v>
      </c>
      <c r="K174" s="50"/>
      <c r="L174" s="50"/>
      <c r="M174" s="50" t="s">
        <v>128</v>
      </c>
      <c r="N174" s="50"/>
      <c r="O174" s="50" t="s">
        <v>114</v>
      </c>
      <c r="P174" s="50"/>
      <c r="Q174" s="50" t="s">
        <v>96</v>
      </c>
      <c r="R174" s="51"/>
      <c r="S174" s="55">
        <v>429.79999999999995</v>
      </c>
      <c r="T174" s="50"/>
      <c r="U174" s="50"/>
      <c r="V174" s="50">
        <v>70</v>
      </c>
      <c r="W174" s="50">
        <v>0</v>
      </c>
      <c r="X174" s="50">
        <v>5</v>
      </c>
      <c r="Y174" s="50">
        <v>279.89999999999998</v>
      </c>
      <c r="Z174" s="50">
        <v>79.900000000000006</v>
      </c>
      <c r="AA174" s="50">
        <v>79.900000000000006</v>
      </c>
      <c r="AB174" s="50">
        <v>0</v>
      </c>
      <c r="AC174" s="50"/>
      <c r="AD174" s="50"/>
      <c r="AE174" s="50"/>
      <c r="AF174" s="50"/>
      <c r="AG174" s="50"/>
      <c r="AH174" s="50"/>
      <c r="AI174" s="50" t="s">
        <v>290</v>
      </c>
      <c r="AJ174" s="50" t="s">
        <v>300</v>
      </c>
      <c r="AK174" s="50"/>
      <c r="AL174" s="50"/>
      <c r="AM174" s="50" t="s">
        <v>290</v>
      </c>
      <c r="AN174" s="50" t="s">
        <v>300</v>
      </c>
      <c r="AO174" s="50" t="s">
        <v>105</v>
      </c>
      <c r="AP174" s="50">
        <v>99999</v>
      </c>
      <c r="AQ174" s="50">
        <v>99999</v>
      </c>
      <c r="AR174" s="50"/>
      <c r="AS174" s="50" t="s">
        <v>107</v>
      </c>
      <c r="AT174" s="50" t="s">
        <v>107</v>
      </c>
      <c r="AU174" s="50" t="s">
        <v>107</v>
      </c>
      <c r="AV174" s="50"/>
      <c r="AW174" s="50" t="s">
        <v>108</v>
      </c>
      <c r="AX174" s="50"/>
    </row>
    <row r="175" spans="1:50" x14ac:dyDescent="0.25">
      <c r="A175" s="54" t="str">
        <f t="shared" si="4"/>
        <v>"Fixo Ilimitado""TV Total HBOMAX HD""BLM 10gb""LD Ilimitado"</v>
      </c>
      <c r="B175" s="57">
        <f t="shared" si="5"/>
        <v>354.8</v>
      </c>
      <c r="C175" s="48" t="s">
        <v>109</v>
      </c>
      <c r="D175" s="49" t="s">
        <v>89</v>
      </c>
      <c r="E175" s="50" t="s">
        <v>90</v>
      </c>
      <c r="F175" s="50">
        <v>354.8</v>
      </c>
      <c r="G175" s="50"/>
      <c r="H175" s="50"/>
      <c r="I175" s="50" t="s">
        <v>91</v>
      </c>
      <c r="J175" s="50" t="s">
        <v>190</v>
      </c>
      <c r="K175" s="50"/>
      <c r="L175" s="50"/>
      <c r="M175" s="50" t="s">
        <v>94</v>
      </c>
      <c r="N175" s="50"/>
      <c r="O175" s="50" t="s">
        <v>95</v>
      </c>
      <c r="P175" s="50"/>
      <c r="Q175" s="50" t="s">
        <v>96</v>
      </c>
      <c r="R175" s="51"/>
      <c r="S175" s="55">
        <v>344.8</v>
      </c>
      <c r="T175" s="50"/>
      <c r="U175" s="50"/>
      <c r="V175" s="50">
        <v>65</v>
      </c>
      <c r="W175" s="50">
        <v>0</v>
      </c>
      <c r="X175" s="50">
        <v>5</v>
      </c>
      <c r="Y175" s="50">
        <v>199.9</v>
      </c>
      <c r="Z175" s="50">
        <v>79.900000000000006</v>
      </c>
      <c r="AA175" s="50">
        <v>79.900000000000006</v>
      </c>
      <c r="AB175" s="50">
        <v>0</v>
      </c>
      <c r="AC175" s="50"/>
      <c r="AD175" s="50"/>
      <c r="AE175" s="50"/>
      <c r="AF175" s="50"/>
      <c r="AG175" s="50"/>
      <c r="AH175" s="50"/>
      <c r="AI175" s="50" t="s">
        <v>288</v>
      </c>
      <c r="AJ175" s="50" t="s">
        <v>298</v>
      </c>
      <c r="AK175" s="50"/>
      <c r="AL175" s="50"/>
      <c r="AM175" s="50" t="s">
        <v>288</v>
      </c>
      <c r="AN175" s="50" t="s">
        <v>298</v>
      </c>
      <c r="AO175" s="50" t="s">
        <v>105</v>
      </c>
      <c r="AP175" s="50">
        <v>0</v>
      </c>
      <c r="AQ175" s="50">
        <v>99999</v>
      </c>
      <c r="AR175" s="50"/>
      <c r="AS175" s="50" t="s">
        <v>107</v>
      </c>
      <c r="AT175" s="50" t="s">
        <v>107</v>
      </c>
      <c r="AU175" s="50" t="s">
        <v>91</v>
      </c>
      <c r="AV175" s="50"/>
      <c r="AW175" s="50" t="s">
        <v>108</v>
      </c>
      <c r="AX175" s="50"/>
    </row>
    <row r="176" spans="1:50" x14ac:dyDescent="0.25">
      <c r="A176" s="54" t="str">
        <f t="shared" si="4"/>
        <v>"Fixo Ilimitado""TV Total HBOMAX HD""BLM 10gb""LD Ilimitado"</v>
      </c>
      <c r="B176" s="57" t="str">
        <f t="shared" si="5"/>
        <v>99999</v>
      </c>
      <c r="C176" s="48" t="s">
        <v>109</v>
      </c>
      <c r="D176" s="49" t="s">
        <v>89</v>
      </c>
      <c r="E176" s="50" t="s">
        <v>90</v>
      </c>
      <c r="F176" s="50" t="s">
        <v>106</v>
      </c>
      <c r="G176" s="50"/>
      <c r="H176" s="50"/>
      <c r="I176" s="50" t="s">
        <v>107</v>
      </c>
      <c r="J176" s="50" t="s">
        <v>190</v>
      </c>
      <c r="K176" s="50"/>
      <c r="L176" s="50"/>
      <c r="M176" s="50" t="s">
        <v>94</v>
      </c>
      <c r="N176" s="50"/>
      <c r="O176" s="50" t="s">
        <v>95</v>
      </c>
      <c r="P176" s="50"/>
      <c r="Q176" s="50" t="s">
        <v>96</v>
      </c>
      <c r="R176" s="51"/>
      <c r="S176" s="55">
        <v>364.8</v>
      </c>
      <c r="T176" s="50"/>
      <c r="U176" s="50"/>
      <c r="V176" s="50">
        <v>65</v>
      </c>
      <c r="W176" s="50">
        <v>0</v>
      </c>
      <c r="X176" s="50">
        <v>5</v>
      </c>
      <c r="Y176" s="50">
        <v>219.9</v>
      </c>
      <c r="Z176" s="50">
        <v>79.900000000000006</v>
      </c>
      <c r="AA176" s="50">
        <v>79.900000000000006</v>
      </c>
      <c r="AB176" s="50">
        <v>0</v>
      </c>
      <c r="AC176" s="50"/>
      <c r="AD176" s="50"/>
      <c r="AE176" s="50"/>
      <c r="AF176" s="50"/>
      <c r="AG176" s="50"/>
      <c r="AH176" s="50"/>
      <c r="AI176" s="50" t="s">
        <v>288</v>
      </c>
      <c r="AJ176" s="50" t="s">
        <v>298</v>
      </c>
      <c r="AK176" s="50"/>
      <c r="AL176" s="50"/>
      <c r="AM176" s="50" t="s">
        <v>288</v>
      </c>
      <c r="AN176" s="50" t="s">
        <v>298</v>
      </c>
      <c r="AO176" s="50" t="s">
        <v>105</v>
      </c>
      <c r="AP176" s="50">
        <v>0</v>
      </c>
      <c r="AQ176" s="50">
        <v>99999</v>
      </c>
      <c r="AR176" s="50"/>
      <c r="AS176" s="50" t="s">
        <v>107</v>
      </c>
      <c r="AT176" s="50" t="s">
        <v>107</v>
      </c>
      <c r="AU176" s="50" t="s">
        <v>107</v>
      </c>
      <c r="AV176" s="50"/>
      <c r="AW176" s="50" t="s">
        <v>108</v>
      </c>
      <c r="AX176" s="50"/>
    </row>
    <row r="177" spans="1:50" x14ac:dyDescent="0.25">
      <c r="A177" s="54" t="str">
        <f t="shared" si="4"/>
        <v>"Fixo Ilimitado""TV Total HBOMAX HD""BLM 10gb""Sem Ilimitado"</v>
      </c>
      <c r="B177" s="57">
        <f t="shared" si="5"/>
        <v>354.8</v>
      </c>
      <c r="C177" s="48" t="s">
        <v>109</v>
      </c>
      <c r="D177" s="49" t="s">
        <v>89</v>
      </c>
      <c r="E177" s="50" t="s">
        <v>90</v>
      </c>
      <c r="F177" s="50">
        <v>354.8</v>
      </c>
      <c r="G177" s="50"/>
      <c r="H177" s="50"/>
      <c r="I177" s="50" t="s">
        <v>91</v>
      </c>
      <c r="J177" s="50" t="s">
        <v>190</v>
      </c>
      <c r="K177" s="50"/>
      <c r="L177" s="50"/>
      <c r="M177" s="50" t="s">
        <v>94</v>
      </c>
      <c r="N177" s="50"/>
      <c r="O177" s="50" t="s">
        <v>110</v>
      </c>
      <c r="P177" s="50"/>
      <c r="Q177" s="50" t="s">
        <v>96</v>
      </c>
      <c r="R177" s="51"/>
      <c r="S177" s="55">
        <v>344.8</v>
      </c>
      <c r="T177" s="50"/>
      <c r="U177" s="50"/>
      <c r="V177" s="50">
        <v>65</v>
      </c>
      <c r="W177" s="50">
        <v>0</v>
      </c>
      <c r="X177" s="50">
        <v>5</v>
      </c>
      <c r="Y177" s="50">
        <v>199.9</v>
      </c>
      <c r="Z177" s="50">
        <v>79.900000000000006</v>
      </c>
      <c r="AA177" s="50">
        <v>79.900000000000006</v>
      </c>
      <c r="AB177" s="50">
        <v>0</v>
      </c>
      <c r="AC177" s="50"/>
      <c r="AD177" s="50"/>
      <c r="AE177" s="50"/>
      <c r="AF177" s="50"/>
      <c r="AG177" s="50"/>
      <c r="AH177" s="50"/>
      <c r="AI177" s="50" t="s">
        <v>288</v>
      </c>
      <c r="AJ177" s="50" t="s">
        <v>298</v>
      </c>
      <c r="AK177" s="50"/>
      <c r="AL177" s="50"/>
      <c r="AM177" s="50" t="s">
        <v>288</v>
      </c>
      <c r="AN177" s="50" t="s">
        <v>298</v>
      </c>
      <c r="AO177" s="50" t="s">
        <v>105</v>
      </c>
      <c r="AP177" s="50">
        <v>0</v>
      </c>
      <c r="AQ177" s="50">
        <v>99999</v>
      </c>
      <c r="AR177" s="50"/>
      <c r="AS177" s="50" t="s">
        <v>107</v>
      </c>
      <c r="AT177" s="50" t="s">
        <v>107</v>
      </c>
      <c r="AU177" s="50" t="s">
        <v>91</v>
      </c>
      <c r="AV177" s="50"/>
      <c r="AW177" s="50" t="s">
        <v>108</v>
      </c>
      <c r="AX177" s="50"/>
    </row>
    <row r="178" spans="1:50" x14ac:dyDescent="0.25">
      <c r="A178" s="54" t="str">
        <f t="shared" si="4"/>
        <v>"Fixo Ilimitado""TV Total HBOMAX HD""BLM 10gb""Sem Ilimitado"</v>
      </c>
      <c r="B178" s="57" t="str">
        <f t="shared" si="5"/>
        <v>99999</v>
      </c>
      <c r="C178" s="48" t="s">
        <v>109</v>
      </c>
      <c r="D178" s="49" t="s">
        <v>89</v>
      </c>
      <c r="E178" s="50" t="s">
        <v>90</v>
      </c>
      <c r="F178" s="50" t="s">
        <v>106</v>
      </c>
      <c r="G178" s="50"/>
      <c r="H178" s="50"/>
      <c r="I178" s="50" t="s">
        <v>107</v>
      </c>
      <c r="J178" s="50" t="s">
        <v>190</v>
      </c>
      <c r="K178" s="50"/>
      <c r="L178" s="50"/>
      <c r="M178" s="50" t="s">
        <v>94</v>
      </c>
      <c r="N178" s="50"/>
      <c r="O178" s="50" t="s">
        <v>110</v>
      </c>
      <c r="P178" s="50"/>
      <c r="Q178" s="50" t="s">
        <v>96</v>
      </c>
      <c r="R178" s="51"/>
      <c r="S178" s="55">
        <v>364.8</v>
      </c>
      <c r="T178" s="50"/>
      <c r="U178" s="50"/>
      <c r="V178" s="50">
        <v>65</v>
      </c>
      <c r="W178" s="50">
        <v>0</v>
      </c>
      <c r="X178" s="50">
        <v>5</v>
      </c>
      <c r="Y178" s="50">
        <v>219.9</v>
      </c>
      <c r="Z178" s="50">
        <v>79.900000000000006</v>
      </c>
      <c r="AA178" s="50">
        <v>79.900000000000006</v>
      </c>
      <c r="AB178" s="50">
        <v>0</v>
      </c>
      <c r="AC178" s="50"/>
      <c r="AD178" s="50"/>
      <c r="AE178" s="50"/>
      <c r="AF178" s="50"/>
      <c r="AG178" s="50"/>
      <c r="AH178" s="50"/>
      <c r="AI178" s="50" t="s">
        <v>288</v>
      </c>
      <c r="AJ178" s="50" t="s">
        <v>298</v>
      </c>
      <c r="AK178" s="50"/>
      <c r="AL178" s="50"/>
      <c r="AM178" s="50" t="s">
        <v>288</v>
      </c>
      <c r="AN178" s="50" t="s">
        <v>298</v>
      </c>
      <c r="AO178" s="50" t="s">
        <v>105</v>
      </c>
      <c r="AP178" s="50">
        <v>0</v>
      </c>
      <c r="AQ178" s="50">
        <v>99999</v>
      </c>
      <c r="AR178" s="50"/>
      <c r="AS178" s="50" t="s">
        <v>107</v>
      </c>
      <c r="AT178" s="50" t="s">
        <v>107</v>
      </c>
      <c r="AU178" s="50" t="s">
        <v>107</v>
      </c>
      <c r="AV178" s="50"/>
      <c r="AW178" s="50" t="s">
        <v>108</v>
      </c>
      <c r="AX178" s="50"/>
    </row>
    <row r="179" spans="1:50" x14ac:dyDescent="0.25">
      <c r="A179" s="54" t="str">
        <f t="shared" si="4"/>
        <v>"Fixo Ilimitado""TV Total HBOMAX HD""BLM 10gb""VC Ilimitado"</v>
      </c>
      <c r="B179" s="57">
        <f t="shared" si="5"/>
        <v>359.8</v>
      </c>
      <c r="C179" s="48" t="s">
        <v>109</v>
      </c>
      <c r="D179" s="49" t="s">
        <v>89</v>
      </c>
      <c r="E179" s="50" t="s">
        <v>90</v>
      </c>
      <c r="F179" s="50">
        <v>359.8</v>
      </c>
      <c r="G179" s="50"/>
      <c r="H179" s="50"/>
      <c r="I179" s="50" t="s">
        <v>91</v>
      </c>
      <c r="J179" s="50" t="s">
        <v>190</v>
      </c>
      <c r="K179" s="50"/>
      <c r="L179" s="50"/>
      <c r="M179" s="50" t="s">
        <v>94</v>
      </c>
      <c r="N179" s="50"/>
      <c r="O179" s="50" t="s">
        <v>111</v>
      </c>
      <c r="P179" s="50"/>
      <c r="Q179" s="50" t="s">
        <v>96</v>
      </c>
      <c r="R179" s="51"/>
      <c r="S179" s="55">
        <v>349.8</v>
      </c>
      <c r="T179" s="50"/>
      <c r="U179" s="50"/>
      <c r="V179" s="50">
        <v>70</v>
      </c>
      <c r="W179" s="50">
        <v>0</v>
      </c>
      <c r="X179" s="50">
        <v>5</v>
      </c>
      <c r="Y179" s="50">
        <v>199.9</v>
      </c>
      <c r="Z179" s="50">
        <v>79.900000000000006</v>
      </c>
      <c r="AA179" s="50">
        <v>79.900000000000006</v>
      </c>
      <c r="AB179" s="50">
        <v>0</v>
      </c>
      <c r="AC179" s="50"/>
      <c r="AD179" s="50"/>
      <c r="AE179" s="50"/>
      <c r="AF179" s="50"/>
      <c r="AG179" s="50"/>
      <c r="AH179" s="50"/>
      <c r="AI179" s="50" t="s">
        <v>288</v>
      </c>
      <c r="AJ179" s="50" t="s">
        <v>298</v>
      </c>
      <c r="AK179" s="50"/>
      <c r="AL179" s="50"/>
      <c r="AM179" s="50" t="s">
        <v>288</v>
      </c>
      <c r="AN179" s="50" t="s">
        <v>298</v>
      </c>
      <c r="AO179" s="50" t="s">
        <v>105</v>
      </c>
      <c r="AP179" s="50">
        <v>99999</v>
      </c>
      <c r="AQ179" s="50">
        <v>99999</v>
      </c>
      <c r="AR179" s="50"/>
      <c r="AS179" s="50" t="s">
        <v>107</v>
      </c>
      <c r="AT179" s="50" t="s">
        <v>107</v>
      </c>
      <c r="AU179" s="50" t="s">
        <v>91</v>
      </c>
      <c r="AV179" s="50"/>
      <c r="AW179" s="50" t="s">
        <v>108</v>
      </c>
      <c r="AX179" s="50"/>
    </row>
    <row r="180" spans="1:50" x14ac:dyDescent="0.25">
      <c r="A180" s="54" t="str">
        <f t="shared" si="4"/>
        <v>"Fixo Ilimitado""TV Total HBOMAX HD""BLM 10gb""VC Ilimitado"</v>
      </c>
      <c r="B180" s="57" t="str">
        <f t="shared" si="5"/>
        <v>99999</v>
      </c>
      <c r="C180" s="48" t="s">
        <v>109</v>
      </c>
      <c r="D180" s="49" t="s">
        <v>89</v>
      </c>
      <c r="E180" s="50" t="s">
        <v>90</v>
      </c>
      <c r="F180" s="50" t="s">
        <v>106</v>
      </c>
      <c r="G180" s="50"/>
      <c r="H180" s="50"/>
      <c r="I180" s="50" t="s">
        <v>107</v>
      </c>
      <c r="J180" s="50" t="s">
        <v>190</v>
      </c>
      <c r="K180" s="50"/>
      <c r="L180" s="50"/>
      <c r="M180" s="50" t="s">
        <v>94</v>
      </c>
      <c r="N180" s="50"/>
      <c r="O180" s="50" t="s">
        <v>111</v>
      </c>
      <c r="P180" s="50"/>
      <c r="Q180" s="50" t="s">
        <v>96</v>
      </c>
      <c r="R180" s="51"/>
      <c r="S180" s="55">
        <v>369.8</v>
      </c>
      <c r="T180" s="50"/>
      <c r="U180" s="50"/>
      <c r="V180" s="50">
        <v>70</v>
      </c>
      <c r="W180" s="50">
        <v>0</v>
      </c>
      <c r="X180" s="50">
        <v>5</v>
      </c>
      <c r="Y180" s="50">
        <v>219.9</v>
      </c>
      <c r="Z180" s="50">
        <v>79.900000000000006</v>
      </c>
      <c r="AA180" s="50">
        <v>79.900000000000006</v>
      </c>
      <c r="AB180" s="50">
        <v>0</v>
      </c>
      <c r="AC180" s="50"/>
      <c r="AD180" s="50"/>
      <c r="AE180" s="50"/>
      <c r="AF180" s="50"/>
      <c r="AG180" s="50"/>
      <c r="AH180" s="50"/>
      <c r="AI180" s="50" t="s">
        <v>288</v>
      </c>
      <c r="AJ180" s="50" t="s">
        <v>298</v>
      </c>
      <c r="AK180" s="50"/>
      <c r="AL180" s="50"/>
      <c r="AM180" s="50" t="s">
        <v>288</v>
      </c>
      <c r="AN180" s="50" t="s">
        <v>298</v>
      </c>
      <c r="AO180" s="50" t="s">
        <v>105</v>
      </c>
      <c r="AP180" s="50">
        <v>99999</v>
      </c>
      <c r="AQ180" s="50">
        <v>99999</v>
      </c>
      <c r="AR180" s="50"/>
      <c r="AS180" s="50" t="s">
        <v>107</v>
      </c>
      <c r="AT180" s="50" t="s">
        <v>107</v>
      </c>
      <c r="AU180" s="50" t="s">
        <v>107</v>
      </c>
      <c r="AV180" s="50"/>
      <c r="AW180" s="50" t="s">
        <v>108</v>
      </c>
      <c r="AX180" s="50"/>
    </row>
    <row r="181" spans="1:50" x14ac:dyDescent="0.25">
      <c r="A181" s="54" t="str">
        <f t="shared" si="4"/>
        <v>"Fixo Ilimitado""TV Total HBOMAX HD""BLM 10gb""VC LD Ilimitado"</v>
      </c>
      <c r="B181" s="57">
        <f t="shared" si="5"/>
        <v>359.8</v>
      </c>
      <c r="C181" s="48" t="s">
        <v>109</v>
      </c>
      <c r="D181" s="49" t="s">
        <v>89</v>
      </c>
      <c r="E181" s="50" t="s">
        <v>90</v>
      </c>
      <c r="F181" s="50">
        <v>359.8</v>
      </c>
      <c r="G181" s="50"/>
      <c r="H181" s="50"/>
      <c r="I181" s="50" t="s">
        <v>91</v>
      </c>
      <c r="J181" s="50" t="s">
        <v>190</v>
      </c>
      <c r="K181" s="50"/>
      <c r="L181" s="50"/>
      <c r="M181" s="50" t="s">
        <v>94</v>
      </c>
      <c r="N181" s="50"/>
      <c r="O181" s="50" t="s">
        <v>114</v>
      </c>
      <c r="P181" s="50"/>
      <c r="Q181" s="50" t="s">
        <v>96</v>
      </c>
      <c r="R181" s="51"/>
      <c r="S181" s="55">
        <v>349.8</v>
      </c>
      <c r="T181" s="50"/>
      <c r="U181" s="50"/>
      <c r="V181" s="50">
        <v>70</v>
      </c>
      <c r="W181" s="50">
        <v>0</v>
      </c>
      <c r="X181" s="50">
        <v>5</v>
      </c>
      <c r="Y181" s="50">
        <v>199.9</v>
      </c>
      <c r="Z181" s="50">
        <v>79.900000000000006</v>
      </c>
      <c r="AA181" s="50">
        <v>79.900000000000006</v>
      </c>
      <c r="AB181" s="50">
        <v>0</v>
      </c>
      <c r="AC181" s="50"/>
      <c r="AD181" s="50"/>
      <c r="AE181" s="50"/>
      <c r="AF181" s="50"/>
      <c r="AG181" s="50"/>
      <c r="AH181" s="50"/>
      <c r="AI181" s="50" t="s">
        <v>288</v>
      </c>
      <c r="AJ181" s="50" t="s">
        <v>298</v>
      </c>
      <c r="AK181" s="50"/>
      <c r="AL181" s="50"/>
      <c r="AM181" s="50" t="s">
        <v>288</v>
      </c>
      <c r="AN181" s="50" t="s">
        <v>298</v>
      </c>
      <c r="AO181" s="50" t="s">
        <v>105</v>
      </c>
      <c r="AP181" s="50">
        <v>99999</v>
      </c>
      <c r="AQ181" s="50">
        <v>99999</v>
      </c>
      <c r="AR181" s="50"/>
      <c r="AS181" s="50" t="s">
        <v>107</v>
      </c>
      <c r="AT181" s="50" t="s">
        <v>107</v>
      </c>
      <c r="AU181" s="50" t="s">
        <v>91</v>
      </c>
      <c r="AV181" s="50"/>
      <c r="AW181" s="50" t="s">
        <v>108</v>
      </c>
      <c r="AX181" s="50"/>
    </row>
    <row r="182" spans="1:50" x14ac:dyDescent="0.25">
      <c r="A182" s="54" t="str">
        <f t="shared" si="4"/>
        <v>"Fixo Ilimitado""TV Total HBOMAX HD""BLM 10gb""VC LD Ilimitado"</v>
      </c>
      <c r="B182" s="57" t="str">
        <f t="shared" si="5"/>
        <v>99999</v>
      </c>
      <c r="C182" s="48" t="s">
        <v>109</v>
      </c>
      <c r="D182" s="49" t="s">
        <v>89</v>
      </c>
      <c r="E182" s="50" t="s">
        <v>90</v>
      </c>
      <c r="F182" s="50" t="s">
        <v>106</v>
      </c>
      <c r="G182" s="50"/>
      <c r="H182" s="50"/>
      <c r="I182" s="50" t="s">
        <v>107</v>
      </c>
      <c r="J182" s="50" t="s">
        <v>190</v>
      </c>
      <c r="K182" s="50"/>
      <c r="L182" s="50"/>
      <c r="M182" s="50" t="s">
        <v>94</v>
      </c>
      <c r="N182" s="50"/>
      <c r="O182" s="50" t="s">
        <v>114</v>
      </c>
      <c r="P182" s="50"/>
      <c r="Q182" s="50" t="s">
        <v>96</v>
      </c>
      <c r="R182" s="51"/>
      <c r="S182" s="55">
        <v>369.8</v>
      </c>
      <c r="T182" s="50"/>
      <c r="U182" s="50"/>
      <c r="V182" s="50">
        <v>70</v>
      </c>
      <c r="W182" s="50">
        <v>0</v>
      </c>
      <c r="X182" s="50">
        <v>5</v>
      </c>
      <c r="Y182" s="50">
        <v>219.9</v>
      </c>
      <c r="Z182" s="50">
        <v>79.900000000000006</v>
      </c>
      <c r="AA182" s="50">
        <v>79.900000000000006</v>
      </c>
      <c r="AB182" s="50">
        <v>0</v>
      </c>
      <c r="AC182" s="50"/>
      <c r="AD182" s="50"/>
      <c r="AE182" s="50"/>
      <c r="AF182" s="50"/>
      <c r="AG182" s="50"/>
      <c r="AH182" s="50"/>
      <c r="AI182" s="50" t="s">
        <v>288</v>
      </c>
      <c r="AJ182" s="50" t="s">
        <v>298</v>
      </c>
      <c r="AK182" s="50"/>
      <c r="AL182" s="50"/>
      <c r="AM182" s="50" t="s">
        <v>288</v>
      </c>
      <c r="AN182" s="50" t="s">
        <v>298</v>
      </c>
      <c r="AO182" s="50" t="s">
        <v>105</v>
      </c>
      <c r="AP182" s="50">
        <v>99999</v>
      </c>
      <c r="AQ182" s="50">
        <v>99999</v>
      </c>
      <c r="AR182" s="50"/>
      <c r="AS182" s="50" t="s">
        <v>107</v>
      </c>
      <c r="AT182" s="50" t="s">
        <v>107</v>
      </c>
      <c r="AU182" s="50" t="s">
        <v>107</v>
      </c>
      <c r="AV182" s="50"/>
      <c r="AW182" s="50" t="s">
        <v>108</v>
      </c>
      <c r="AX182" s="50"/>
    </row>
    <row r="183" spans="1:50" x14ac:dyDescent="0.25">
      <c r="A183" s="54" t="str">
        <f t="shared" si="4"/>
        <v>"Fixo Ilimitado""TV Total HBOMAX HD""VX 35mb""LD Ilimitado"</v>
      </c>
      <c r="B183" s="57">
        <f t="shared" si="5"/>
        <v>379.8</v>
      </c>
      <c r="C183" s="48" t="s">
        <v>109</v>
      </c>
      <c r="D183" s="49" t="s">
        <v>89</v>
      </c>
      <c r="E183" s="50" t="s">
        <v>90</v>
      </c>
      <c r="F183" s="50">
        <v>379.8</v>
      </c>
      <c r="G183" s="50"/>
      <c r="H183" s="50"/>
      <c r="I183" s="50" t="s">
        <v>91</v>
      </c>
      <c r="J183" s="50" t="s">
        <v>190</v>
      </c>
      <c r="K183" s="50"/>
      <c r="L183" s="50"/>
      <c r="M183" s="50" t="s">
        <v>115</v>
      </c>
      <c r="N183" s="50"/>
      <c r="O183" s="50" t="s">
        <v>95</v>
      </c>
      <c r="P183" s="50"/>
      <c r="Q183" s="50" t="s">
        <v>96</v>
      </c>
      <c r="R183" s="51"/>
      <c r="S183" s="55">
        <v>369.8</v>
      </c>
      <c r="T183" s="50"/>
      <c r="U183" s="50"/>
      <c r="V183" s="50">
        <v>65</v>
      </c>
      <c r="W183" s="50">
        <v>0</v>
      </c>
      <c r="X183" s="50">
        <v>5</v>
      </c>
      <c r="Y183" s="50">
        <v>199.9</v>
      </c>
      <c r="Z183" s="50">
        <v>104.9</v>
      </c>
      <c r="AA183" s="50">
        <v>104.9</v>
      </c>
      <c r="AB183" s="50">
        <v>0</v>
      </c>
      <c r="AC183" s="50" t="s">
        <v>130</v>
      </c>
      <c r="AD183" s="50"/>
      <c r="AE183" s="50"/>
      <c r="AF183" s="50"/>
      <c r="AG183" s="50"/>
      <c r="AH183" s="50"/>
      <c r="AI183" s="50" t="s">
        <v>289</v>
      </c>
      <c r="AJ183" s="50" t="s">
        <v>299</v>
      </c>
      <c r="AK183" s="50"/>
      <c r="AL183" s="50"/>
      <c r="AM183" s="50" t="s">
        <v>289</v>
      </c>
      <c r="AN183" s="50" t="s">
        <v>299</v>
      </c>
      <c r="AO183" s="50" t="s">
        <v>105</v>
      </c>
      <c r="AP183" s="50">
        <v>0</v>
      </c>
      <c r="AQ183" s="50">
        <v>99999</v>
      </c>
      <c r="AR183" s="50"/>
      <c r="AS183" s="50" t="s">
        <v>107</v>
      </c>
      <c r="AT183" s="50" t="s">
        <v>107</v>
      </c>
      <c r="AU183" s="50" t="s">
        <v>91</v>
      </c>
      <c r="AV183" s="50"/>
      <c r="AW183" s="50" t="s">
        <v>108</v>
      </c>
      <c r="AX183" s="50"/>
    </row>
    <row r="184" spans="1:50" x14ac:dyDescent="0.25">
      <c r="A184" s="54" t="str">
        <f t="shared" si="4"/>
        <v>"Fixo Ilimitado""TV Total HBOMAX HD""VX 35mb""LD Ilimitado"</v>
      </c>
      <c r="B184" s="57" t="str">
        <f t="shared" si="5"/>
        <v>99999</v>
      </c>
      <c r="C184" s="48" t="s">
        <v>109</v>
      </c>
      <c r="D184" s="49" t="s">
        <v>89</v>
      </c>
      <c r="E184" s="50" t="s">
        <v>90</v>
      </c>
      <c r="F184" s="50" t="s">
        <v>106</v>
      </c>
      <c r="G184" s="50"/>
      <c r="H184" s="50"/>
      <c r="I184" s="50" t="s">
        <v>107</v>
      </c>
      <c r="J184" s="50" t="s">
        <v>190</v>
      </c>
      <c r="K184" s="50"/>
      <c r="L184" s="50"/>
      <c r="M184" s="50" t="s">
        <v>115</v>
      </c>
      <c r="N184" s="50"/>
      <c r="O184" s="50" t="s">
        <v>95</v>
      </c>
      <c r="P184" s="50"/>
      <c r="Q184" s="50" t="s">
        <v>96</v>
      </c>
      <c r="R184" s="51"/>
      <c r="S184" s="55">
        <v>389.8</v>
      </c>
      <c r="T184" s="50"/>
      <c r="U184" s="50"/>
      <c r="V184" s="50">
        <v>65</v>
      </c>
      <c r="W184" s="50">
        <v>0</v>
      </c>
      <c r="X184" s="50">
        <v>5</v>
      </c>
      <c r="Y184" s="50">
        <v>219.9</v>
      </c>
      <c r="Z184" s="50">
        <v>104.9</v>
      </c>
      <c r="AA184" s="50">
        <v>104.9</v>
      </c>
      <c r="AB184" s="50">
        <v>0</v>
      </c>
      <c r="AC184" s="50" t="s">
        <v>130</v>
      </c>
      <c r="AD184" s="50"/>
      <c r="AE184" s="50"/>
      <c r="AF184" s="50"/>
      <c r="AG184" s="50"/>
      <c r="AH184" s="50"/>
      <c r="AI184" s="50" t="s">
        <v>289</v>
      </c>
      <c r="AJ184" s="50" t="s">
        <v>299</v>
      </c>
      <c r="AK184" s="50"/>
      <c r="AL184" s="50"/>
      <c r="AM184" s="50" t="s">
        <v>289</v>
      </c>
      <c r="AN184" s="50" t="s">
        <v>299</v>
      </c>
      <c r="AO184" s="50" t="s">
        <v>105</v>
      </c>
      <c r="AP184" s="50">
        <v>0</v>
      </c>
      <c r="AQ184" s="50">
        <v>99999</v>
      </c>
      <c r="AR184" s="50"/>
      <c r="AS184" s="50" t="s">
        <v>107</v>
      </c>
      <c r="AT184" s="50" t="s">
        <v>107</v>
      </c>
      <c r="AU184" s="50" t="s">
        <v>107</v>
      </c>
      <c r="AV184" s="50"/>
      <c r="AW184" s="50" t="s">
        <v>108</v>
      </c>
      <c r="AX184" s="50"/>
    </row>
    <row r="185" spans="1:50" x14ac:dyDescent="0.25">
      <c r="A185" s="54" t="str">
        <f t="shared" si="4"/>
        <v>"Fixo Ilimitado""TV Total HBOMAX HD""VX 35mb""Sem Ilimitado"</v>
      </c>
      <c r="B185" s="57">
        <f t="shared" si="5"/>
        <v>379.8</v>
      </c>
      <c r="C185" s="48" t="s">
        <v>109</v>
      </c>
      <c r="D185" s="49" t="s">
        <v>89</v>
      </c>
      <c r="E185" s="50" t="s">
        <v>90</v>
      </c>
      <c r="F185" s="50">
        <v>379.8</v>
      </c>
      <c r="G185" s="50"/>
      <c r="H185" s="50"/>
      <c r="I185" s="50" t="s">
        <v>91</v>
      </c>
      <c r="J185" s="50" t="s">
        <v>190</v>
      </c>
      <c r="K185" s="50"/>
      <c r="L185" s="50"/>
      <c r="M185" s="50" t="s">
        <v>115</v>
      </c>
      <c r="N185" s="50"/>
      <c r="O185" s="50" t="s">
        <v>110</v>
      </c>
      <c r="P185" s="50"/>
      <c r="Q185" s="50" t="s">
        <v>96</v>
      </c>
      <c r="R185" s="51"/>
      <c r="S185" s="55">
        <v>369.8</v>
      </c>
      <c r="T185" s="50"/>
      <c r="U185" s="50"/>
      <c r="V185" s="50">
        <v>65</v>
      </c>
      <c r="W185" s="50">
        <v>0</v>
      </c>
      <c r="X185" s="50">
        <v>5</v>
      </c>
      <c r="Y185" s="50">
        <v>199.9</v>
      </c>
      <c r="Z185" s="50">
        <v>104.9</v>
      </c>
      <c r="AA185" s="50">
        <v>104.9</v>
      </c>
      <c r="AB185" s="50">
        <v>0</v>
      </c>
      <c r="AC185" s="50" t="s">
        <v>130</v>
      </c>
      <c r="AD185" s="50"/>
      <c r="AE185" s="50"/>
      <c r="AF185" s="50"/>
      <c r="AG185" s="50"/>
      <c r="AH185" s="50"/>
      <c r="AI185" s="50" t="s">
        <v>289</v>
      </c>
      <c r="AJ185" s="50" t="s">
        <v>299</v>
      </c>
      <c r="AK185" s="50"/>
      <c r="AL185" s="50"/>
      <c r="AM185" s="50" t="s">
        <v>289</v>
      </c>
      <c r="AN185" s="50" t="s">
        <v>299</v>
      </c>
      <c r="AO185" s="50" t="s">
        <v>105</v>
      </c>
      <c r="AP185" s="50">
        <v>0</v>
      </c>
      <c r="AQ185" s="50">
        <v>99999</v>
      </c>
      <c r="AR185" s="50"/>
      <c r="AS185" s="50" t="s">
        <v>107</v>
      </c>
      <c r="AT185" s="50" t="s">
        <v>107</v>
      </c>
      <c r="AU185" s="50" t="s">
        <v>91</v>
      </c>
      <c r="AV185" s="50"/>
      <c r="AW185" s="50" t="s">
        <v>108</v>
      </c>
      <c r="AX185" s="50"/>
    </row>
    <row r="186" spans="1:50" x14ac:dyDescent="0.25">
      <c r="A186" s="54" t="str">
        <f t="shared" si="4"/>
        <v>"Fixo Ilimitado""TV Total HBOMAX HD""VX 35mb""Sem Ilimitado"</v>
      </c>
      <c r="B186" s="57" t="str">
        <f t="shared" si="5"/>
        <v>99999</v>
      </c>
      <c r="C186" s="48" t="s">
        <v>109</v>
      </c>
      <c r="D186" s="49" t="s">
        <v>89</v>
      </c>
      <c r="E186" s="50" t="s">
        <v>90</v>
      </c>
      <c r="F186" s="50" t="s">
        <v>106</v>
      </c>
      <c r="G186" s="50"/>
      <c r="H186" s="50"/>
      <c r="I186" s="50" t="s">
        <v>107</v>
      </c>
      <c r="J186" s="50" t="s">
        <v>190</v>
      </c>
      <c r="K186" s="50"/>
      <c r="L186" s="50"/>
      <c r="M186" s="50" t="s">
        <v>115</v>
      </c>
      <c r="N186" s="50"/>
      <c r="O186" s="50" t="s">
        <v>110</v>
      </c>
      <c r="P186" s="50"/>
      <c r="Q186" s="50" t="s">
        <v>96</v>
      </c>
      <c r="R186" s="51"/>
      <c r="S186" s="55">
        <v>389.8</v>
      </c>
      <c r="T186" s="50"/>
      <c r="U186" s="50"/>
      <c r="V186" s="50">
        <v>65</v>
      </c>
      <c r="W186" s="50">
        <v>0</v>
      </c>
      <c r="X186" s="50">
        <v>5</v>
      </c>
      <c r="Y186" s="50">
        <v>219.9</v>
      </c>
      <c r="Z186" s="50">
        <v>104.9</v>
      </c>
      <c r="AA186" s="50">
        <v>104.9</v>
      </c>
      <c r="AB186" s="50">
        <v>0</v>
      </c>
      <c r="AC186" s="50" t="s">
        <v>130</v>
      </c>
      <c r="AD186" s="50"/>
      <c r="AE186" s="50"/>
      <c r="AF186" s="50"/>
      <c r="AG186" s="50"/>
      <c r="AH186" s="50"/>
      <c r="AI186" s="50" t="s">
        <v>289</v>
      </c>
      <c r="AJ186" s="50" t="s">
        <v>299</v>
      </c>
      <c r="AK186" s="50"/>
      <c r="AL186" s="50"/>
      <c r="AM186" s="50" t="s">
        <v>289</v>
      </c>
      <c r="AN186" s="50" t="s">
        <v>299</v>
      </c>
      <c r="AO186" s="50" t="s">
        <v>105</v>
      </c>
      <c r="AP186" s="50">
        <v>0</v>
      </c>
      <c r="AQ186" s="50">
        <v>99999</v>
      </c>
      <c r="AR186" s="50"/>
      <c r="AS186" s="50" t="s">
        <v>107</v>
      </c>
      <c r="AT186" s="50" t="s">
        <v>107</v>
      </c>
      <c r="AU186" s="50" t="s">
        <v>107</v>
      </c>
      <c r="AV186" s="50"/>
      <c r="AW186" s="50" t="s">
        <v>108</v>
      </c>
      <c r="AX186" s="50"/>
    </row>
    <row r="187" spans="1:50" x14ac:dyDescent="0.25">
      <c r="A187" s="54" t="str">
        <f t="shared" si="4"/>
        <v>"Fixo Ilimitado""TV Total HBOMAX HD""VX 35mb""VC Ilimitado"</v>
      </c>
      <c r="B187" s="57">
        <f t="shared" si="5"/>
        <v>384.8</v>
      </c>
      <c r="C187" s="48" t="s">
        <v>109</v>
      </c>
      <c r="D187" s="49" t="s">
        <v>89</v>
      </c>
      <c r="E187" s="50" t="s">
        <v>90</v>
      </c>
      <c r="F187" s="50">
        <v>384.8</v>
      </c>
      <c r="G187" s="50"/>
      <c r="H187" s="50"/>
      <c r="I187" s="50" t="s">
        <v>91</v>
      </c>
      <c r="J187" s="50" t="s">
        <v>190</v>
      </c>
      <c r="K187" s="50"/>
      <c r="L187" s="50"/>
      <c r="M187" s="50" t="s">
        <v>115</v>
      </c>
      <c r="N187" s="50"/>
      <c r="O187" s="50" t="s">
        <v>111</v>
      </c>
      <c r="P187" s="50"/>
      <c r="Q187" s="50" t="s">
        <v>96</v>
      </c>
      <c r="R187" s="51"/>
      <c r="S187" s="55">
        <v>374.8</v>
      </c>
      <c r="T187" s="50"/>
      <c r="U187" s="50"/>
      <c r="V187" s="50">
        <v>70</v>
      </c>
      <c r="W187" s="50">
        <v>0</v>
      </c>
      <c r="X187" s="50">
        <v>5</v>
      </c>
      <c r="Y187" s="50">
        <v>199.9</v>
      </c>
      <c r="Z187" s="50">
        <v>104.9</v>
      </c>
      <c r="AA187" s="50">
        <v>104.9</v>
      </c>
      <c r="AB187" s="50">
        <v>0</v>
      </c>
      <c r="AC187" s="50" t="s">
        <v>130</v>
      </c>
      <c r="AD187" s="50"/>
      <c r="AE187" s="50"/>
      <c r="AF187" s="50"/>
      <c r="AG187" s="50"/>
      <c r="AH187" s="50"/>
      <c r="AI187" s="50" t="s">
        <v>289</v>
      </c>
      <c r="AJ187" s="50" t="s">
        <v>299</v>
      </c>
      <c r="AK187" s="50"/>
      <c r="AL187" s="50"/>
      <c r="AM187" s="50" t="s">
        <v>289</v>
      </c>
      <c r="AN187" s="50" t="s">
        <v>299</v>
      </c>
      <c r="AO187" s="50" t="s">
        <v>105</v>
      </c>
      <c r="AP187" s="50">
        <v>99999</v>
      </c>
      <c r="AQ187" s="50">
        <v>99999</v>
      </c>
      <c r="AR187" s="50"/>
      <c r="AS187" s="50" t="s">
        <v>107</v>
      </c>
      <c r="AT187" s="50" t="s">
        <v>107</v>
      </c>
      <c r="AU187" s="50" t="s">
        <v>91</v>
      </c>
      <c r="AV187" s="50"/>
      <c r="AW187" s="50" t="s">
        <v>108</v>
      </c>
      <c r="AX187" s="50"/>
    </row>
    <row r="188" spans="1:50" x14ac:dyDescent="0.25">
      <c r="A188" s="54" t="str">
        <f t="shared" si="4"/>
        <v>"Fixo Ilimitado""TV Total HBOMAX HD""VX 35mb""VC Ilimitado"</v>
      </c>
      <c r="B188" s="57" t="str">
        <f t="shared" si="5"/>
        <v>99999</v>
      </c>
      <c r="C188" s="48" t="s">
        <v>109</v>
      </c>
      <c r="D188" s="49" t="s">
        <v>89</v>
      </c>
      <c r="E188" s="50" t="s">
        <v>90</v>
      </c>
      <c r="F188" s="50" t="s">
        <v>106</v>
      </c>
      <c r="G188" s="50"/>
      <c r="H188" s="50"/>
      <c r="I188" s="50" t="s">
        <v>107</v>
      </c>
      <c r="J188" s="50" t="s">
        <v>190</v>
      </c>
      <c r="K188" s="50"/>
      <c r="L188" s="50"/>
      <c r="M188" s="50" t="s">
        <v>115</v>
      </c>
      <c r="N188" s="50"/>
      <c r="O188" s="50" t="s">
        <v>111</v>
      </c>
      <c r="P188" s="50"/>
      <c r="Q188" s="50" t="s">
        <v>96</v>
      </c>
      <c r="R188" s="51"/>
      <c r="S188" s="55">
        <v>394.8</v>
      </c>
      <c r="T188" s="50"/>
      <c r="U188" s="50"/>
      <c r="V188" s="50">
        <v>70</v>
      </c>
      <c r="W188" s="50">
        <v>0</v>
      </c>
      <c r="X188" s="50">
        <v>5</v>
      </c>
      <c r="Y188" s="50">
        <v>219.9</v>
      </c>
      <c r="Z188" s="50">
        <v>104.9</v>
      </c>
      <c r="AA188" s="50">
        <v>104.9</v>
      </c>
      <c r="AB188" s="50">
        <v>0</v>
      </c>
      <c r="AC188" s="50" t="s">
        <v>130</v>
      </c>
      <c r="AD188" s="50"/>
      <c r="AE188" s="50"/>
      <c r="AF188" s="50"/>
      <c r="AG188" s="50"/>
      <c r="AH188" s="50"/>
      <c r="AI188" s="50" t="s">
        <v>289</v>
      </c>
      <c r="AJ188" s="50" t="s">
        <v>299</v>
      </c>
      <c r="AK188" s="50"/>
      <c r="AL188" s="50"/>
      <c r="AM188" s="50" t="s">
        <v>289</v>
      </c>
      <c r="AN188" s="50" t="s">
        <v>299</v>
      </c>
      <c r="AO188" s="50" t="s">
        <v>105</v>
      </c>
      <c r="AP188" s="50">
        <v>99999</v>
      </c>
      <c r="AQ188" s="50">
        <v>99999</v>
      </c>
      <c r="AR188" s="50"/>
      <c r="AS188" s="50" t="s">
        <v>107</v>
      </c>
      <c r="AT188" s="50" t="s">
        <v>107</v>
      </c>
      <c r="AU188" s="50" t="s">
        <v>107</v>
      </c>
      <c r="AV188" s="50"/>
      <c r="AW188" s="50" t="s">
        <v>108</v>
      </c>
      <c r="AX188" s="50"/>
    </row>
    <row r="189" spans="1:50" x14ac:dyDescent="0.25">
      <c r="A189" s="54" t="str">
        <f t="shared" si="4"/>
        <v>"Fixo Ilimitado""TV Total HBOMAX HD""VX 35mb""VC LD Ilimitado"</v>
      </c>
      <c r="B189" s="57">
        <f t="shared" si="5"/>
        <v>384.8</v>
      </c>
      <c r="C189" s="48" t="s">
        <v>109</v>
      </c>
      <c r="D189" s="49" t="s">
        <v>89</v>
      </c>
      <c r="E189" s="50" t="s">
        <v>90</v>
      </c>
      <c r="F189" s="50">
        <v>384.8</v>
      </c>
      <c r="G189" s="50"/>
      <c r="H189" s="50"/>
      <c r="I189" s="50" t="s">
        <v>91</v>
      </c>
      <c r="J189" s="50" t="s">
        <v>190</v>
      </c>
      <c r="K189" s="50"/>
      <c r="L189" s="50"/>
      <c r="M189" s="50" t="s">
        <v>115</v>
      </c>
      <c r="N189" s="50"/>
      <c r="O189" s="50" t="s">
        <v>114</v>
      </c>
      <c r="P189" s="50"/>
      <c r="Q189" s="50" t="s">
        <v>96</v>
      </c>
      <c r="R189" s="51"/>
      <c r="S189" s="55">
        <v>374.8</v>
      </c>
      <c r="T189" s="50"/>
      <c r="U189" s="50"/>
      <c r="V189" s="50">
        <v>70</v>
      </c>
      <c r="W189" s="50">
        <v>0</v>
      </c>
      <c r="X189" s="50">
        <v>5</v>
      </c>
      <c r="Y189" s="50">
        <v>199.9</v>
      </c>
      <c r="Z189" s="50">
        <v>104.9</v>
      </c>
      <c r="AA189" s="50">
        <v>104.9</v>
      </c>
      <c r="AB189" s="50">
        <v>0</v>
      </c>
      <c r="AC189" s="50" t="s">
        <v>130</v>
      </c>
      <c r="AD189" s="50"/>
      <c r="AE189" s="50"/>
      <c r="AF189" s="50"/>
      <c r="AG189" s="50"/>
      <c r="AH189" s="50"/>
      <c r="AI189" s="50" t="s">
        <v>289</v>
      </c>
      <c r="AJ189" s="50" t="s">
        <v>299</v>
      </c>
      <c r="AK189" s="50"/>
      <c r="AL189" s="50"/>
      <c r="AM189" s="50" t="s">
        <v>289</v>
      </c>
      <c r="AN189" s="50" t="s">
        <v>299</v>
      </c>
      <c r="AO189" s="50" t="s">
        <v>105</v>
      </c>
      <c r="AP189" s="50">
        <v>99999</v>
      </c>
      <c r="AQ189" s="50">
        <v>99999</v>
      </c>
      <c r="AR189" s="50"/>
      <c r="AS189" s="50" t="s">
        <v>107</v>
      </c>
      <c r="AT189" s="50" t="s">
        <v>107</v>
      </c>
      <c r="AU189" s="50" t="s">
        <v>91</v>
      </c>
      <c r="AV189" s="50"/>
      <c r="AW189" s="50" t="s">
        <v>108</v>
      </c>
      <c r="AX189" s="50"/>
    </row>
    <row r="190" spans="1:50" x14ac:dyDescent="0.25">
      <c r="A190" s="54" t="str">
        <f t="shared" si="4"/>
        <v>"Fixo Ilimitado""TV Total HBOMAX HD""VX 35mb""VC LD Ilimitado"</v>
      </c>
      <c r="B190" s="57" t="str">
        <f t="shared" si="5"/>
        <v>99999</v>
      </c>
      <c r="C190" s="48" t="s">
        <v>109</v>
      </c>
      <c r="D190" s="49" t="s">
        <v>89</v>
      </c>
      <c r="E190" s="50" t="s">
        <v>90</v>
      </c>
      <c r="F190" s="50" t="s">
        <v>106</v>
      </c>
      <c r="G190" s="50"/>
      <c r="H190" s="50"/>
      <c r="I190" s="50" t="s">
        <v>107</v>
      </c>
      <c r="J190" s="50" t="s">
        <v>190</v>
      </c>
      <c r="K190" s="50"/>
      <c r="L190" s="50"/>
      <c r="M190" s="50" t="s">
        <v>115</v>
      </c>
      <c r="N190" s="50"/>
      <c r="O190" s="50" t="s">
        <v>114</v>
      </c>
      <c r="P190" s="50"/>
      <c r="Q190" s="50" t="s">
        <v>96</v>
      </c>
      <c r="R190" s="51"/>
      <c r="S190" s="55">
        <v>394.8</v>
      </c>
      <c r="T190" s="50"/>
      <c r="U190" s="50"/>
      <c r="V190" s="50">
        <v>70</v>
      </c>
      <c r="W190" s="50">
        <v>0</v>
      </c>
      <c r="X190" s="50">
        <v>5</v>
      </c>
      <c r="Y190" s="50">
        <v>219.9</v>
      </c>
      <c r="Z190" s="50">
        <v>104.9</v>
      </c>
      <c r="AA190" s="50">
        <v>104.9</v>
      </c>
      <c r="AB190" s="50">
        <v>0</v>
      </c>
      <c r="AC190" s="50" t="s">
        <v>130</v>
      </c>
      <c r="AD190" s="50"/>
      <c r="AE190" s="50"/>
      <c r="AF190" s="50"/>
      <c r="AG190" s="50"/>
      <c r="AH190" s="50"/>
      <c r="AI190" s="50" t="s">
        <v>289</v>
      </c>
      <c r="AJ190" s="50" t="s">
        <v>299</v>
      </c>
      <c r="AK190" s="50"/>
      <c r="AL190" s="50"/>
      <c r="AM190" s="50" t="s">
        <v>289</v>
      </c>
      <c r="AN190" s="50" t="s">
        <v>299</v>
      </c>
      <c r="AO190" s="50" t="s">
        <v>105</v>
      </c>
      <c r="AP190" s="50">
        <v>99999</v>
      </c>
      <c r="AQ190" s="50">
        <v>99999</v>
      </c>
      <c r="AR190" s="50"/>
      <c r="AS190" s="50" t="s">
        <v>107</v>
      </c>
      <c r="AT190" s="50" t="s">
        <v>107</v>
      </c>
      <c r="AU190" s="50" t="s">
        <v>107</v>
      </c>
      <c r="AV190" s="50"/>
      <c r="AW190" s="50" t="s">
        <v>108</v>
      </c>
      <c r="AX190" s="50"/>
    </row>
    <row r="191" spans="1:50" x14ac:dyDescent="0.25">
      <c r="A191" s="54" t="str">
        <f t="shared" si="4"/>
        <v>"Fixo Ilimitado""TV Total HBOMAX HD""VX Até 15mb""LD Ilimitado"</v>
      </c>
      <c r="B191" s="57">
        <f t="shared" si="5"/>
        <v>359.8</v>
      </c>
      <c r="C191" s="48" t="s">
        <v>109</v>
      </c>
      <c r="D191" s="49" t="s">
        <v>89</v>
      </c>
      <c r="E191" s="50" t="s">
        <v>90</v>
      </c>
      <c r="F191" s="50">
        <v>359.8</v>
      </c>
      <c r="G191" s="50"/>
      <c r="H191" s="50"/>
      <c r="I191" s="50" t="s">
        <v>91</v>
      </c>
      <c r="J191" s="50" t="s">
        <v>190</v>
      </c>
      <c r="K191" s="50"/>
      <c r="L191" s="50"/>
      <c r="M191" s="50" t="s">
        <v>121</v>
      </c>
      <c r="N191" s="50"/>
      <c r="O191" s="50" t="s">
        <v>95</v>
      </c>
      <c r="P191" s="50"/>
      <c r="Q191" s="50" t="s">
        <v>96</v>
      </c>
      <c r="R191" s="51"/>
      <c r="S191" s="55">
        <v>349.8</v>
      </c>
      <c r="T191" s="50"/>
      <c r="U191" s="50"/>
      <c r="V191" s="50">
        <v>65</v>
      </c>
      <c r="W191" s="50">
        <v>0</v>
      </c>
      <c r="X191" s="50">
        <v>5</v>
      </c>
      <c r="Y191" s="50">
        <v>199.9</v>
      </c>
      <c r="Z191" s="50">
        <v>84.9</v>
      </c>
      <c r="AA191" s="50">
        <v>84.9</v>
      </c>
      <c r="AB191" s="50">
        <v>0</v>
      </c>
      <c r="AC191" s="50" t="s">
        <v>130</v>
      </c>
      <c r="AD191" s="50"/>
      <c r="AE191" s="50"/>
      <c r="AF191" s="50"/>
      <c r="AG191" s="50"/>
      <c r="AH191" s="50"/>
      <c r="AI191" s="50" t="s">
        <v>289</v>
      </c>
      <c r="AJ191" s="50" t="s">
        <v>299</v>
      </c>
      <c r="AK191" s="50"/>
      <c r="AL191" s="50"/>
      <c r="AM191" s="50" t="s">
        <v>289</v>
      </c>
      <c r="AN191" s="50" t="s">
        <v>299</v>
      </c>
      <c r="AO191" s="50" t="s">
        <v>105</v>
      </c>
      <c r="AP191" s="50">
        <v>0</v>
      </c>
      <c r="AQ191" s="50">
        <v>99999</v>
      </c>
      <c r="AR191" s="50"/>
      <c r="AS191" s="50" t="s">
        <v>107</v>
      </c>
      <c r="AT191" s="50" t="s">
        <v>107</v>
      </c>
      <c r="AU191" s="50" t="s">
        <v>91</v>
      </c>
      <c r="AV191" s="50"/>
      <c r="AW191" s="50" t="s">
        <v>108</v>
      </c>
      <c r="AX191" s="50"/>
    </row>
    <row r="192" spans="1:50" x14ac:dyDescent="0.25">
      <c r="A192" s="54" t="str">
        <f t="shared" si="4"/>
        <v>"Fixo Ilimitado""TV Total HBOMAX HD""VX Até 15mb""LD Ilimitado"</v>
      </c>
      <c r="B192" s="57" t="str">
        <f t="shared" si="5"/>
        <v>99999</v>
      </c>
      <c r="C192" s="48" t="s">
        <v>109</v>
      </c>
      <c r="D192" s="49" t="s">
        <v>89</v>
      </c>
      <c r="E192" s="50" t="s">
        <v>90</v>
      </c>
      <c r="F192" s="50" t="s">
        <v>106</v>
      </c>
      <c r="G192" s="50"/>
      <c r="H192" s="50"/>
      <c r="I192" s="50" t="s">
        <v>107</v>
      </c>
      <c r="J192" s="50" t="s">
        <v>190</v>
      </c>
      <c r="K192" s="50"/>
      <c r="L192" s="50"/>
      <c r="M192" s="50" t="s">
        <v>121</v>
      </c>
      <c r="N192" s="50"/>
      <c r="O192" s="50" t="s">
        <v>95</v>
      </c>
      <c r="P192" s="50"/>
      <c r="Q192" s="50" t="s">
        <v>96</v>
      </c>
      <c r="R192" s="51"/>
      <c r="S192" s="55">
        <v>369.8</v>
      </c>
      <c r="T192" s="50"/>
      <c r="U192" s="50"/>
      <c r="V192" s="50">
        <v>65</v>
      </c>
      <c r="W192" s="50">
        <v>0</v>
      </c>
      <c r="X192" s="50">
        <v>5</v>
      </c>
      <c r="Y192" s="50">
        <v>219.9</v>
      </c>
      <c r="Z192" s="50">
        <v>84.9</v>
      </c>
      <c r="AA192" s="50">
        <v>84.9</v>
      </c>
      <c r="AB192" s="50">
        <v>0</v>
      </c>
      <c r="AC192" s="50" t="s">
        <v>130</v>
      </c>
      <c r="AD192" s="50"/>
      <c r="AE192" s="50"/>
      <c r="AF192" s="50"/>
      <c r="AG192" s="50"/>
      <c r="AH192" s="50"/>
      <c r="AI192" s="50" t="s">
        <v>289</v>
      </c>
      <c r="AJ192" s="50" t="s">
        <v>299</v>
      </c>
      <c r="AK192" s="50"/>
      <c r="AL192" s="50"/>
      <c r="AM192" s="50" t="s">
        <v>289</v>
      </c>
      <c r="AN192" s="50" t="s">
        <v>299</v>
      </c>
      <c r="AO192" s="50" t="s">
        <v>105</v>
      </c>
      <c r="AP192" s="50">
        <v>0</v>
      </c>
      <c r="AQ192" s="50">
        <v>99999</v>
      </c>
      <c r="AR192" s="50"/>
      <c r="AS192" s="50" t="s">
        <v>107</v>
      </c>
      <c r="AT192" s="50" t="s">
        <v>107</v>
      </c>
      <c r="AU192" s="50" t="s">
        <v>107</v>
      </c>
      <c r="AV192" s="50"/>
      <c r="AW192" s="50" t="s">
        <v>108</v>
      </c>
      <c r="AX192" s="50"/>
    </row>
    <row r="193" spans="1:50" x14ac:dyDescent="0.25">
      <c r="A193" s="54" t="str">
        <f t="shared" si="4"/>
        <v>"Fixo Ilimitado""TV Total HBOMAX HD""VX Até 15mb""Sem Ilimitado"</v>
      </c>
      <c r="B193" s="57">
        <f t="shared" si="5"/>
        <v>359.8</v>
      </c>
      <c r="C193" s="48" t="s">
        <v>109</v>
      </c>
      <c r="D193" s="49" t="s">
        <v>89</v>
      </c>
      <c r="E193" s="50" t="s">
        <v>90</v>
      </c>
      <c r="F193" s="50">
        <v>359.8</v>
      </c>
      <c r="G193" s="50"/>
      <c r="H193" s="50"/>
      <c r="I193" s="50" t="s">
        <v>91</v>
      </c>
      <c r="J193" s="50" t="s">
        <v>190</v>
      </c>
      <c r="K193" s="50"/>
      <c r="L193" s="50"/>
      <c r="M193" s="50" t="s">
        <v>121</v>
      </c>
      <c r="N193" s="50"/>
      <c r="O193" s="50" t="s">
        <v>110</v>
      </c>
      <c r="P193" s="50"/>
      <c r="Q193" s="50" t="s">
        <v>96</v>
      </c>
      <c r="R193" s="51"/>
      <c r="S193" s="55">
        <v>349.8</v>
      </c>
      <c r="T193" s="50"/>
      <c r="U193" s="50"/>
      <c r="V193" s="50">
        <v>65</v>
      </c>
      <c r="W193" s="50">
        <v>0</v>
      </c>
      <c r="X193" s="50">
        <v>5</v>
      </c>
      <c r="Y193" s="50">
        <v>199.9</v>
      </c>
      <c r="Z193" s="50">
        <v>84.9</v>
      </c>
      <c r="AA193" s="50">
        <v>84.9</v>
      </c>
      <c r="AB193" s="50">
        <v>0</v>
      </c>
      <c r="AC193" s="50" t="s">
        <v>130</v>
      </c>
      <c r="AD193" s="50"/>
      <c r="AE193" s="50"/>
      <c r="AF193" s="50"/>
      <c r="AG193" s="50"/>
      <c r="AH193" s="50"/>
      <c r="AI193" s="50" t="s">
        <v>289</v>
      </c>
      <c r="AJ193" s="50" t="s">
        <v>299</v>
      </c>
      <c r="AK193" s="50"/>
      <c r="AL193" s="50"/>
      <c r="AM193" s="50" t="s">
        <v>289</v>
      </c>
      <c r="AN193" s="50" t="s">
        <v>299</v>
      </c>
      <c r="AO193" s="50" t="s">
        <v>105</v>
      </c>
      <c r="AP193" s="50">
        <v>0</v>
      </c>
      <c r="AQ193" s="50">
        <v>99999</v>
      </c>
      <c r="AR193" s="50"/>
      <c r="AS193" s="50" t="s">
        <v>107</v>
      </c>
      <c r="AT193" s="50" t="s">
        <v>107</v>
      </c>
      <c r="AU193" s="50" t="s">
        <v>91</v>
      </c>
      <c r="AV193" s="50"/>
      <c r="AW193" s="50" t="s">
        <v>108</v>
      </c>
      <c r="AX193" s="50"/>
    </row>
    <row r="194" spans="1:50" x14ac:dyDescent="0.25">
      <c r="A194" s="54" t="str">
        <f t="shared" si="4"/>
        <v>"Fixo Ilimitado""TV Total HBOMAX HD""VX Até 15mb""Sem Ilimitado"</v>
      </c>
      <c r="B194" s="57" t="str">
        <f t="shared" si="5"/>
        <v>99999</v>
      </c>
      <c r="C194" s="48" t="s">
        <v>109</v>
      </c>
      <c r="D194" s="49" t="s">
        <v>89</v>
      </c>
      <c r="E194" s="50" t="s">
        <v>90</v>
      </c>
      <c r="F194" s="50" t="s">
        <v>106</v>
      </c>
      <c r="G194" s="50"/>
      <c r="H194" s="50"/>
      <c r="I194" s="50" t="s">
        <v>107</v>
      </c>
      <c r="J194" s="50" t="s">
        <v>190</v>
      </c>
      <c r="K194" s="50"/>
      <c r="L194" s="50"/>
      <c r="M194" s="50" t="s">
        <v>121</v>
      </c>
      <c r="N194" s="50"/>
      <c r="O194" s="50" t="s">
        <v>110</v>
      </c>
      <c r="P194" s="50"/>
      <c r="Q194" s="50" t="s">
        <v>96</v>
      </c>
      <c r="R194" s="51"/>
      <c r="S194" s="55">
        <v>369.8</v>
      </c>
      <c r="T194" s="50"/>
      <c r="U194" s="50"/>
      <c r="V194" s="50">
        <v>65</v>
      </c>
      <c r="W194" s="50">
        <v>0</v>
      </c>
      <c r="X194" s="50">
        <v>5</v>
      </c>
      <c r="Y194" s="50">
        <v>219.9</v>
      </c>
      <c r="Z194" s="50">
        <v>84.9</v>
      </c>
      <c r="AA194" s="50">
        <v>84.9</v>
      </c>
      <c r="AB194" s="50">
        <v>0</v>
      </c>
      <c r="AC194" s="50" t="s">
        <v>130</v>
      </c>
      <c r="AD194" s="50"/>
      <c r="AE194" s="50"/>
      <c r="AF194" s="50"/>
      <c r="AG194" s="50"/>
      <c r="AH194" s="50"/>
      <c r="AI194" s="50" t="s">
        <v>289</v>
      </c>
      <c r="AJ194" s="50" t="s">
        <v>299</v>
      </c>
      <c r="AK194" s="50"/>
      <c r="AL194" s="50"/>
      <c r="AM194" s="50" t="s">
        <v>289</v>
      </c>
      <c r="AN194" s="50" t="s">
        <v>299</v>
      </c>
      <c r="AO194" s="50" t="s">
        <v>105</v>
      </c>
      <c r="AP194" s="50">
        <v>0</v>
      </c>
      <c r="AQ194" s="50">
        <v>99999</v>
      </c>
      <c r="AR194" s="50"/>
      <c r="AS194" s="50" t="s">
        <v>107</v>
      </c>
      <c r="AT194" s="50" t="s">
        <v>107</v>
      </c>
      <c r="AU194" s="50" t="s">
        <v>107</v>
      </c>
      <c r="AV194" s="50"/>
      <c r="AW194" s="50" t="s">
        <v>108</v>
      </c>
      <c r="AX194" s="50"/>
    </row>
    <row r="195" spans="1:50" x14ac:dyDescent="0.25">
      <c r="A195" s="54" t="str">
        <f t="shared" ref="A195:A217" si="6">_xlfn.CONCAT(E195,J195,M195,O195)</f>
        <v>"Fixo Ilimitado""TV Total HBOMAX HD""VX Até 15mb""VC Ilimitado"</v>
      </c>
      <c r="B195" s="57">
        <f t="shared" ref="B195:B216" si="7">IF(A195=A196,(S195+S196)/2,"99999")</f>
        <v>364.8</v>
      </c>
      <c r="C195" s="48" t="s">
        <v>109</v>
      </c>
      <c r="D195" s="49" t="s">
        <v>89</v>
      </c>
      <c r="E195" s="50" t="s">
        <v>90</v>
      </c>
      <c r="F195" s="50">
        <v>364.8</v>
      </c>
      <c r="G195" s="50"/>
      <c r="H195" s="50"/>
      <c r="I195" s="50" t="s">
        <v>91</v>
      </c>
      <c r="J195" s="50" t="s">
        <v>190</v>
      </c>
      <c r="K195" s="50"/>
      <c r="L195" s="50"/>
      <c r="M195" s="50" t="s">
        <v>121</v>
      </c>
      <c r="N195" s="50"/>
      <c r="O195" s="50" t="s">
        <v>111</v>
      </c>
      <c r="P195" s="50"/>
      <c r="Q195" s="50" t="s">
        <v>96</v>
      </c>
      <c r="R195" s="51"/>
      <c r="S195" s="55">
        <v>354.8</v>
      </c>
      <c r="T195" s="50"/>
      <c r="U195" s="50"/>
      <c r="V195" s="50">
        <v>70</v>
      </c>
      <c r="W195" s="50">
        <v>0</v>
      </c>
      <c r="X195" s="50">
        <v>5</v>
      </c>
      <c r="Y195" s="50">
        <v>199.9</v>
      </c>
      <c r="Z195" s="50">
        <v>84.9</v>
      </c>
      <c r="AA195" s="50">
        <v>84.9</v>
      </c>
      <c r="AB195" s="50">
        <v>0</v>
      </c>
      <c r="AC195" s="50" t="s">
        <v>130</v>
      </c>
      <c r="AD195" s="50"/>
      <c r="AE195" s="50"/>
      <c r="AF195" s="50"/>
      <c r="AG195" s="50"/>
      <c r="AH195" s="50"/>
      <c r="AI195" s="50" t="s">
        <v>289</v>
      </c>
      <c r="AJ195" s="50" t="s">
        <v>299</v>
      </c>
      <c r="AK195" s="50"/>
      <c r="AL195" s="50"/>
      <c r="AM195" s="50" t="s">
        <v>289</v>
      </c>
      <c r="AN195" s="50" t="s">
        <v>299</v>
      </c>
      <c r="AO195" s="50" t="s">
        <v>105</v>
      </c>
      <c r="AP195" s="50">
        <v>99999</v>
      </c>
      <c r="AQ195" s="50">
        <v>99999</v>
      </c>
      <c r="AR195" s="50"/>
      <c r="AS195" s="50" t="s">
        <v>107</v>
      </c>
      <c r="AT195" s="50" t="s">
        <v>107</v>
      </c>
      <c r="AU195" s="50" t="s">
        <v>91</v>
      </c>
      <c r="AV195" s="50"/>
      <c r="AW195" s="50" t="s">
        <v>108</v>
      </c>
      <c r="AX195" s="50"/>
    </row>
    <row r="196" spans="1:50" x14ac:dyDescent="0.25">
      <c r="A196" s="54" t="str">
        <f t="shared" si="6"/>
        <v>"Fixo Ilimitado""TV Total HBOMAX HD""VX Até 15mb""VC Ilimitado"</v>
      </c>
      <c r="B196" s="57" t="str">
        <f t="shared" si="7"/>
        <v>99999</v>
      </c>
      <c r="C196" s="48" t="s">
        <v>109</v>
      </c>
      <c r="D196" s="49" t="s">
        <v>89</v>
      </c>
      <c r="E196" s="50" t="s">
        <v>90</v>
      </c>
      <c r="F196" s="50" t="s">
        <v>106</v>
      </c>
      <c r="G196" s="50"/>
      <c r="H196" s="50"/>
      <c r="I196" s="50" t="s">
        <v>107</v>
      </c>
      <c r="J196" s="50" t="s">
        <v>190</v>
      </c>
      <c r="K196" s="50"/>
      <c r="L196" s="50"/>
      <c r="M196" s="50" t="s">
        <v>121</v>
      </c>
      <c r="N196" s="50"/>
      <c r="O196" s="50" t="s">
        <v>111</v>
      </c>
      <c r="P196" s="50"/>
      <c r="Q196" s="50" t="s">
        <v>96</v>
      </c>
      <c r="R196" s="51"/>
      <c r="S196" s="55">
        <v>374.8</v>
      </c>
      <c r="T196" s="50"/>
      <c r="U196" s="50"/>
      <c r="V196" s="50">
        <v>70</v>
      </c>
      <c r="W196" s="50">
        <v>0</v>
      </c>
      <c r="X196" s="50">
        <v>5</v>
      </c>
      <c r="Y196" s="50">
        <v>219.9</v>
      </c>
      <c r="Z196" s="50">
        <v>84.9</v>
      </c>
      <c r="AA196" s="50">
        <v>84.9</v>
      </c>
      <c r="AB196" s="50">
        <v>0</v>
      </c>
      <c r="AC196" s="50" t="s">
        <v>130</v>
      </c>
      <c r="AD196" s="50"/>
      <c r="AE196" s="50"/>
      <c r="AF196" s="50"/>
      <c r="AG196" s="50"/>
      <c r="AH196" s="50"/>
      <c r="AI196" s="50" t="s">
        <v>289</v>
      </c>
      <c r="AJ196" s="50" t="s">
        <v>299</v>
      </c>
      <c r="AK196" s="50"/>
      <c r="AL196" s="50"/>
      <c r="AM196" s="50" t="s">
        <v>289</v>
      </c>
      <c r="AN196" s="50" t="s">
        <v>299</v>
      </c>
      <c r="AO196" s="50" t="s">
        <v>105</v>
      </c>
      <c r="AP196" s="50">
        <v>99999</v>
      </c>
      <c r="AQ196" s="50">
        <v>99999</v>
      </c>
      <c r="AR196" s="50"/>
      <c r="AS196" s="50" t="s">
        <v>107</v>
      </c>
      <c r="AT196" s="50" t="s">
        <v>107</v>
      </c>
      <c r="AU196" s="50" t="s">
        <v>107</v>
      </c>
      <c r="AV196" s="50"/>
      <c r="AW196" s="50" t="s">
        <v>108</v>
      </c>
      <c r="AX196" s="50"/>
    </row>
    <row r="197" spans="1:50" x14ac:dyDescent="0.25">
      <c r="A197" s="54" t="str">
        <f t="shared" si="6"/>
        <v>"Fixo Ilimitado""TV Total HBOMAX HD""VX Até 15mb""VC LD Ilimitado"</v>
      </c>
      <c r="B197" s="57">
        <f t="shared" si="7"/>
        <v>364.8</v>
      </c>
      <c r="C197" s="48" t="s">
        <v>109</v>
      </c>
      <c r="D197" s="49" t="s">
        <v>89</v>
      </c>
      <c r="E197" s="50" t="s">
        <v>90</v>
      </c>
      <c r="F197" s="50">
        <v>364.8</v>
      </c>
      <c r="G197" s="50"/>
      <c r="H197" s="50"/>
      <c r="I197" s="50" t="s">
        <v>91</v>
      </c>
      <c r="J197" s="50" t="s">
        <v>190</v>
      </c>
      <c r="K197" s="50"/>
      <c r="L197" s="50"/>
      <c r="M197" s="50" t="s">
        <v>121</v>
      </c>
      <c r="N197" s="50"/>
      <c r="O197" s="50" t="s">
        <v>114</v>
      </c>
      <c r="P197" s="50"/>
      <c r="Q197" s="50" t="s">
        <v>96</v>
      </c>
      <c r="R197" s="51"/>
      <c r="S197" s="55">
        <v>354.8</v>
      </c>
      <c r="T197" s="50"/>
      <c r="U197" s="50"/>
      <c r="V197" s="50">
        <v>70</v>
      </c>
      <c r="W197" s="50">
        <v>0</v>
      </c>
      <c r="X197" s="50">
        <v>5</v>
      </c>
      <c r="Y197" s="50">
        <v>199.9</v>
      </c>
      <c r="Z197" s="50">
        <v>84.9</v>
      </c>
      <c r="AA197" s="50">
        <v>84.9</v>
      </c>
      <c r="AB197" s="50">
        <v>0</v>
      </c>
      <c r="AC197" s="50" t="s">
        <v>130</v>
      </c>
      <c r="AD197" s="50"/>
      <c r="AE197" s="50"/>
      <c r="AF197" s="50"/>
      <c r="AG197" s="50"/>
      <c r="AH197" s="50"/>
      <c r="AI197" s="50" t="s">
        <v>289</v>
      </c>
      <c r="AJ197" s="50" t="s">
        <v>299</v>
      </c>
      <c r="AK197" s="50"/>
      <c r="AL197" s="50"/>
      <c r="AM197" s="50" t="s">
        <v>289</v>
      </c>
      <c r="AN197" s="50" t="s">
        <v>299</v>
      </c>
      <c r="AO197" s="50" t="s">
        <v>105</v>
      </c>
      <c r="AP197" s="50">
        <v>99999</v>
      </c>
      <c r="AQ197" s="50">
        <v>99999</v>
      </c>
      <c r="AR197" s="50"/>
      <c r="AS197" s="50" t="s">
        <v>107</v>
      </c>
      <c r="AT197" s="50" t="s">
        <v>107</v>
      </c>
      <c r="AU197" s="50" t="s">
        <v>91</v>
      </c>
      <c r="AV197" s="50"/>
      <c r="AW197" s="50" t="s">
        <v>108</v>
      </c>
      <c r="AX197" s="50"/>
    </row>
    <row r="198" spans="1:50" x14ac:dyDescent="0.25">
      <c r="A198" s="54" t="str">
        <f t="shared" si="6"/>
        <v>"Fixo Ilimitado""TV Total HBOMAX HD""VX Até 15mb""VC LD Ilimitado"</v>
      </c>
      <c r="B198" s="57" t="str">
        <f t="shared" si="7"/>
        <v>99999</v>
      </c>
      <c r="C198" s="48" t="s">
        <v>109</v>
      </c>
      <c r="D198" s="49" t="s">
        <v>89</v>
      </c>
      <c r="E198" s="50" t="s">
        <v>90</v>
      </c>
      <c r="F198" s="50" t="s">
        <v>106</v>
      </c>
      <c r="G198" s="50"/>
      <c r="H198" s="50"/>
      <c r="I198" s="50" t="s">
        <v>107</v>
      </c>
      <c r="J198" s="50" t="s">
        <v>190</v>
      </c>
      <c r="K198" s="50"/>
      <c r="L198" s="50"/>
      <c r="M198" s="50" t="s">
        <v>121</v>
      </c>
      <c r="N198" s="50"/>
      <c r="O198" s="50" t="s">
        <v>114</v>
      </c>
      <c r="P198" s="50"/>
      <c r="Q198" s="50" t="s">
        <v>96</v>
      </c>
      <c r="R198" s="51"/>
      <c r="S198" s="55">
        <v>374.8</v>
      </c>
      <c r="T198" s="50"/>
      <c r="U198" s="50"/>
      <c r="V198" s="50">
        <v>70</v>
      </c>
      <c r="W198" s="50">
        <v>0</v>
      </c>
      <c r="X198" s="50">
        <v>5</v>
      </c>
      <c r="Y198" s="50">
        <v>219.9</v>
      </c>
      <c r="Z198" s="50">
        <v>84.9</v>
      </c>
      <c r="AA198" s="50">
        <v>84.9</v>
      </c>
      <c r="AB198" s="50">
        <v>0</v>
      </c>
      <c r="AC198" s="50" t="s">
        <v>130</v>
      </c>
      <c r="AD198" s="50"/>
      <c r="AE198" s="50"/>
      <c r="AF198" s="50"/>
      <c r="AG198" s="50"/>
      <c r="AH198" s="50"/>
      <c r="AI198" s="50" t="s">
        <v>289</v>
      </c>
      <c r="AJ198" s="50" t="s">
        <v>299</v>
      </c>
      <c r="AK198" s="50"/>
      <c r="AL198" s="50"/>
      <c r="AM198" s="50" t="s">
        <v>289</v>
      </c>
      <c r="AN198" s="50" t="s">
        <v>299</v>
      </c>
      <c r="AO198" s="50" t="s">
        <v>105</v>
      </c>
      <c r="AP198" s="50">
        <v>99999</v>
      </c>
      <c r="AQ198" s="50">
        <v>99999</v>
      </c>
      <c r="AR198" s="50"/>
      <c r="AS198" s="50" t="s">
        <v>107</v>
      </c>
      <c r="AT198" s="50" t="s">
        <v>107</v>
      </c>
      <c r="AU198" s="50" t="s">
        <v>107</v>
      </c>
      <c r="AV198" s="50"/>
      <c r="AW198" s="50" t="s">
        <v>108</v>
      </c>
      <c r="AX198" s="50"/>
    </row>
    <row r="199" spans="1:50" x14ac:dyDescent="0.25">
      <c r="A199" s="54" t="str">
        <f t="shared" si="6"/>
        <v>"Fixo Ilimitado""TV Total HBOMAX HD""VX Até 25mb""LD Ilimitado"</v>
      </c>
      <c r="B199" s="57">
        <f t="shared" si="7"/>
        <v>369.8</v>
      </c>
      <c r="C199" s="48" t="s">
        <v>109</v>
      </c>
      <c r="D199" s="49" t="s">
        <v>89</v>
      </c>
      <c r="E199" s="50" t="s">
        <v>90</v>
      </c>
      <c r="F199" s="50">
        <v>369.8</v>
      </c>
      <c r="G199" s="50"/>
      <c r="H199" s="50"/>
      <c r="I199" s="50" t="s">
        <v>91</v>
      </c>
      <c r="J199" s="50" t="s">
        <v>190</v>
      </c>
      <c r="K199" s="50"/>
      <c r="L199" s="50"/>
      <c r="M199" s="50" t="s">
        <v>124</v>
      </c>
      <c r="N199" s="50"/>
      <c r="O199" s="50" t="s">
        <v>95</v>
      </c>
      <c r="P199" s="50"/>
      <c r="Q199" s="50" t="s">
        <v>96</v>
      </c>
      <c r="R199" s="51"/>
      <c r="S199" s="55">
        <v>359.8</v>
      </c>
      <c r="T199" s="50"/>
      <c r="U199" s="50"/>
      <c r="V199" s="50">
        <v>65</v>
      </c>
      <c r="W199" s="50">
        <v>0</v>
      </c>
      <c r="X199" s="50">
        <v>5</v>
      </c>
      <c r="Y199" s="50">
        <v>199.9</v>
      </c>
      <c r="Z199" s="50">
        <v>94.9</v>
      </c>
      <c r="AA199" s="50">
        <v>94.9</v>
      </c>
      <c r="AB199" s="50">
        <v>0</v>
      </c>
      <c r="AC199" s="50" t="s">
        <v>130</v>
      </c>
      <c r="AD199" s="50"/>
      <c r="AE199" s="50"/>
      <c r="AF199" s="50"/>
      <c r="AG199" s="50"/>
      <c r="AH199" s="50"/>
      <c r="AI199" s="50" t="s">
        <v>289</v>
      </c>
      <c r="AJ199" s="50" t="s">
        <v>299</v>
      </c>
      <c r="AK199" s="50"/>
      <c r="AL199" s="50"/>
      <c r="AM199" s="50" t="s">
        <v>289</v>
      </c>
      <c r="AN199" s="50" t="s">
        <v>299</v>
      </c>
      <c r="AO199" s="50" t="s">
        <v>105</v>
      </c>
      <c r="AP199" s="50">
        <v>0</v>
      </c>
      <c r="AQ199" s="50">
        <v>99999</v>
      </c>
      <c r="AR199" s="50"/>
      <c r="AS199" s="50" t="s">
        <v>107</v>
      </c>
      <c r="AT199" s="50" t="s">
        <v>107</v>
      </c>
      <c r="AU199" s="50" t="s">
        <v>91</v>
      </c>
      <c r="AV199" s="50"/>
      <c r="AW199" s="50" t="s">
        <v>108</v>
      </c>
      <c r="AX199" s="50"/>
    </row>
    <row r="200" spans="1:50" x14ac:dyDescent="0.25">
      <c r="A200" s="54" t="str">
        <f t="shared" si="6"/>
        <v>"Fixo Ilimitado""TV Total HBOMAX HD""VX Até 25mb""LD Ilimitado"</v>
      </c>
      <c r="B200" s="57" t="str">
        <f t="shared" si="7"/>
        <v>99999</v>
      </c>
      <c r="C200" s="48" t="s">
        <v>109</v>
      </c>
      <c r="D200" s="49" t="s">
        <v>89</v>
      </c>
      <c r="E200" s="50" t="s">
        <v>90</v>
      </c>
      <c r="F200" s="50" t="s">
        <v>106</v>
      </c>
      <c r="G200" s="50"/>
      <c r="H200" s="50"/>
      <c r="I200" s="50" t="s">
        <v>107</v>
      </c>
      <c r="J200" s="50" t="s">
        <v>190</v>
      </c>
      <c r="K200" s="50"/>
      <c r="L200" s="50"/>
      <c r="M200" s="50" t="s">
        <v>124</v>
      </c>
      <c r="N200" s="50"/>
      <c r="O200" s="50" t="s">
        <v>95</v>
      </c>
      <c r="P200" s="50"/>
      <c r="Q200" s="50" t="s">
        <v>96</v>
      </c>
      <c r="R200" s="51"/>
      <c r="S200" s="55">
        <v>379.8</v>
      </c>
      <c r="T200" s="50"/>
      <c r="U200" s="50"/>
      <c r="V200" s="50">
        <v>65</v>
      </c>
      <c r="W200" s="50">
        <v>0</v>
      </c>
      <c r="X200" s="50">
        <v>5</v>
      </c>
      <c r="Y200" s="50">
        <v>219.9</v>
      </c>
      <c r="Z200" s="50">
        <v>94.9</v>
      </c>
      <c r="AA200" s="50">
        <v>94.9</v>
      </c>
      <c r="AB200" s="50">
        <v>0</v>
      </c>
      <c r="AC200" s="50" t="s">
        <v>130</v>
      </c>
      <c r="AD200" s="50"/>
      <c r="AE200" s="50"/>
      <c r="AF200" s="50"/>
      <c r="AG200" s="50"/>
      <c r="AH200" s="50"/>
      <c r="AI200" s="50" t="s">
        <v>289</v>
      </c>
      <c r="AJ200" s="50" t="s">
        <v>299</v>
      </c>
      <c r="AK200" s="50"/>
      <c r="AL200" s="50"/>
      <c r="AM200" s="50" t="s">
        <v>289</v>
      </c>
      <c r="AN200" s="50" t="s">
        <v>299</v>
      </c>
      <c r="AO200" s="50" t="s">
        <v>105</v>
      </c>
      <c r="AP200" s="50">
        <v>0</v>
      </c>
      <c r="AQ200" s="50">
        <v>99999</v>
      </c>
      <c r="AR200" s="50"/>
      <c r="AS200" s="50" t="s">
        <v>107</v>
      </c>
      <c r="AT200" s="50" t="s">
        <v>107</v>
      </c>
      <c r="AU200" s="50" t="s">
        <v>107</v>
      </c>
      <c r="AV200" s="50"/>
      <c r="AW200" s="50" t="s">
        <v>108</v>
      </c>
      <c r="AX200" s="50"/>
    </row>
    <row r="201" spans="1:50" x14ac:dyDescent="0.25">
      <c r="A201" s="54" t="str">
        <f t="shared" si="6"/>
        <v>"Fixo Ilimitado""TV Total HBOMAX HD""VX Até 25mb""Sem Ilimitado"</v>
      </c>
      <c r="B201" s="57">
        <f t="shared" si="7"/>
        <v>369.8</v>
      </c>
      <c r="C201" s="48" t="s">
        <v>88</v>
      </c>
      <c r="D201" s="49" t="s">
        <v>89</v>
      </c>
      <c r="E201" s="50" t="s">
        <v>90</v>
      </c>
      <c r="F201" s="50">
        <v>369.8</v>
      </c>
      <c r="G201" s="50"/>
      <c r="H201" s="50"/>
      <c r="I201" s="50" t="s">
        <v>91</v>
      </c>
      <c r="J201" s="50" t="s">
        <v>190</v>
      </c>
      <c r="K201" s="50"/>
      <c r="L201" s="50"/>
      <c r="M201" s="50" t="s">
        <v>124</v>
      </c>
      <c r="N201" s="50"/>
      <c r="O201" s="50" t="s">
        <v>110</v>
      </c>
      <c r="P201" s="50"/>
      <c r="Q201" s="50" t="s">
        <v>96</v>
      </c>
      <c r="R201" s="51"/>
      <c r="S201" s="55">
        <v>359.8</v>
      </c>
      <c r="T201" s="50"/>
      <c r="U201" s="50"/>
      <c r="V201" s="50">
        <v>65</v>
      </c>
      <c r="W201" s="50">
        <v>0</v>
      </c>
      <c r="X201" s="50">
        <v>5</v>
      </c>
      <c r="Y201" s="50">
        <v>199.9</v>
      </c>
      <c r="Z201" s="50">
        <v>94.9</v>
      </c>
      <c r="AA201" s="50">
        <v>94.9</v>
      </c>
      <c r="AB201" s="50">
        <v>0</v>
      </c>
      <c r="AC201" s="50" t="s">
        <v>130</v>
      </c>
      <c r="AD201" s="50"/>
      <c r="AE201" s="50"/>
      <c r="AF201" s="50"/>
      <c r="AG201" s="50"/>
      <c r="AH201" s="50"/>
      <c r="AI201" s="50" t="s">
        <v>289</v>
      </c>
      <c r="AJ201" s="50" t="s">
        <v>299</v>
      </c>
      <c r="AK201" s="50"/>
      <c r="AL201" s="50"/>
      <c r="AM201" s="50" t="s">
        <v>289</v>
      </c>
      <c r="AN201" s="50" t="s">
        <v>299</v>
      </c>
      <c r="AO201" s="50" t="s">
        <v>105</v>
      </c>
      <c r="AP201" s="50">
        <v>0</v>
      </c>
      <c r="AQ201" s="50">
        <v>99999</v>
      </c>
      <c r="AR201" s="50"/>
      <c r="AS201" s="50" t="s">
        <v>107</v>
      </c>
      <c r="AT201" s="50" t="s">
        <v>107</v>
      </c>
      <c r="AU201" s="50" t="s">
        <v>91</v>
      </c>
      <c r="AV201" s="50"/>
      <c r="AW201" s="50" t="s">
        <v>108</v>
      </c>
      <c r="AX201" s="50"/>
    </row>
    <row r="202" spans="1:50" x14ac:dyDescent="0.25">
      <c r="A202" s="54" t="str">
        <f t="shared" si="6"/>
        <v>"Fixo Ilimitado""TV Total HBOMAX HD""VX Até 25mb""Sem Ilimitado"</v>
      </c>
      <c r="B202" s="57" t="str">
        <f t="shared" si="7"/>
        <v>99999</v>
      </c>
      <c r="C202" s="48" t="s">
        <v>109</v>
      </c>
      <c r="D202" s="49" t="s">
        <v>89</v>
      </c>
      <c r="E202" s="50" t="s">
        <v>90</v>
      </c>
      <c r="F202" s="50" t="s">
        <v>106</v>
      </c>
      <c r="G202" s="50"/>
      <c r="H202" s="50"/>
      <c r="I202" s="50" t="s">
        <v>107</v>
      </c>
      <c r="J202" s="50" t="s">
        <v>190</v>
      </c>
      <c r="K202" s="50"/>
      <c r="L202" s="50"/>
      <c r="M202" s="50" t="s">
        <v>124</v>
      </c>
      <c r="N202" s="50"/>
      <c r="O202" s="50" t="s">
        <v>110</v>
      </c>
      <c r="P202" s="50"/>
      <c r="Q202" s="50" t="s">
        <v>96</v>
      </c>
      <c r="R202" s="51"/>
      <c r="S202" s="55">
        <v>379.8</v>
      </c>
      <c r="T202" s="50"/>
      <c r="U202" s="50"/>
      <c r="V202" s="50">
        <v>65</v>
      </c>
      <c r="W202" s="50">
        <v>0</v>
      </c>
      <c r="X202" s="50">
        <v>5</v>
      </c>
      <c r="Y202" s="50">
        <v>219.9</v>
      </c>
      <c r="Z202" s="50">
        <v>94.9</v>
      </c>
      <c r="AA202" s="50">
        <v>94.9</v>
      </c>
      <c r="AB202" s="50">
        <v>0</v>
      </c>
      <c r="AC202" s="50" t="s">
        <v>130</v>
      </c>
      <c r="AD202" s="50"/>
      <c r="AE202" s="50"/>
      <c r="AF202" s="50"/>
      <c r="AG202" s="50"/>
      <c r="AH202" s="50"/>
      <c r="AI202" s="50" t="s">
        <v>289</v>
      </c>
      <c r="AJ202" s="50" t="s">
        <v>299</v>
      </c>
      <c r="AK202" s="50"/>
      <c r="AL202" s="50"/>
      <c r="AM202" s="50" t="s">
        <v>289</v>
      </c>
      <c r="AN202" s="50" t="s">
        <v>299</v>
      </c>
      <c r="AO202" s="50" t="s">
        <v>105</v>
      </c>
      <c r="AP202" s="50">
        <v>0</v>
      </c>
      <c r="AQ202" s="50">
        <v>99999</v>
      </c>
      <c r="AR202" s="50"/>
      <c r="AS202" s="50" t="s">
        <v>107</v>
      </c>
      <c r="AT202" s="50" t="s">
        <v>107</v>
      </c>
      <c r="AU202" s="50" t="s">
        <v>107</v>
      </c>
      <c r="AV202" s="50"/>
      <c r="AW202" s="50" t="s">
        <v>108</v>
      </c>
      <c r="AX202" s="50"/>
    </row>
    <row r="203" spans="1:50" x14ac:dyDescent="0.25">
      <c r="A203" s="54" t="str">
        <f t="shared" si="6"/>
        <v>"Fixo Ilimitado""TV Total HBOMAX HD""VX Até 25mb""VC Ilimitado"</v>
      </c>
      <c r="B203" s="57">
        <f t="shared" si="7"/>
        <v>374.8</v>
      </c>
      <c r="C203" s="48" t="s">
        <v>109</v>
      </c>
      <c r="D203" s="49" t="s">
        <v>89</v>
      </c>
      <c r="E203" s="50" t="s">
        <v>90</v>
      </c>
      <c r="F203" s="50">
        <v>374.8</v>
      </c>
      <c r="G203" s="50"/>
      <c r="H203" s="50"/>
      <c r="I203" s="50" t="s">
        <v>91</v>
      </c>
      <c r="J203" s="50" t="s">
        <v>190</v>
      </c>
      <c r="K203" s="50"/>
      <c r="L203" s="50"/>
      <c r="M203" s="50" t="s">
        <v>124</v>
      </c>
      <c r="N203" s="50"/>
      <c r="O203" s="50" t="s">
        <v>111</v>
      </c>
      <c r="P203" s="50"/>
      <c r="Q203" s="50" t="s">
        <v>96</v>
      </c>
      <c r="R203" s="51"/>
      <c r="S203" s="55">
        <v>364.8</v>
      </c>
      <c r="T203" s="50"/>
      <c r="U203" s="50"/>
      <c r="V203" s="50">
        <v>70</v>
      </c>
      <c r="W203" s="50">
        <v>0</v>
      </c>
      <c r="X203" s="50">
        <v>5</v>
      </c>
      <c r="Y203" s="50">
        <v>199.9</v>
      </c>
      <c r="Z203" s="50">
        <v>94.9</v>
      </c>
      <c r="AA203" s="50">
        <v>94.9</v>
      </c>
      <c r="AB203" s="50">
        <v>0</v>
      </c>
      <c r="AC203" s="50" t="s">
        <v>130</v>
      </c>
      <c r="AD203" s="50"/>
      <c r="AE203" s="50"/>
      <c r="AF203" s="50"/>
      <c r="AG203" s="50"/>
      <c r="AH203" s="50"/>
      <c r="AI203" s="50" t="s">
        <v>289</v>
      </c>
      <c r="AJ203" s="50" t="s">
        <v>299</v>
      </c>
      <c r="AK203" s="50"/>
      <c r="AL203" s="50"/>
      <c r="AM203" s="50" t="s">
        <v>289</v>
      </c>
      <c r="AN203" s="50" t="s">
        <v>299</v>
      </c>
      <c r="AO203" s="50" t="s">
        <v>105</v>
      </c>
      <c r="AP203" s="50">
        <v>99999</v>
      </c>
      <c r="AQ203" s="50">
        <v>99999</v>
      </c>
      <c r="AR203" s="50"/>
      <c r="AS203" s="50" t="s">
        <v>107</v>
      </c>
      <c r="AT203" s="50" t="s">
        <v>107</v>
      </c>
      <c r="AU203" s="50" t="s">
        <v>91</v>
      </c>
      <c r="AV203" s="50"/>
      <c r="AW203" s="50" t="s">
        <v>108</v>
      </c>
      <c r="AX203" s="50"/>
    </row>
    <row r="204" spans="1:50" x14ac:dyDescent="0.25">
      <c r="A204" s="54" t="str">
        <f t="shared" si="6"/>
        <v>"Fixo Ilimitado""TV Total HBOMAX HD""VX Até 25mb""VC Ilimitado"</v>
      </c>
      <c r="B204" s="57" t="str">
        <f t="shared" si="7"/>
        <v>99999</v>
      </c>
      <c r="C204" s="48" t="s">
        <v>109</v>
      </c>
      <c r="D204" s="49" t="s">
        <v>89</v>
      </c>
      <c r="E204" s="50" t="s">
        <v>90</v>
      </c>
      <c r="F204" s="50" t="s">
        <v>106</v>
      </c>
      <c r="G204" s="50"/>
      <c r="H204" s="50"/>
      <c r="I204" s="50" t="s">
        <v>107</v>
      </c>
      <c r="J204" s="50" t="s">
        <v>190</v>
      </c>
      <c r="K204" s="50"/>
      <c r="L204" s="50"/>
      <c r="M204" s="50" t="s">
        <v>124</v>
      </c>
      <c r="N204" s="50"/>
      <c r="O204" s="50" t="s">
        <v>111</v>
      </c>
      <c r="P204" s="50"/>
      <c r="Q204" s="50" t="s">
        <v>96</v>
      </c>
      <c r="R204" s="51"/>
      <c r="S204" s="55">
        <v>384.8</v>
      </c>
      <c r="T204" s="50"/>
      <c r="U204" s="50"/>
      <c r="V204" s="50">
        <v>70</v>
      </c>
      <c r="W204" s="50">
        <v>0</v>
      </c>
      <c r="X204" s="50">
        <v>5</v>
      </c>
      <c r="Y204" s="50">
        <v>219.9</v>
      </c>
      <c r="Z204" s="50">
        <v>94.9</v>
      </c>
      <c r="AA204" s="50">
        <v>94.9</v>
      </c>
      <c r="AB204" s="50">
        <v>0</v>
      </c>
      <c r="AC204" s="50" t="s">
        <v>130</v>
      </c>
      <c r="AD204" s="50"/>
      <c r="AE204" s="50"/>
      <c r="AF204" s="50"/>
      <c r="AG204" s="50"/>
      <c r="AH204" s="50"/>
      <c r="AI204" s="50" t="s">
        <v>289</v>
      </c>
      <c r="AJ204" s="50" t="s">
        <v>299</v>
      </c>
      <c r="AK204" s="50"/>
      <c r="AL204" s="50"/>
      <c r="AM204" s="50" t="s">
        <v>289</v>
      </c>
      <c r="AN204" s="50" t="s">
        <v>299</v>
      </c>
      <c r="AO204" s="50" t="s">
        <v>105</v>
      </c>
      <c r="AP204" s="50">
        <v>99999</v>
      </c>
      <c r="AQ204" s="50">
        <v>99999</v>
      </c>
      <c r="AR204" s="50"/>
      <c r="AS204" s="50" t="s">
        <v>107</v>
      </c>
      <c r="AT204" s="50" t="s">
        <v>107</v>
      </c>
      <c r="AU204" s="50" t="s">
        <v>107</v>
      </c>
      <c r="AV204" s="50"/>
      <c r="AW204" s="50" t="s">
        <v>108</v>
      </c>
      <c r="AX204" s="50"/>
    </row>
    <row r="205" spans="1:50" x14ac:dyDescent="0.25">
      <c r="A205" s="54" t="str">
        <f t="shared" si="6"/>
        <v>"Fixo Ilimitado""TV Total HBOMAX HD""VX Até 25mb""VC LD Ilimitado"</v>
      </c>
      <c r="B205" s="57">
        <f t="shared" si="7"/>
        <v>374.8</v>
      </c>
      <c r="C205" s="48" t="s">
        <v>109</v>
      </c>
      <c r="D205" s="49" t="s">
        <v>89</v>
      </c>
      <c r="E205" s="50" t="s">
        <v>90</v>
      </c>
      <c r="F205" s="50">
        <v>374.8</v>
      </c>
      <c r="G205" s="50"/>
      <c r="H205" s="50"/>
      <c r="I205" s="50" t="s">
        <v>91</v>
      </c>
      <c r="J205" s="50" t="s">
        <v>190</v>
      </c>
      <c r="K205" s="50"/>
      <c r="L205" s="50"/>
      <c r="M205" s="50" t="s">
        <v>124</v>
      </c>
      <c r="N205" s="50"/>
      <c r="O205" s="50" t="s">
        <v>114</v>
      </c>
      <c r="P205" s="50"/>
      <c r="Q205" s="50" t="s">
        <v>96</v>
      </c>
      <c r="R205" s="51"/>
      <c r="S205" s="55">
        <v>364.8</v>
      </c>
      <c r="T205" s="50"/>
      <c r="U205" s="50"/>
      <c r="V205" s="50">
        <v>70</v>
      </c>
      <c r="W205" s="50">
        <v>0</v>
      </c>
      <c r="X205" s="50">
        <v>5</v>
      </c>
      <c r="Y205" s="50">
        <v>199.9</v>
      </c>
      <c r="Z205" s="50">
        <v>94.9</v>
      </c>
      <c r="AA205" s="50">
        <v>94.9</v>
      </c>
      <c r="AB205" s="50">
        <v>0</v>
      </c>
      <c r="AC205" s="50" t="s">
        <v>130</v>
      </c>
      <c r="AD205" s="50"/>
      <c r="AE205" s="50"/>
      <c r="AF205" s="50"/>
      <c r="AG205" s="50"/>
      <c r="AH205" s="50"/>
      <c r="AI205" s="50" t="s">
        <v>289</v>
      </c>
      <c r="AJ205" s="50" t="s">
        <v>299</v>
      </c>
      <c r="AK205" s="50"/>
      <c r="AL205" s="50"/>
      <c r="AM205" s="50" t="s">
        <v>289</v>
      </c>
      <c r="AN205" s="50" t="s">
        <v>299</v>
      </c>
      <c r="AO205" s="50" t="s">
        <v>105</v>
      </c>
      <c r="AP205" s="50">
        <v>99999</v>
      </c>
      <c r="AQ205" s="50">
        <v>99999</v>
      </c>
      <c r="AR205" s="50"/>
      <c r="AS205" s="50" t="s">
        <v>107</v>
      </c>
      <c r="AT205" s="50" t="s">
        <v>107</v>
      </c>
      <c r="AU205" s="50" t="s">
        <v>91</v>
      </c>
      <c r="AV205" s="50"/>
      <c r="AW205" s="50" t="s">
        <v>108</v>
      </c>
      <c r="AX205" s="50"/>
    </row>
    <row r="206" spans="1:50" x14ac:dyDescent="0.25">
      <c r="A206" s="54" t="str">
        <f t="shared" si="6"/>
        <v>"Fixo Ilimitado""TV Total HBOMAX HD""VX Até 25mb""VC LD Ilimitado"</v>
      </c>
      <c r="B206" s="57" t="str">
        <f t="shared" si="7"/>
        <v>99999</v>
      </c>
      <c r="C206" s="48" t="s">
        <v>109</v>
      </c>
      <c r="D206" s="49" t="s">
        <v>89</v>
      </c>
      <c r="E206" s="50" t="s">
        <v>90</v>
      </c>
      <c r="F206" s="50" t="s">
        <v>106</v>
      </c>
      <c r="G206" s="50"/>
      <c r="H206" s="50"/>
      <c r="I206" s="50" t="s">
        <v>107</v>
      </c>
      <c r="J206" s="50" t="s">
        <v>190</v>
      </c>
      <c r="K206" s="50"/>
      <c r="L206" s="50"/>
      <c r="M206" s="50" t="s">
        <v>124</v>
      </c>
      <c r="N206" s="50"/>
      <c r="O206" s="50" t="s">
        <v>114</v>
      </c>
      <c r="P206" s="50"/>
      <c r="Q206" s="50" t="s">
        <v>96</v>
      </c>
      <c r="R206" s="51"/>
      <c r="S206" s="55">
        <v>384.8</v>
      </c>
      <c r="T206" s="50"/>
      <c r="U206" s="50"/>
      <c r="V206" s="50">
        <v>70</v>
      </c>
      <c r="W206" s="50">
        <v>0</v>
      </c>
      <c r="X206" s="50">
        <v>5</v>
      </c>
      <c r="Y206" s="50">
        <v>219.9</v>
      </c>
      <c r="Z206" s="50">
        <v>94.9</v>
      </c>
      <c r="AA206" s="50">
        <v>94.9</v>
      </c>
      <c r="AB206" s="50">
        <v>0</v>
      </c>
      <c r="AC206" s="50" t="s">
        <v>130</v>
      </c>
      <c r="AD206" s="50"/>
      <c r="AE206" s="50"/>
      <c r="AF206" s="50"/>
      <c r="AG206" s="50"/>
      <c r="AH206" s="50"/>
      <c r="AI206" s="50" t="s">
        <v>289</v>
      </c>
      <c r="AJ206" s="50" t="s">
        <v>299</v>
      </c>
      <c r="AK206" s="50"/>
      <c r="AL206" s="50"/>
      <c r="AM206" s="50" t="s">
        <v>289</v>
      </c>
      <c r="AN206" s="50" t="s">
        <v>299</v>
      </c>
      <c r="AO206" s="50" t="s">
        <v>105</v>
      </c>
      <c r="AP206" s="50">
        <v>99999</v>
      </c>
      <c r="AQ206" s="50">
        <v>99999</v>
      </c>
      <c r="AR206" s="50"/>
      <c r="AS206" s="50" t="s">
        <v>107</v>
      </c>
      <c r="AT206" s="50" t="s">
        <v>107</v>
      </c>
      <c r="AU206" s="50" t="s">
        <v>107</v>
      </c>
      <c r="AV206" s="50"/>
      <c r="AW206" s="50" t="s">
        <v>108</v>
      </c>
      <c r="AX206" s="50"/>
    </row>
    <row r="207" spans="1:50" x14ac:dyDescent="0.25">
      <c r="A207" s="54" t="str">
        <f t="shared" si="6"/>
        <v>"Fixo Ilimitado""TV Total HBOMAX HD""VX Até 2mb""LD Ilimitado"</v>
      </c>
      <c r="B207" s="57">
        <f t="shared" si="7"/>
        <v>354.8</v>
      </c>
      <c r="C207" s="48" t="s">
        <v>109</v>
      </c>
      <c r="D207" s="49" t="s">
        <v>89</v>
      </c>
      <c r="E207" s="50" t="s">
        <v>90</v>
      </c>
      <c r="F207" s="50">
        <v>354.8</v>
      </c>
      <c r="G207" s="50"/>
      <c r="H207" s="50"/>
      <c r="I207" s="50" t="s">
        <v>91</v>
      </c>
      <c r="J207" s="50" t="s">
        <v>190</v>
      </c>
      <c r="K207" s="50"/>
      <c r="L207" s="50"/>
      <c r="M207" s="50" t="s">
        <v>128</v>
      </c>
      <c r="N207" s="50"/>
      <c r="O207" s="50" t="s">
        <v>95</v>
      </c>
      <c r="P207" s="50"/>
      <c r="Q207" s="50" t="s">
        <v>96</v>
      </c>
      <c r="R207" s="51"/>
      <c r="S207" s="55">
        <v>344.8</v>
      </c>
      <c r="T207" s="50"/>
      <c r="U207" s="50"/>
      <c r="V207" s="50">
        <v>65</v>
      </c>
      <c r="W207" s="50">
        <v>0</v>
      </c>
      <c r="X207" s="50">
        <v>5</v>
      </c>
      <c r="Y207" s="50">
        <v>199.9</v>
      </c>
      <c r="Z207" s="50">
        <v>79.900000000000006</v>
      </c>
      <c r="AA207" s="50">
        <v>79.900000000000006</v>
      </c>
      <c r="AB207" s="50">
        <v>0</v>
      </c>
      <c r="AC207" s="50"/>
      <c r="AD207" s="50"/>
      <c r="AE207" s="50"/>
      <c r="AF207" s="50"/>
      <c r="AG207" s="50"/>
      <c r="AH207" s="50"/>
      <c r="AI207" s="50" t="s">
        <v>288</v>
      </c>
      <c r="AJ207" s="50" t="s">
        <v>298</v>
      </c>
      <c r="AK207" s="50"/>
      <c r="AL207" s="50"/>
      <c r="AM207" s="50" t="s">
        <v>288</v>
      </c>
      <c r="AN207" s="50" t="s">
        <v>298</v>
      </c>
      <c r="AO207" s="50" t="s">
        <v>105</v>
      </c>
      <c r="AP207" s="50">
        <v>0</v>
      </c>
      <c r="AQ207" s="50">
        <v>99999</v>
      </c>
      <c r="AR207" s="50"/>
      <c r="AS207" s="50" t="s">
        <v>107</v>
      </c>
      <c r="AT207" s="50" t="s">
        <v>107</v>
      </c>
      <c r="AU207" s="50" t="s">
        <v>91</v>
      </c>
      <c r="AV207" s="50"/>
      <c r="AW207" s="50" t="s">
        <v>108</v>
      </c>
      <c r="AX207" s="50"/>
    </row>
    <row r="208" spans="1:50" x14ac:dyDescent="0.25">
      <c r="A208" s="54" t="str">
        <f t="shared" si="6"/>
        <v>"Fixo Ilimitado""TV Total HBOMAX HD""VX Até 2mb""LD Ilimitado"</v>
      </c>
      <c r="B208" s="57" t="str">
        <f t="shared" si="7"/>
        <v>99999</v>
      </c>
      <c r="C208" s="48" t="s">
        <v>109</v>
      </c>
      <c r="D208" s="49" t="s">
        <v>89</v>
      </c>
      <c r="E208" s="50" t="s">
        <v>90</v>
      </c>
      <c r="F208" s="50" t="s">
        <v>106</v>
      </c>
      <c r="G208" s="50"/>
      <c r="H208" s="50"/>
      <c r="I208" s="50" t="s">
        <v>107</v>
      </c>
      <c r="J208" s="50" t="s">
        <v>190</v>
      </c>
      <c r="K208" s="50"/>
      <c r="L208" s="50"/>
      <c r="M208" s="50" t="s">
        <v>128</v>
      </c>
      <c r="N208" s="50"/>
      <c r="O208" s="50" t="s">
        <v>95</v>
      </c>
      <c r="P208" s="50"/>
      <c r="Q208" s="50" t="s">
        <v>96</v>
      </c>
      <c r="R208" s="51"/>
      <c r="S208" s="55">
        <v>364.8</v>
      </c>
      <c r="T208" s="50"/>
      <c r="U208" s="50"/>
      <c r="V208" s="50">
        <v>65</v>
      </c>
      <c r="W208" s="50">
        <v>0</v>
      </c>
      <c r="X208" s="50">
        <v>5</v>
      </c>
      <c r="Y208" s="50">
        <v>219.9</v>
      </c>
      <c r="Z208" s="50">
        <v>79.900000000000006</v>
      </c>
      <c r="AA208" s="50">
        <v>79.900000000000006</v>
      </c>
      <c r="AB208" s="50">
        <v>0</v>
      </c>
      <c r="AC208" s="50"/>
      <c r="AD208" s="50"/>
      <c r="AE208" s="50"/>
      <c r="AF208" s="50"/>
      <c r="AG208" s="50"/>
      <c r="AH208" s="50"/>
      <c r="AI208" s="50" t="s">
        <v>288</v>
      </c>
      <c r="AJ208" s="50" t="s">
        <v>298</v>
      </c>
      <c r="AK208" s="50"/>
      <c r="AL208" s="50"/>
      <c r="AM208" s="50" t="s">
        <v>288</v>
      </c>
      <c r="AN208" s="50" t="s">
        <v>298</v>
      </c>
      <c r="AO208" s="50" t="s">
        <v>105</v>
      </c>
      <c r="AP208" s="50">
        <v>0</v>
      </c>
      <c r="AQ208" s="50">
        <v>99999</v>
      </c>
      <c r="AR208" s="50"/>
      <c r="AS208" s="50" t="s">
        <v>107</v>
      </c>
      <c r="AT208" s="50" t="s">
        <v>107</v>
      </c>
      <c r="AU208" s="50" t="s">
        <v>107</v>
      </c>
      <c r="AV208" s="50"/>
      <c r="AW208" s="50" t="s">
        <v>108</v>
      </c>
      <c r="AX208" s="50"/>
    </row>
    <row r="209" spans="1:50" x14ac:dyDescent="0.25">
      <c r="A209" s="54" t="str">
        <f t="shared" si="6"/>
        <v>"Fixo Ilimitado""TV Total HBOMAX HD""VX Até 2mb""Sem Ilimitado"</v>
      </c>
      <c r="B209" s="57">
        <f t="shared" si="7"/>
        <v>354.8</v>
      </c>
      <c r="C209" s="48" t="s">
        <v>109</v>
      </c>
      <c r="D209" s="49" t="s">
        <v>89</v>
      </c>
      <c r="E209" s="50" t="s">
        <v>90</v>
      </c>
      <c r="F209" s="50">
        <v>354.8</v>
      </c>
      <c r="G209" s="50"/>
      <c r="H209" s="50"/>
      <c r="I209" s="50" t="s">
        <v>91</v>
      </c>
      <c r="J209" s="50" t="s">
        <v>190</v>
      </c>
      <c r="K209" s="50"/>
      <c r="L209" s="50"/>
      <c r="M209" s="50" t="s">
        <v>128</v>
      </c>
      <c r="N209" s="50"/>
      <c r="O209" s="50" t="s">
        <v>110</v>
      </c>
      <c r="P209" s="50"/>
      <c r="Q209" s="50" t="s">
        <v>96</v>
      </c>
      <c r="R209" s="51"/>
      <c r="S209" s="55">
        <v>344.8</v>
      </c>
      <c r="T209" s="50"/>
      <c r="U209" s="50"/>
      <c r="V209" s="50">
        <v>65</v>
      </c>
      <c r="W209" s="50">
        <v>0</v>
      </c>
      <c r="X209" s="50">
        <v>5</v>
      </c>
      <c r="Y209" s="50">
        <v>199.9</v>
      </c>
      <c r="Z209" s="50">
        <v>79.900000000000006</v>
      </c>
      <c r="AA209" s="50">
        <v>79.900000000000006</v>
      </c>
      <c r="AB209" s="50">
        <v>0</v>
      </c>
      <c r="AC209" s="50"/>
      <c r="AD209" s="50"/>
      <c r="AE209" s="50"/>
      <c r="AF209" s="50"/>
      <c r="AG209" s="50"/>
      <c r="AH209" s="50"/>
      <c r="AI209" s="50" t="s">
        <v>288</v>
      </c>
      <c r="AJ209" s="50" t="s">
        <v>298</v>
      </c>
      <c r="AK209" s="50"/>
      <c r="AL209" s="50"/>
      <c r="AM209" s="50" t="s">
        <v>288</v>
      </c>
      <c r="AN209" s="50" t="s">
        <v>298</v>
      </c>
      <c r="AO209" s="50" t="s">
        <v>105</v>
      </c>
      <c r="AP209" s="50">
        <v>0</v>
      </c>
      <c r="AQ209" s="50">
        <v>99999</v>
      </c>
      <c r="AR209" s="50"/>
      <c r="AS209" s="50" t="s">
        <v>107</v>
      </c>
      <c r="AT209" s="50" t="s">
        <v>107</v>
      </c>
      <c r="AU209" s="50" t="s">
        <v>91</v>
      </c>
      <c r="AV209" s="50"/>
      <c r="AW209" s="50" t="s">
        <v>108</v>
      </c>
      <c r="AX209" s="50"/>
    </row>
    <row r="210" spans="1:50" x14ac:dyDescent="0.25">
      <c r="A210" s="54" t="str">
        <f t="shared" si="6"/>
        <v>"Fixo Ilimitado""TV Total HBOMAX HD""VX Até 2mb""Sem Ilimitado"</v>
      </c>
      <c r="B210" s="57" t="str">
        <f t="shared" si="7"/>
        <v>99999</v>
      </c>
      <c r="C210" s="48" t="s">
        <v>109</v>
      </c>
      <c r="D210" s="49" t="s">
        <v>89</v>
      </c>
      <c r="E210" s="50" t="s">
        <v>90</v>
      </c>
      <c r="F210" s="50" t="s">
        <v>106</v>
      </c>
      <c r="G210" s="50"/>
      <c r="H210" s="50"/>
      <c r="I210" s="50" t="s">
        <v>107</v>
      </c>
      <c r="J210" s="50" t="s">
        <v>190</v>
      </c>
      <c r="K210" s="50"/>
      <c r="L210" s="50"/>
      <c r="M210" s="50" t="s">
        <v>128</v>
      </c>
      <c r="N210" s="50"/>
      <c r="O210" s="50" t="s">
        <v>110</v>
      </c>
      <c r="P210" s="50"/>
      <c r="Q210" s="50" t="s">
        <v>96</v>
      </c>
      <c r="R210" s="51"/>
      <c r="S210" s="55">
        <v>364.8</v>
      </c>
      <c r="T210" s="50"/>
      <c r="U210" s="50"/>
      <c r="V210" s="50">
        <v>65</v>
      </c>
      <c r="W210" s="50">
        <v>0</v>
      </c>
      <c r="X210" s="50">
        <v>5</v>
      </c>
      <c r="Y210" s="50">
        <v>219.9</v>
      </c>
      <c r="Z210" s="50">
        <v>79.900000000000006</v>
      </c>
      <c r="AA210" s="50">
        <v>79.900000000000006</v>
      </c>
      <c r="AB210" s="50">
        <v>0</v>
      </c>
      <c r="AC210" s="50"/>
      <c r="AD210" s="50"/>
      <c r="AE210" s="50"/>
      <c r="AF210" s="50"/>
      <c r="AG210" s="50"/>
      <c r="AH210" s="50"/>
      <c r="AI210" s="50" t="s">
        <v>288</v>
      </c>
      <c r="AJ210" s="50" t="s">
        <v>298</v>
      </c>
      <c r="AK210" s="50"/>
      <c r="AL210" s="50"/>
      <c r="AM210" s="50" t="s">
        <v>288</v>
      </c>
      <c r="AN210" s="50" t="s">
        <v>298</v>
      </c>
      <c r="AO210" s="50" t="s">
        <v>105</v>
      </c>
      <c r="AP210" s="50">
        <v>0</v>
      </c>
      <c r="AQ210" s="50">
        <v>99999</v>
      </c>
      <c r="AR210" s="50"/>
      <c r="AS210" s="50" t="s">
        <v>107</v>
      </c>
      <c r="AT210" s="50" t="s">
        <v>107</v>
      </c>
      <c r="AU210" s="50" t="s">
        <v>107</v>
      </c>
      <c r="AV210" s="50"/>
      <c r="AW210" s="50" t="s">
        <v>108</v>
      </c>
      <c r="AX210" s="50"/>
    </row>
    <row r="211" spans="1:50" x14ac:dyDescent="0.25">
      <c r="A211" s="54" t="str">
        <f t="shared" si="6"/>
        <v>"Fixo Ilimitado""TV Total HBOMAX HD""VX Até 2mb""VC Ilimitado"</v>
      </c>
      <c r="B211" s="57">
        <f t="shared" si="7"/>
        <v>359.8</v>
      </c>
      <c r="C211" s="48" t="s">
        <v>109</v>
      </c>
      <c r="D211" s="49" t="s">
        <v>89</v>
      </c>
      <c r="E211" s="50" t="s">
        <v>90</v>
      </c>
      <c r="F211" s="50">
        <v>359.8</v>
      </c>
      <c r="G211" s="50"/>
      <c r="H211" s="50"/>
      <c r="I211" s="50" t="s">
        <v>91</v>
      </c>
      <c r="J211" s="50" t="s">
        <v>190</v>
      </c>
      <c r="K211" s="50"/>
      <c r="L211" s="50"/>
      <c r="M211" s="50" t="s">
        <v>128</v>
      </c>
      <c r="N211" s="50"/>
      <c r="O211" s="50" t="s">
        <v>111</v>
      </c>
      <c r="P211" s="50"/>
      <c r="Q211" s="50" t="s">
        <v>96</v>
      </c>
      <c r="R211" s="51"/>
      <c r="S211" s="55">
        <v>349.8</v>
      </c>
      <c r="T211" s="50"/>
      <c r="U211" s="50"/>
      <c r="V211" s="50">
        <v>70</v>
      </c>
      <c r="W211" s="50">
        <v>0</v>
      </c>
      <c r="X211" s="50">
        <v>5</v>
      </c>
      <c r="Y211" s="50">
        <v>199.9</v>
      </c>
      <c r="Z211" s="50">
        <v>79.900000000000006</v>
      </c>
      <c r="AA211" s="50">
        <v>79.900000000000006</v>
      </c>
      <c r="AB211" s="50">
        <v>0</v>
      </c>
      <c r="AC211" s="50"/>
      <c r="AD211" s="50"/>
      <c r="AE211" s="50"/>
      <c r="AF211" s="50"/>
      <c r="AG211" s="50"/>
      <c r="AH211" s="50"/>
      <c r="AI211" s="50" t="s">
        <v>288</v>
      </c>
      <c r="AJ211" s="50" t="s">
        <v>298</v>
      </c>
      <c r="AK211" s="50"/>
      <c r="AL211" s="50"/>
      <c r="AM211" s="50" t="s">
        <v>288</v>
      </c>
      <c r="AN211" s="50" t="s">
        <v>298</v>
      </c>
      <c r="AO211" s="50" t="s">
        <v>105</v>
      </c>
      <c r="AP211" s="50">
        <v>99999</v>
      </c>
      <c r="AQ211" s="50">
        <v>99999</v>
      </c>
      <c r="AR211" s="50"/>
      <c r="AS211" s="50" t="s">
        <v>107</v>
      </c>
      <c r="AT211" s="50" t="s">
        <v>107</v>
      </c>
      <c r="AU211" s="50" t="s">
        <v>91</v>
      </c>
      <c r="AV211" s="50"/>
      <c r="AW211" s="50" t="s">
        <v>108</v>
      </c>
      <c r="AX211" s="50"/>
    </row>
    <row r="212" spans="1:50" x14ac:dyDescent="0.25">
      <c r="A212" s="54" t="str">
        <f t="shared" si="6"/>
        <v>"Fixo Ilimitado""TV Total HBOMAX HD""VX Até 2mb""VC Ilimitado"</v>
      </c>
      <c r="B212" s="57" t="str">
        <f t="shared" si="7"/>
        <v>99999</v>
      </c>
      <c r="C212" s="48" t="s">
        <v>109</v>
      </c>
      <c r="D212" s="49" t="s">
        <v>89</v>
      </c>
      <c r="E212" s="50" t="s">
        <v>90</v>
      </c>
      <c r="F212" s="50" t="s">
        <v>106</v>
      </c>
      <c r="G212" s="50"/>
      <c r="H212" s="50"/>
      <c r="I212" s="50" t="s">
        <v>107</v>
      </c>
      <c r="J212" s="50" t="s">
        <v>190</v>
      </c>
      <c r="K212" s="50"/>
      <c r="L212" s="50"/>
      <c r="M212" s="50" t="s">
        <v>128</v>
      </c>
      <c r="N212" s="50"/>
      <c r="O212" s="50" t="s">
        <v>111</v>
      </c>
      <c r="P212" s="50"/>
      <c r="Q212" s="50" t="s">
        <v>96</v>
      </c>
      <c r="R212" s="51"/>
      <c r="S212" s="55">
        <v>369.8</v>
      </c>
      <c r="T212" s="50"/>
      <c r="U212" s="50"/>
      <c r="V212" s="50">
        <v>70</v>
      </c>
      <c r="W212" s="50">
        <v>0</v>
      </c>
      <c r="X212" s="50">
        <v>5</v>
      </c>
      <c r="Y212" s="50">
        <v>219.9</v>
      </c>
      <c r="Z212" s="50">
        <v>79.900000000000006</v>
      </c>
      <c r="AA212" s="50">
        <v>79.900000000000006</v>
      </c>
      <c r="AB212" s="50">
        <v>0</v>
      </c>
      <c r="AC212" s="50"/>
      <c r="AD212" s="50"/>
      <c r="AE212" s="50"/>
      <c r="AF212" s="50"/>
      <c r="AG212" s="50"/>
      <c r="AH212" s="50"/>
      <c r="AI212" s="50" t="s">
        <v>288</v>
      </c>
      <c r="AJ212" s="50" t="s">
        <v>298</v>
      </c>
      <c r="AK212" s="50"/>
      <c r="AL212" s="50"/>
      <c r="AM212" s="50" t="s">
        <v>288</v>
      </c>
      <c r="AN212" s="50" t="s">
        <v>298</v>
      </c>
      <c r="AO212" s="50" t="s">
        <v>105</v>
      </c>
      <c r="AP212" s="50">
        <v>99999</v>
      </c>
      <c r="AQ212" s="50">
        <v>99999</v>
      </c>
      <c r="AR212" s="50"/>
      <c r="AS212" s="50" t="s">
        <v>107</v>
      </c>
      <c r="AT212" s="50" t="s">
        <v>107</v>
      </c>
      <c r="AU212" s="50" t="s">
        <v>107</v>
      </c>
      <c r="AV212" s="50"/>
      <c r="AW212" s="50" t="s">
        <v>108</v>
      </c>
      <c r="AX212" s="50"/>
    </row>
    <row r="213" spans="1:50" x14ac:dyDescent="0.25">
      <c r="A213" s="54" t="str">
        <f t="shared" si="6"/>
        <v>"Fixo Ilimitado""TV Total HBOMAX HD""VX Até 2mb""VC LD Ilimitado"</v>
      </c>
      <c r="B213" s="57">
        <f t="shared" si="7"/>
        <v>349.8</v>
      </c>
      <c r="C213" s="48" t="s">
        <v>109</v>
      </c>
      <c r="D213" s="49" t="s">
        <v>89</v>
      </c>
      <c r="E213" s="50" t="s">
        <v>90</v>
      </c>
      <c r="F213" s="50">
        <v>349.8</v>
      </c>
      <c r="G213" s="50"/>
      <c r="H213" s="50"/>
      <c r="I213" s="50" t="s">
        <v>91</v>
      </c>
      <c r="J213" s="50" t="s">
        <v>190</v>
      </c>
      <c r="K213" s="50"/>
      <c r="L213" s="50"/>
      <c r="M213" s="50" t="s">
        <v>128</v>
      </c>
      <c r="N213" s="50"/>
      <c r="O213" s="50" t="s">
        <v>114</v>
      </c>
      <c r="P213" s="50"/>
      <c r="Q213" s="50" t="s">
        <v>96</v>
      </c>
      <c r="R213" s="51"/>
      <c r="S213" s="55">
        <v>349.8</v>
      </c>
      <c r="T213" s="50"/>
      <c r="U213" s="50"/>
      <c r="V213" s="50">
        <v>70</v>
      </c>
      <c r="W213" s="50">
        <v>0</v>
      </c>
      <c r="X213" s="50">
        <v>5</v>
      </c>
      <c r="Y213" s="50">
        <v>199.9</v>
      </c>
      <c r="Z213" s="50">
        <v>79.900000000000006</v>
      </c>
      <c r="AA213" s="50">
        <v>79.900000000000006</v>
      </c>
      <c r="AB213" s="50">
        <v>0</v>
      </c>
      <c r="AC213" s="50"/>
      <c r="AD213" s="50"/>
      <c r="AE213" s="50"/>
      <c r="AF213" s="50"/>
      <c r="AG213" s="50"/>
      <c r="AH213" s="50"/>
      <c r="AI213" s="50" t="s">
        <v>288</v>
      </c>
      <c r="AJ213" s="50" t="s">
        <v>298</v>
      </c>
      <c r="AK213" s="50"/>
      <c r="AL213" s="50"/>
      <c r="AM213" s="50" t="s">
        <v>288</v>
      </c>
      <c r="AN213" s="50" t="s">
        <v>298</v>
      </c>
      <c r="AO213" s="50" t="s">
        <v>105</v>
      </c>
      <c r="AP213" s="50">
        <v>99999</v>
      </c>
      <c r="AQ213" s="50">
        <v>99999</v>
      </c>
      <c r="AR213" s="50"/>
      <c r="AS213" s="50" t="s">
        <v>107</v>
      </c>
      <c r="AT213" s="50" t="s">
        <v>107</v>
      </c>
      <c r="AU213" s="50" t="s">
        <v>91</v>
      </c>
      <c r="AV213" s="50"/>
      <c r="AW213" s="50" t="s">
        <v>108</v>
      </c>
      <c r="AX213" s="50"/>
    </row>
    <row r="214" spans="1:50" x14ac:dyDescent="0.25">
      <c r="A214" s="54" t="str">
        <f t="shared" si="6"/>
        <v>"Fixo Ilimitado""TV Total HBOMAX HD""VX Até 2mb""VC LD Ilimitado"</v>
      </c>
      <c r="B214" s="57">
        <f t="shared" si="7"/>
        <v>359.8</v>
      </c>
      <c r="C214" s="48" t="s">
        <v>109</v>
      </c>
      <c r="D214" s="49" t="s">
        <v>89</v>
      </c>
      <c r="E214" s="50" t="s">
        <v>90</v>
      </c>
      <c r="F214" s="50">
        <v>359.8</v>
      </c>
      <c r="G214" s="50"/>
      <c r="H214" s="50"/>
      <c r="I214" s="50" t="s">
        <v>91</v>
      </c>
      <c r="J214" s="50" t="s">
        <v>190</v>
      </c>
      <c r="K214" s="50"/>
      <c r="L214" s="50"/>
      <c r="M214" s="50" t="s">
        <v>128</v>
      </c>
      <c r="N214" s="50"/>
      <c r="O214" s="50" t="s">
        <v>114</v>
      </c>
      <c r="P214" s="50"/>
      <c r="Q214" s="50" t="s">
        <v>96</v>
      </c>
      <c r="R214" s="51"/>
      <c r="S214" s="55">
        <v>349.8</v>
      </c>
      <c r="T214" s="50"/>
      <c r="U214" s="50"/>
      <c r="V214" s="50">
        <v>70</v>
      </c>
      <c r="W214" s="50">
        <v>0</v>
      </c>
      <c r="X214" s="50">
        <v>5</v>
      </c>
      <c r="Y214" s="50">
        <v>199.9</v>
      </c>
      <c r="Z214" s="50">
        <v>79.900000000000006</v>
      </c>
      <c r="AA214" s="50">
        <v>79.900000000000006</v>
      </c>
      <c r="AB214" s="50">
        <v>0</v>
      </c>
      <c r="AC214" s="50"/>
      <c r="AD214" s="50"/>
      <c r="AE214" s="50"/>
      <c r="AF214" s="50"/>
      <c r="AG214" s="50"/>
      <c r="AH214" s="50"/>
      <c r="AI214" s="50" t="s">
        <v>288</v>
      </c>
      <c r="AJ214" s="50" t="s">
        <v>298</v>
      </c>
      <c r="AK214" s="50"/>
      <c r="AL214" s="50"/>
      <c r="AM214" s="50" t="s">
        <v>288</v>
      </c>
      <c r="AN214" s="50" t="s">
        <v>298</v>
      </c>
      <c r="AO214" s="50" t="s">
        <v>105</v>
      </c>
      <c r="AP214" s="50">
        <v>99999</v>
      </c>
      <c r="AQ214" s="50">
        <v>99999</v>
      </c>
      <c r="AR214" s="50"/>
      <c r="AS214" s="50" t="s">
        <v>107</v>
      </c>
      <c r="AT214" s="50" t="s">
        <v>107</v>
      </c>
      <c r="AU214" s="50" t="s">
        <v>91</v>
      </c>
      <c r="AV214" s="50"/>
      <c r="AW214" s="50" t="s">
        <v>108</v>
      </c>
      <c r="AX214" s="50"/>
    </row>
    <row r="215" spans="1:50" x14ac:dyDescent="0.25">
      <c r="A215" s="54" t="str">
        <f t="shared" si="6"/>
        <v>"Fixo Ilimitado""TV Total HBOMAX HD""VX Até 2mb""VC LD Ilimitado"</v>
      </c>
      <c r="B215" s="57">
        <f t="shared" si="7"/>
        <v>369.8</v>
      </c>
      <c r="C215" s="48" t="s">
        <v>109</v>
      </c>
      <c r="D215" s="49" t="s">
        <v>89</v>
      </c>
      <c r="E215" s="50" t="s">
        <v>90</v>
      </c>
      <c r="F215" s="50">
        <v>369.8</v>
      </c>
      <c r="G215" s="50"/>
      <c r="H215" s="50"/>
      <c r="I215" s="50" t="s">
        <v>107</v>
      </c>
      <c r="J215" s="50" t="s">
        <v>190</v>
      </c>
      <c r="K215" s="50"/>
      <c r="L215" s="50"/>
      <c r="M215" s="50" t="s">
        <v>128</v>
      </c>
      <c r="N215" s="50"/>
      <c r="O215" s="50" t="s">
        <v>114</v>
      </c>
      <c r="P215" s="50"/>
      <c r="Q215" s="50" t="s">
        <v>96</v>
      </c>
      <c r="R215" s="51"/>
      <c r="S215" s="55">
        <v>369.8</v>
      </c>
      <c r="T215" s="50"/>
      <c r="U215" s="50"/>
      <c r="V215" s="50">
        <v>70</v>
      </c>
      <c r="W215" s="50">
        <v>0</v>
      </c>
      <c r="X215" s="50">
        <v>5</v>
      </c>
      <c r="Y215" s="50">
        <v>219.9</v>
      </c>
      <c r="Z215" s="50">
        <v>79.900000000000006</v>
      </c>
      <c r="AA215" s="50">
        <v>79.900000000000006</v>
      </c>
      <c r="AB215" s="50">
        <v>0</v>
      </c>
      <c r="AC215" s="50"/>
      <c r="AD215" s="50"/>
      <c r="AE215" s="50"/>
      <c r="AF215" s="50"/>
      <c r="AG215" s="50"/>
      <c r="AH215" s="50"/>
      <c r="AI215" s="50" t="s">
        <v>288</v>
      </c>
      <c r="AJ215" s="50" t="s">
        <v>298</v>
      </c>
      <c r="AK215" s="50"/>
      <c r="AL215" s="50"/>
      <c r="AM215" s="50" t="s">
        <v>288</v>
      </c>
      <c r="AN215" s="50" t="s">
        <v>298</v>
      </c>
      <c r="AO215" s="50" t="s">
        <v>105</v>
      </c>
      <c r="AP215" s="50">
        <v>99999</v>
      </c>
      <c r="AQ215" s="50">
        <v>99999</v>
      </c>
      <c r="AR215" s="50"/>
      <c r="AS215" s="50" t="s">
        <v>107</v>
      </c>
      <c r="AT215" s="50" t="s">
        <v>107</v>
      </c>
      <c r="AU215" s="50" t="s">
        <v>107</v>
      </c>
      <c r="AV215" s="50"/>
      <c r="AW215" s="50" t="s">
        <v>108</v>
      </c>
      <c r="AX215" s="50"/>
    </row>
    <row r="216" spans="1:50" x14ac:dyDescent="0.25">
      <c r="A216" s="54" t="str">
        <f t="shared" si="6"/>
        <v>"Fixo Ilimitado""TV Total HBOMAX HD""VX Até 2mb""VC LD Ilimitado"</v>
      </c>
      <c r="B216" s="57" t="str">
        <f t="shared" si="7"/>
        <v>99999</v>
      </c>
      <c r="C216" s="48" t="s">
        <v>109</v>
      </c>
      <c r="D216" s="49" t="s">
        <v>89</v>
      </c>
      <c r="E216" s="50" t="s">
        <v>90</v>
      </c>
      <c r="F216" s="50" t="s">
        <v>106</v>
      </c>
      <c r="G216" s="50"/>
      <c r="H216" s="50"/>
      <c r="I216" s="50" t="s">
        <v>107</v>
      </c>
      <c r="J216" s="50" t="s">
        <v>190</v>
      </c>
      <c r="K216" s="50"/>
      <c r="L216" s="50"/>
      <c r="M216" s="50" t="s">
        <v>128</v>
      </c>
      <c r="N216" s="50"/>
      <c r="O216" s="50" t="s">
        <v>114</v>
      </c>
      <c r="P216" s="50"/>
      <c r="Q216" s="50" t="s">
        <v>96</v>
      </c>
      <c r="R216" s="51"/>
      <c r="S216" s="55">
        <v>369.8</v>
      </c>
      <c r="T216" s="50"/>
      <c r="U216" s="50"/>
      <c r="V216" s="50">
        <v>70</v>
      </c>
      <c r="W216" s="50">
        <v>0</v>
      </c>
      <c r="X216" s="50">
        <v>5</v>
      </c>
      <c r="Y216" s="50">
        <v>219.9</v>
      </c>
      <c r="Z216" s="50">
        <v>79.900000000000006</v>
      </c>
      <c r="AA216" s="50">
        <v>79.900000000000006</v>
      </c>
      <c r="AB216" s="50">
        <v>0</v>
      </c>
      <c r="AC216" s="50"/>
      <c r="AD216" s="50"/>
      <c r="AE216" s="50"/>
      <c r="AF216" s="50"/>
      <c r="AG216" s="50"/>
      <c r="AH216" s="50"/>
      <c r="AI216" s="50" t="s">
        <v>288</v>
      </c>
      <c r="AJ216" s="50" t="s">
        <v>298</v>
      </c>
      <c r="AK216" s="50"/>
      <c r="AL216" s="50"/>
      <c r="AM216" s="50" t="s">
        <v>288</v>
      </c>
      <c r="AN216" s="50" t="s">
        <v>298</v>
      </c>
      <c r="AO216" s="50" t="s">
        <v>105</v>
      </c>
      <c r="AP216" s="50">
        <v>99999</v>
      </c>
      <c r="AQ216" s="50">
        <v>99999</v>
      </c>
      <c r="AR216" s="50"/>
      <c r="AS216" s="50" t="s">
        <v>107</v>
      </c>
      <c r="AT216" s="50" t="s">
        <v>107</v>
      </c>
      <c r="AU216" s="50" t="s">
        <v>107</v>
      </c>
      <c r="AV216" s="50"/>
      <c r="AW216" s="50" t="s">
        <v>108</v>
      </c>
      <c r="AX216" s="50"/>
    </row>
    <row r="217" spans="1:50" x14ac:dyDescent="0.25">
      <c r="A217" s="54" t="str">
        <f t="shared" si="6"/>
        <v/>
      </c>
      <c r="C217" s="48" t="s">
        <v>211</v>
      </c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 t="s">
        <v>89</v>
      </c>
      <c r="S217" s="55" t="s">
        <v>89</v>
      </c>
      <c r="T217" s="50" t="s">
        <v>89</v>
      </c>
      <c r="U217" s="50" t="s">
        <v>89</v>
      </c>
      <c r="V217" s="50" t="s">
        <v>89</v>
      </c>
      <c r="W217" s="50" t="s">
        <v>89</v>
      </c>
      <c r="X217" s="50" t="s">
        <v>89</v>
      </c>
      <c r="Y217" s="50" t="s">
        <v>89</v>
      </c>
      <c r="Z217" s="50" t="s">
        <v>89</v>
      </c>
      <c r="AA217" s="50" t="s">
        <v>89</v>
      </c>
      <c r="AB217" s="50" t="s">
        <v>89</v>
      </c>
      <c r="AC217" s="50" t="s">
        <v>89</v>
      </c>
      <c r="AD217" s="50" t="s">
        <v>89</v>
      </c>
      <c r="AE217" s="50" t="s">
        <v>89</v>
      </c>
      <c r="AF217" s="50" t="s">
        <v>89</v>
      </c>
      <c r="AG217" s="50" t="s">
        <v>89</v>
      </c>
      <c r="AH217" s="50" t="s">
        <v>89</v>
      </c>
      <c r="AI217" s="50" t="s">
        <v>89</v>
      </c>
      <c r="AJ217" s="50" t="s">
        <v>89</v>
      </c>
      <c r="AK217" s="50" t="s">
        <v>89</v>
      </c>
      <c r="AL217" s="50" t="s">
        <v>89</v>
      </c>
      <c r="AM217" s="50" t="s">
        <v>89</v>
      </c>
      <c r="AN217" s="50" t="s">
        <v>89</v>
      </c>
      <c r="AO217" s="50" t="s">
        <v>89</v>
      </c>
      <c r="AP217" s="50" t="s">
        <v>89</v>
      </c>
      <c r="AQ217" s="50" t="s">
        <v>89</v>
      </c>
      <c r="AR217" s="50" t="s">
        <v>89</v>
      </c>
      <c r="AS217" s="50" t="s">
        <v>89</v>
      </c>
      <c r="AT217" s="50" t="s">
        <v>89</v>
      </c>
      <c r="AU217" s="50" t="s">
        <v>89</v>
      </c>
      <c r="AV217" s="50" t="s">
        <v>89</v>
      </c>
      <c r="AW217" s="50" t="s">
        <v>89</v>
      </c>
      <c r="AX217" s="50" t="s">
        <v>89</v>
      </c>
    </row>
  </sheetData>
  <autoFilter ref="A2:AX217"/>
  <sortState ref="A3:AX216">
    <sortCondition ref="A3:A216"/>
    <sortCondition ref="S3:S216"/>
  </sortState>
  <dataValidations count="1">
    <dataValidation type="list" showInputMessage="1" error="Please select a valid value" promptTitle="select a value" sqref="R1:R50 JN1:JN50 TJ1:TJ50 ADF1:ADF50 ANB1:ANB50 AWX1:AWX50 BGT1:BGT50 BQP1:BQP50 CAL1:CAL50 CKH1:CKH50 CUD1:CUD50 DDZ1:DDZ50 DNV1:DNV50 DXR1:DXR50 EHN1:EHN50 ERJ1:ERJ50 FBF1:FBF50 FLB1:FLB50 FUX1:FUX50 GET1:GET50 GOP1:GOP50 GYL1:GYL50 HIH1:HIH50 HSD1:HSD50 IBZ1:IBZ50 ILV1:ILV50 IVR1:IVR50 JFN1:JFN50 JPJ1:JPJ50 JZF1:JZF50 KJB1:KJB50 KSX1:KSX50 LCT1:LCT50 LMP1:LMP50 LWL1:LWL50 MGH1:MGH50 MQD1:MQD50 MZZ1:MZZ50 NJV1:NJV50 NTR1:NTR50 ODN1:ODN50 ONJ1:ONJ50 OXF1:OXF50 PHB1:PHB50 PQX1:PQX50 QAT1:QAT50 QKP1:QKP50 QUL1:QUL50 REH1:REH50 ROD1:ROD50 RXZ1:RXZ50 SHV1:SHV50 SRR1:SRR50 TBN1:TBN50 TLJ1:TLJ50 TVF1:TVF50 UFB1:UFB50 UOX1:UOX50 UYT1:UYT50 VIP1:VIP50 VSL1:VSL50 WCH1:WCH50 WMD1:WMD50 WVZ1:WVZ50 R65287:R65336 JN65287:JN65336 TJ65287:TJ65336 ADF65287:ADF65336 ANB65287:ANB65336 AWX65287:AWX65336 BGT65287:BGT65336 BQP65287:BQP65336 CAL65287:CAL65336 CKH65287:CKH65336 CUD65287:CUD65336 DDZ65287:DDZ65336 DNV65287:DNV65336 DXR65287:DXR65336 EHN65287:EHN65336 ERJ65287:ERJ65336 FBF65287:FBF65336 FLB65287:FLB65336 FUX65287:FUX65336 GET65287:GET65336 GOP65287:GOP65336 GYL65287:GYL65336 HIH65287:HIH65336 HSD65287:HSD65336 IBZ65287:IBZ65336 ILV65287:ILV65336 IVR65287:IVR65336 JFN65287:JFN65336 JPJ65287:JPJ65336 JZF65287:JZF65336 KJB65287:KJB65336 KSX65287:KSX65336 LCT65287:LCT65336 LMP65287:LMP65336 LWL65287:LWL65336 MGH65287:MGH65336 MQD65287:MQD65336 MZZ65287:MZZ65336 NJV65287:NJV65336 NTR65287:NTR65336 ODN65287:ODN65336 ONJ65287:ONJ65336 OXF65287:OXF65336 PHB65287:PHB65336 PQX65287:PQX65336 QAT65287:QAT65336 QKP65287:QKP65336 QUL65287:QUL65336 REH65287:REH65336 ROD65287:ROD65336 RXZ65287:RXZ65336 SHV65287:SHV65336 SRR65287:SRR65336 TBN65287:TBN65336 TLJ65287:TLJ65336 TVF65287:TVF65336 UFB65287:UFB65336 UOX65287:UOX65336 UYT65287:UYT65336 VIP65287:VIP65336 VSL65287:VSL65336 WCH65287:WCH65336 WMD65287:WMD65336 WVZ65287:WVZ65336 R130823:R130872 JN130823:JN130872 TJ130823:TJ130872 ADF130823:ADF130872 ANB130823:ANB130872 AWX130823:AWX130872 BGT130823:BGT130872 BQP130823:BQP130872 CAL130823:CAL130872 CKH130823:CKH130872 CUD130823:CUD130872 DDZ130823:DDZ130872 DNV130823:DNV130872 DXR130823:DXR130872 EHN130823:EHN130872 ERJ130823:ERJ130872 FBF130823:FBF130872 FLB130823:FLB130872 FUX130823:FUX130872 GET130823:GET130872 GOP130823:GOP130872 GYL130823:GYL130872 HIH130823:HIH130872 HSD130823:HSD130872 IBZ130823:IBZ130872 ILV130823:ILV130872 IVR130823:IVR130872 JFN130823:JFN130872 JPJ130823:JPJ130872 JZF130823:JZF130872 KJB130823:KJB130872 KSX130823:KSX130872 LCT130823:LCT130872 LMP130823:LMP130872 LWL130823:LWL130872 MGH130823:MGH130872 MQD130823:MQD130872 MZZ130823:MZZ130872 NJV130823:NJV130872 NTR130823:NTR130872 ODN130823:ODN130872 ONJ130823:ONJ130872 OXF130823:OXF130872 PHB130823:PHB130872 PQX130823:PQX130872 QAT130823:QAT130872 QKP130823:QKP130872 QUL130823:QUL130872 REH130823:REH130872 ROD130823:ROD130872 RXZ130823:RXZ130872 SHV130823:SHV130872 SRR130823:SRR130872 TBN130823:TBN130872 TLJ130823:TLJ130872 TVF130823:TVF130872 UFB130823:UFB130872 UOX130823:UOX130872 UYT130823:UYT130872 VIP130823:VIP130872 VSL130823:VSL130872 WCH130823:WCH130872 WMD130823:WMD130872 WVZ130823:WVZ130872 R196359:R196408 JN196359:JN196408 TJ196359:TJ196408 ADF196359:ADF196408 ANB196359:ANB196408 AWX196359:AWX196408 BGT196359:BGT196408 BQP196359:BQP196408 CAL196359:CAL196408 CKH196359:CKH196408 CUD196359:CUD196408 DDZ196359:DDZ196408 DNV196359:DNV196408 DXR196359:DXR196408 EHN196359:EHN196408 ERJ196359:ERJ196408 FBF196359:FBF196408 FLB196359:FLB196408 FUX196359:FUX196408 GET196359:GET196408 GOP196359:GOP196408 GYL196359:GYL196408 HIH196359:HIH196408 HSD196359:HSD196408 IBZ196359:IBZ196408 ILV196359:ILV196408 IVR196359:IVR196408 JFN196359:JFN196408 JPJ196359:JPJ196408 JZF196359:JZF196408 KJB196359:KJB196408 KSX196359:KSX196408 LCT196359:LCT196408 LMP196359:LMP196408 LWL196359:LWL196408 MGH196359:MGH196408 MQD196359:MQD196408 MZZ196359:MZZ196408 NJV196359:NJV196408 NTR196359:NTR196408 ODN196359:ODN196408 ONJ196359:ONJ196408 OXF196359:OXF196408 PHB196359:PHB196408 PQX196359:PQX196408 QAT196359:QAT196408 QKP196359:QKP196408 QUL196359:QUL196408 REH196359:REH196408 ROD196359:ROD196408 RXZ196359:RXZ196408 SHV196359:SHV196408 SRR196359:SRR196408 TBN196359:TBN196408 TLJ196359:TLJ196408 TVF196359:TVF196408 UFB196359:UFB196408 UOX196359:UOX196408 UYT196359:UYT196408 VIP196359:VIP196408 VSL196359:VSL196408 WCH196359:WCH196408 WMD196359:WMD196408 WVZ196359:WVZ196408 R261895:R261944 JN261895:JN261944 TJ261895:TJ261944 ADF261895:ADF261944 ANB261895:ANB261944 AWX261895:AWX261944 BGT261895:BGT261944 BQP261895:BQP261944 CAL261895:CAL261944 CKH261895:CKH261944 CUD261895:CUD261944 DDZ261895:DDZ261944 DNV261895:DNV261944 DXR261895:DXR261944 EHN261895:EHN261944 ERJ261895:ERJ261944 FBF261895:FBF261944 FLB261895:FLB261944 FUX261895:FUX261944 GET261895:GET261944 GOP261895:GOP261944 GYL261895:GYL261944 HIH261895:HIH261944 HSD261895:HSD261944 IBZ261895:IBZ261944 ILV261895:ILV261944 IVR261895:IVR261944 JFN261895:JFN261944 JPJ261895:JPJ261944 JZF261895:JZF261944 KJB261895:KJB261944 KSX261895:KSX261944 LCT261895:LCT261944 LMP261895:LMP261944 LWL261895:LWL261944 MGH261895:MGH261944 MQD261895:MQD261944 MZZ261895:MZZ261944 NJV261895:NJV261944 NTR261895:NTR261944 ODN261895:ODN261944 ONJ261895:ONJ261944 OXF261895:OXF261944 PHB261895:PHB261944 PQX261895:PQX261944 QAT261895:QAT261944 QKP261895:QKP261944 QUL261895:QUL261944 REH261895:REH261944 ROD261895:ROD261944 RXZ261895:RXZ261944 SHV261895:SHV261944 SRR261895:SRR261944 TBN261895:TBN261944 TLJ261895:TLJ261944 TVF261895:TVF261944 UFB261895:UFB261944 UOX261895:UOX261944 UYT261895:UYT261944 VIP261895:VIP261944 VSL261895:VSL261944 WCH261895:WCH261944 WMD261895:WMD261944 WVZ261895:WVZ261944 R327431:R327480 JN327431:JN327480 TJ327431:TJ327480 ADF327431:ADF327480 ANB327431:ANB327480 AWX327431:AWX327480 BGT327431:BGT327480 BQP327431:BQP327480 CAL327431:CAL327480 CKH327431:CKH327480 CUD327431:CUD327480 DDZ327431:DDZ327480 DNV327431:DNV327480 DXR327431:DXR327480 EHN327431:EHN327480 ERJ327431:ERJ327480 FBF327431:FBF327480 FLB327431:FLB327480 FUX327431:FUX327480 GET327431:GET327480 GOP327431:GOP327480 GYL327431:GYL327480 HIH327431:HIH327480 HSD327431:HSD327480 IBZ327431:IBZ327480 ILV327431:ILV327480 IVR327431:IVR327480 JFN327431:JFN327480 JPJ327431:JPJ327480 JZF327431:JZF327480 KJB327431:KJB327480 KSX327431:KSX327480 LCT327431:LCT327480 LMP327431:LMP327480 LWL327431:LWL327480 MGH327431:MGH327480 MQD327431:MQD327480 MZZ327431:MZZ327480 NJV327431:NJV327480 NTR327431:NTR327480 ODN327431:ODN327480 ONJ327431:ONJ327480 OXF327431:OXF327480 PHB327431:PHB327480 PQX327431:PQX327480 QAT327431:QAT327480 QKP327431:QKP327480 QUL327431:QUL327480 REH327431:REH327480 ROD327431:ROD327480 RXZ327431:RXZ327480 SHV327431:SHV327480 SRR327431:SRR327480 TBN327431:TBN327480 TLJ327431:TLJ327480 TVF327431:TVF327480 UFB327431:UFB327480 UOX327431:UOX327480 UYT327431:UYT327480 VIP327431:VIP327480 VSL327431:VSL327480 WCH327431:WCH327480 WMD327431:WMD327480 WVZ327431:WVZ327480 R392967:R393016 JN392967:JN393016 TJ392967:TJ393016 ADF392967:ADF393016 ANB392967:ANB393016 AWX392967:AWX393016 BGT392967:BGT393016 BQP392967:BQP393016 CAL392967:CAL393016 CKH392967:CKH393016 CUD392967:CUD393016 DDZ392967:DDZ393016 DNV392967:DNV393016 DXR392967:DXR393016 EHN392967:EHN393016 ERJ392967:ERJ393016 FBF392967:FBF393016 FLB392967:FLB393016 FUX392967:FUX393016 GET392967:GET393016 GOP392967:GOP393016 GYL392967:GYL393016 HIH392967:HIH393016 HSD392967:HSD393016 IBZ392967:IBZ393016 ILV392967:ILV393016 IVR392967:IVR393016 JFN392967:JFN393016 JPJ392967:JPJ393016 JZF392967:JZF393016 KJB392967:KJB393016 KSX392967:KSX393016 LCT392967:LCT393016 LMP392967:LMP393016 LWL392967:LWL393016 MGH392967:MGH393016 MQD392967:MQD393016 MZZ392967:MZZ393016 NJV392967:NJV393016 NTR392967:NTR393016 ODN392967:ODN393016 ONJ392967:ONJ393016 OXF392967:OXF393016 PHB392967:PHB393016 PQX392967:PQX393016 QAT392967:QAT393016 QKP392967:QKP393016 QUL392967:QUL393016 REH392967:REH393016 ROD392967:ROD393016 RXZ392967:RXZ393016 SHV392967:SHV393016 SRR392967:SRR393016 TBN392967:TBN393016 TLJ392967:TLJ393016 TVF392967:TVF393016 UFB392967:UFB393016 UOX392967:UOX393016 UYT392967:UYT393016 VIP392967:VIP393016 VSL392967:VSL393016 WCH392967:WCH393016 WMD392967:WMD393016 WVZ392967:WVZ393016 R458503:R458552 JN458503:JN458552 TJ458503:TJ458552 ADF458503:ADF458552 ANB458503:ANB458552 AWX458503:AWX458552 BGT458503:BGT458552 BQP458503:BQP458552 CAL458503:CAL458552 CKH458503:CKH458552 CUD458503:CUD458552 DDZ458503:DDZ458552 DNV458503:DNV458552 DXR458503:DXR458552 EHN458503:EHN458552 ERJ458503:ERJ458552 FBF458503:FBF458552 FLB458503:FLB458552 FUX458503:FUX458552 GET458503:GET458552 GOP458503:GOP458552 GYL458503:GYL458552 HIH458503:HIH458552 HSD458503:HSD458552 IBZ458503:IBZ458552 ILV458503:ILV458552 IVR458503:IVR458552 JFN458503:JFN458552 JPJ458503:JPJ458552 JZF458503:JZF458552 KJB458503:KJB458552 KSX458503:KSX458552 LCT458503:LCT458552 LMP458503:LMP458552 LWL458503:LWL458552 MGH458503:MGH458552 MQD458503:MQD458552 MZZ458503:MZZ458552 NJV458503:NJV458552 NTR458503:NTR458552 ODN458503:ODN458552 ONJ458503:ONJ458552 OXF458503:OXF458552 PHB458503:PHB458552 PQX458503:PQX458552 QAT458503:QAT458552 QKP458503:QKP458552 QUL458503:QUL458552 REH458503:REH458552 ROD458503:ROD458552 RXZ458503:RXZ458552 SHV458503:SHV458552 SRR458503:SRR458552 TBN458503:TBN458552 TLJ458503:TLJ458552 TVF458503:TVF458552 UFB458503:UFB458552 UOX458503:UOX458552 UYT458503:UYT458552 VIP458503:VIP458552 VSL458503:VSL458552 WCH458503:WCH458552 WMD458503:WMD458552 WVZ458503:WVZ458552 R524039:R524088 JN524039:JN524088 TJ524039:TJ524088 ADF524039:ADF524088 ANB524039:ANB524088 AWX524039:AWX524088 BGT524039:BGT524088 BQP524039:BQP524088 CAL524039:CAL524088 CKH524039:CKH524088 CUD524039:CUD524088 DDZ524039:DDZ524088 DNV524039:DNV524088 DXR524039:DXR524088 EHN524039:EHN524088 ERJ524039:ERJ524088 FBF524039:FBF524088 FLB524039:FLB524088 FUX524039:FUX524088 GET524039:GET524088 GOP524039:GOP524088 GYL524039:GYL524088 HIH524039:HIH524088 HSD524039:HSD524088 IBZ524039:IBZ524088 ILV524039:ILV524088 IVR524039:IVR524088 JFN524039:JFN524088 JPJ524039:JPJ524088 JZF524039:JZF524088 KJB524039:KJB524088 KSX524039:KSX524088 LCT524039:LCT524088 LMP524039:LMP524088 LWL524039:LWL524088 MGH524039:MGH524088 MQD524039:MQD524088 MZZ524039:MZZ524088 NJV524039:NJV524088 NTR524039:NTR524088 ODN524039:ODN524088 ONJ524039:ONJ524088 OXF524039:OXF524088 PHB524039:PHB524088 PQX524039:PQX524088 QAT524039:QAT524088 QKP524039:QKP524088 QUL524039:QUL524088 REH524039:REH524088 ROD524039:ROD524088 RXZ524039:RXZ524088 SHV524039:SHV524088 SRR524039:SRR524088 TBN524039:TBN524088 TLJ524039:TLJ524088 TVF524039:TVF524088 UFB524039:UFB524088 UOX524039:UOX524088 UYT524039:UYT524088 VIP524039:VIP524088 VSL524039:VSL524088 WCH524039:WCH524088 WMD524039:WMD524088 WVZ524039:WVZ524088 R589575:R589624 JN589575:JN589624 TJ589575:TJ589624 ADF589575:ADF589624 ANB589575:ANB589624 AWX589575:AWX589624 BGT589575:BGT589624 BQP589575:BQP589624 CAL589575:CAL589624 CKH589575:CKH589624 CUD589575:CUD589624 DDZ589575:DDZ589624 DNV589575:DNV589624 DXR589575:DXR589624 EHN589575:EHN589624 ERJ589575:ERJ589624 FBF589575:FBF589624 FLB589575:FLB589624 FUX589575:FUX589624 GET589575:GET589624 GOP589575:GOP589624 GYL589575:GYL589624 HIH589575:HIH589624 HSD589575:HSD589624 IBZ589575:IBZ589624 ILV589575:ILV589624 IVR589575:IVR589624 JFN589575:JFN589624 JPJ589575:JPJ589624 JZF589575:JZF589624 KJB589575:KJB589624 KSX589575:KSX589624 LCT589575:LCT589624 LMP589575:LMP589624 LWL589575:LWL589624 MGH589575:MGH589624 MQD589575:MQD589624 MZZ589575:MZZ589624 NJV589575:NJV589624 NTR589575:NTR589624 ODN589575:ODN589624 ONJ589575:ONJ589624 OXF589575:OXF589624 PHB589575:PHB589624 PQX589575:PQX589624 QAT589575:QAT589624 QKP589575:QKP589624 QUL589575:QUL589624 REH589575:REH589624 ROD589575:ROD589624 RXZ589575:RXZ589624 SHV589575:SHV589624 SRR589575:SRR589624 TBN589575:TBN589624 TLJ589575:TLJ589624 TVF589575:TVF589624 UFB589575:UFB589624 UOX589575:UOX589624 UYT589575:UYT589624 VIP589575:VIP589624 VSL589575:VSL589624 WCH589575:WCH589624 WMD589575:WMD589624 WVZ589575:WVZ589624 R655111:R655160 JN655111:JN655160 TJ655111:TJ655160 ADF655111:ADF655160 ANB655111:ANB655160 AWX655111:AWX655160 BGT655111:BGT655160 BQP655111:BQP655160 CAL655111:CAL655160 CKH655111:CKH655160 CUD655111:CUD655160 DDZ655111:DDZ655160 DNV655111:DNV655160 DXR655111:DXR655160 EHN655111:EHN655160 ERJ655111:ERJ655160 FBF655111:FBF655160 FLB655111:FLB655160 FUX655111:FUX655160 GET655111:GET655160 GOP655111:GOP655160 GYL655111:GYL655160 HIH655111:HIH655160 HSD655111:HSD655160 IBZ655111:IBZ655160 ILV655111:ILV655160 IVR655111:IVR655160 JFN655111:JFN655160 JPJ655111:JPJ655160 JZF655111:JZF655160 KJB655111:KJB655160 KSX655111:KSX655160 LCT655111:LCT655160 LMP655111:LMP655160 LWL655111:LWL655160 MGH655111:MGH655160 MQD655111:MQD655160 MZZ655111:MZZ655160 NJV655111:NJV655160 NTR655111:NTR655160 ODN655111:ODN655160 ONJ655111:ONJ655160 OXF655111:OXF655160 PHB655111:PHB655160 PQX655111:PQX655160 QAT655111:QAT655160 QKP655111:QKP655160 QUL655111:QUL655160 REH655111:REH655160 ROD655111:ROD655160 RXZ655111:RXZ655160 SHV655111:SHV655160 SRR655111:SRR655160 TBN655111:TBN655160 TLJ655111:TLJ655160 TVF655111:TVF655160 UFB655111:UFB655160 UOX655111:UOX655160 UYT655111:UYT655160 VIP655111:VIP655160 VSL655111:VSL655160 WCH655111:WCH655160 WMD655111:WMD655160 WVZ655111:WVZ655160 R720647:R720696 JN720647:JN720696 TJ720647:TJ720696 ADF720647:ADF720696 ANB720647:ANB720696 AWX720647:AWX720696 BGT720647:BGT720696 BQP720647:BQP720696 CAL720647:CAL720696 CKH720647:CKH720696 CUD720647:CUD720696 DDZ720647:DDZ720696 DNV720647:DNV720696 DXR720647:DXR720696 EHN720647:EHN720696 ERJ720647:ERJ720696 FBF720647:FBF720696 FLB720647:FLB720696 FUX720647:FUX720696 GET720647:GET720696 GOP720647:GOP720696 GYL720647:GYL720696 HIH720647:HIH720696 HSD720647:HSD720696 IBZ720647:IBZ720696 ILV720647:ILV720696 IVR720647:IVR720696 JFN720647:JFN720696 JPJ720647:JPJ720696 JZF720647:JZF720696 KJB720647:KJB720696 KSX720647:KSX720696 LCT720647:LCT720696 LMP720647:LMP720696 LWL720647:LWL720696 MGH720647:MGH720696 MQD720647:MQD720696 MZZ720647:MZZ720696 NJV720647:NJV720696 NTR720647:NTR720696 ODN720647:ODN720696 ONJ720647:ONJ720696 OXF720647:OXF720696 PHB720647:PHB720696 PQX720647:PQX720696 QAT720647:QAT720696 QKP720647:QKP720696 QUL720647:QUL720696 REH720647:REH720696 ROD720647:ROD720696 RXZ720647:RXZ720696 SHV720647:SHV720696 SRR720647:SRR720696 TBN720647:TBN720696 TLJ720647:TLJ720696 TVF720647:TVF720696 UFB720647:UFB720696 UOX720647:UOX720696 UYT720647:UYT720696 VIP720647:VIP720696 VSL720647:VSL720696 WCH720647:WCH720696 WMD720647:WMD720696 WVZ720647:WVZ720696 R786183:R786232 JN786183:JN786232 TJ786183:TJ786232 ADF786183:ADF786232 ANB786183:ANB786232 AWX786183:AWX786232 BGT786183:BGT786232 BQP786183:BQP786232 CAL786183:CAL786232 CKH786183:CKH786232 CUD786183:CUD786232 DDZ786183:DDZ786232 DNV786183:DNV786232 DXR786183:DXR786232 EHN786183:EHN786232 ERJ786183:ERJ786232 FBF786183:FBF786232 FLB786183:FLB786232 FUX786183:FUX786232 GET786183:GET786232 GOP786183:GOP786232 GYL786183:GYL786232 HIH786183:HIH786232 HSD786183:HSD786232 IBZ786183:IBZ786232 ILV786183:ILV786232 IVR786183:IVR786232 JFN786183:JFN786232 JPJ786183:JPJ786232 JZF786183:JZF786232 KJB786183:KJB786232 KSX786183:KSX786232 LCT786183:LCT786232 LMP786183:LMP786232 LWL786183:LWL786232 MGH786183:MGH786232 MQD786183:MQD786232 MZZ786183:MZZ786232 NJV786183:NJV786232 NTR786183:NTR786232 ODN786183:ODN786232 ONJ786183:ONJ786232 OXF786183:OXF786232 PHB786183:PHB786232 PQX786183:PQX786232 QAT786183:QAT786232 QKP786183:QKP786232 QUL786183:QUL786232 REH786183:REH786232 ROD786183:ROD786232 RXZ786183:RXZ786232 SHV786183:SHV786232 SRR786183:SRR786232 TBN786183:TBN786232 TLJ786183:TLJ786232 TVF786183:TVF786232 UFB786183:UFB786232 UOX786183:UOX786232 UYT786183:UYT786232 VIP786183:VIP786232 VSL786183:VSL786232 WCH786183:WCH786232 WMD786183:WMD786232 WVZ786183:WVZ786232 R851719:R851768 JN851719:JN851768 TJ851719:TJ851768 ADF851719:ADF851768 ANB851719:ANB851768 AWX851719:AWX851768 BGT851719:BGT851768 BQP851719:BQP851768 CAL851719:CAL851768 CKH851719:CKH851768 CUD851719:CUD851768 DDZ851719:DDZ851768 DNV851719:DNV851768 DXR851719:DXR851768 EHN851719:EHN851768 ERJ851719:ERJ851768 FBF851719:FBF851768 FLB851719:FLB851768 FUX851719:FUX851768 GET851719:GET851768 GOP851719:GOP851768 GYL851719:GYL851768 HIH851719:HIH851768 HSD851719:HSD851768 IBZ851719:IBZ851768 ILV851719:ILV851768 IVR851719:IVR851768 JFN851719:JFN851768 JPJ851719:JPJ851768 JZF851719:JZF851768 KJB851719:KJB851768 KSX851719:KSX851768 LCT851719:LCT851768 LMP851719:LMP851768 LWL851719:LWL851768 MGH851719:MGH851768 MQD851719:MQD851768 MZZ851719:MZZ851768 NJV851719:NJV851768 NTR851719:NTR851768 ODN851719:ODN851768 ONJ851719:ONJ851768 OXF851719:OXF851768 PHB851719:PHB851768 PQX851719:PQX851768 QAT851719:QAT851768 QKP851719:QKP851768 QUL851719:QUL851768 REH851719:REH851768 ROD851719:ROD851768 RXZ851719:RXZ851768 SHV851719:SHV851768 SRR851719:SRR851768 TBN851719:TBN851768 TLJ851719:TLJ851768 TVF851719:TVF851768 UFB851719:UFB851768 UOX851719:UOX851768 UYT851719:UYT851768 VIP851719:VIP851768 VSL851719:VSL851768 WCH851719:WCH851768 WMD851719:WMD851768 WVZ851719:WVZ851768 R917255:R917304 JN917255:JN917304 TJ917255:TJ917304 ADF917255:ADF917304 ANB917255:ANB917304 AWX917255:AWX917304 BGT917255:BGT917304 BQP917255:BQP917304 CAL917255:CAL917304 CKH917255:CKH917304 CUD917255:CUD917304 DDZ917255:DDZ917304 DNV917255:DNV917304 DXR917255:DXR917304 EHN917255:EHN917304 ERJ917255:ERJ917304 FBF917255:FBF917304 FLB917255:FLB917304 FUX917255:FUX917304 GET917255:GET917304 GOP917255:GOP917304 GYL917255:GYL917304 HIH917255:HIH917304 HSD917255:HSD917304 IBZ917255:IBZ917304 ILV917255:ILV917304 IVR917255:IVR917304 JFN917255:JFN917304 JPJ917255:JPJ917304 JZF917255:JZF917304 KJB917255:KJB917304 KSX917255:KSX917304 LCT917255:LCT917304 LMP917255:LMP917304 LWL917255:LWL917304 MGH917255:MGH917304 MQD917255:MQD917304 MZZ917255:MZZ917304 NJV917255:NJV917304 NTR917255:NTR917304 ODN917255:ODN917304 ONJ917255:ONJ917304 OXF917255:OXF917304 PHB917255:PHB917304 PQX917255:PQX917304 QAT917255:QAT917304 QKP917255:QKP917304 QUL917255:QUL917304 REH917255:REH917304 ROD917255:ROD917304 RXZ917255:RXZ917304 SHV917255:SHV917304 SRR917255:SRR917304 TBN917255:TBN917304 TLJ917255:TLJ917304 TVF917255:TVF917304 UFB917255:UFB917304 UOX917255:UOX917304 UYT917255:UYT917304 VIP917255:VIP917304 VSL917255:VSL917304 WCH917255:WCH917304 WMD917255:WMD917304 WVZ917255:WVZ917304 R982791:R982840 JN982791:JN982840 TJ982791:TJ982840 ADF982791:ADF982840 ANB982791:ANB982840 AWX982791:AWX982840 BGT982791:BGT982840 BQP982791:BQP982840 CAL982791:CAL982840 CKH982791:CKH982840 CUD982791:CUD982840 DDZ982791:DDZ982840 DNV982791:DNV982840 DXR982791:DXR982840 EHN982791:EHN982840 ERJ982791:ERJ982840 FBF982791:FBF982840 FLB982791:FLB982840 FUX982791:FUX982840 GET982791:GET982840 GOP982791:GOP982840 GYL982791:GYL982840 HIH982791:HIH982840 HSD982791:HSD982840 IBZ982791:IBZ982840 ILV982791:ILV982840 IVR982791:IVR982840 JFN982791:JFN982840 JPJ982791:JPJ982840 JZF982791:JZF982840 KJB982791:KJB982840 KSX982791:KSX982840 LCT982791:LCT982840 LMP982791:LMP982840 LWL982791:LWL982840 MGH982791:MGH982840 MQD982791:MQD982840 MZZ982791:MZZ982840 NJV982791:NJV982840 NTR982791:NTR982840 ODN982791:ODN982840 ONJ982791:ONJ982840 OXF982791:OXF982840 PHB982791:PHB982840 PQX982791:PQX982840 QAT982791:QAT982840 QKP982791:QKP982840 QUL982791:QUL982840 REH982791:REH982840 ROD982791:ROD982840 RXZ982791:RXZ982840 SHV982791:SHV982840 SRR982791:SRR982840 TBN982791:TBN982840 TLJ982791:TLJ982840 TVF982791:TVF982840 UFB982791:UFB982840 UOX982791:UOX982840 UYT982791:UYT982840 VIP982791:VIP982840 VSL982791:VSL982840 WCH982791:WCH982840 WMD982791:WMD982840 WVZ982791:WVZ982840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214"/>
  <sheetViews>
    <sheetView tabSelected="1" workbookViewId="0">
      <selection activeCell="A2" sqref="A2"/>
    </sheetView>
  </sheetViews>
  <sheetFormatPr defaultRowHeight="15" x14ac:dyDescent="0.25"/>
  <cols>
    <col min="49" max="49" width="0" hidden="1" customWidth="1"/>
  </cols>
  <sheetData>
    <row r="1" spans="1:49" x14ac:dyDescent="0.25">
      <c r="A1" s="37" t="s">
        <v>0</v>
      </c>
      <c r="B1" s="38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40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41" t="s">
        <v>41</v>
      </c>
      <c r="AQ1" s="41" t="s">
        <v>42</v>
      </c>
      <c r="AR1" s="41" t="s">
        <v>43</v>
      </c>
      <c r="AS1" s="41" t="s">
        <v>44</v>
      </c>
      <c r="AT1" s="41" t="s">
        <v>45</v>
      </c>
      <c r="AU1" s="41" t="s">
        <v>46</v>
      </c>
      <c r="AV1" s="41" t="s">
        <v>47</v>
      </c>
    </row>
    <row r="2" spans="1:49" x14ac:dyDescent="0.25">
      <c r="A2" s="43" t="s">
        <v>48</v>
      </c>
      <c r="B2" s="44" t="s">
        <v>1</v>
      </c>
      <c r="C2" s="45" t="s">
        <v>49</v>
      </c>
      <c r="D2" s="45" t="s">
        <v>50</v>
      </c>
      <c r="E2" s="45" t="s">
        <v>51</v>
      </c>
      <c r="F2" s="45" t="s">
        <v>52</v>
      </c>
      <c r="G2" s="45" t="s">
        <v>53</v>
      </c>
      <c r="H2" s="45" t="s">
        <v>7</v>
      </c>
      <c r="I2" s="45" t="s">
        <v>8</v>
      </c>
      <c r="J2" s="45" t="s">
        <v>54</v>
      </c>
      <c r="K2" s="45" t="s">
        <v>55</v>
      </c>
      <c r="L2" s="45" t="s">
        <v>56</v>
      </c>
      <c r="M2" s="45" t="s">
        <v>57</v>
      </c>
      <c r="N2" s="45" t="s">
        <v>58</v>
      </c>
      <c r="O2" s="46" t="s">
        <v>59</v>
      </c>
      <c r="P2" s="47"/>
      <c r="Q2" s="41" t="s">
        <v>60</v>
      </c>
      <c r="R2" s="41" t="s">
        <v>61</v>
      </c>
      <c r="S2" s="41" t="s">
        <v>62</v>
      </c>
      <c r="T2" s="41" t="s">
        <v>63</v>
      </c>
      <c r="U2" s="41" t="s">
        <v>64</v>
      </c>
      <c r="V2" s="41" t="s">
        <v>65</v>
      </c>
      <c r="W2" s="41" t="s">
        <v>66</v>
      </c>
      <c r="X2" s="41" t="s">
        <v>67</v>
      </c>
      <c r="Y2" s="41" t="s">
        <v>68</v>
      </c>
      <c r="Z2" s="41" t="s">
        <v>69</v>
      </c>
      <c r="AA2" s="41" t="s">
        <v>70</v>
      </c>
      <c r="AB2" s="41" t="s">
        <v>71</v>
      </c>
      <c r="AC2" s="41" t="s">
        <v>72</v>
      </c>
      <c r="AD2" s="41" t="s">
        <v>29</v>
      </c>
      <c r="AE2" s="41" t="s">
        <v>73</v>
      </c>
      <c r="AF2" s="41" t="s">
        <v>74</v>
      </c>
      <c r="AG2" s="41" t="s">
        <v>75</v>
      </c>
      <c r="AH2" s="41" t="s">
        <v>76</v>
      </c>
      <c r="AI2" s="41" t="s">
        <v>77</v>
      </c>
      <c r="AJ2" s="41" t="s">
        <v>78</v>
      </c>
      <c r="AK2" s="41" t="s">
        <v>79</v>
      </c>
      <c r="AL2" s="41" t="s">
        <v>80</v>
      </c>
      <c r="AM2" s="41" t="s">
        <v>81</v>
      </c>
      <c r="AN2" s="41" t="s">
        <v>82</v>
      </c>
      <c r="AO2" s="41" t="s">
        <v>83</v>
      </c>
      <c r="AP2" s="41" t="s">
        <v>84</v>
      </c>
      <c r="AQ2" s="41" t="s">
        <v>42</v>
      </c>
      <c r="AR2" s="41" t="s">
        <v>43</v>
      </c>
      <c r="AS2" s="41" t="s">
        <v>85</v>
      </c>
      <c r="AT2" s="41" t="s">
        <v>45</v>
      </c>
      <c r="AU2" s="41" t="s">
        <v>86</v>
      </c>
      <c r="AV2" s="41" t="s">
        <v>87</v>
      </c>
    </row>
    <row r="3" spans="1:49" x14ac:dyDescent="0.25">
      <c r="C3" t="s">
        <v>90</v>
      </c>
      <c r="D3">
        <v>99999</v>
      </c>
      <c r="G3" t="b">
        <v>0</v>
      </c>
      <c r="H3" t="s">
        <v>92</v>
      </c>
      <c r="K3" t="s">
        <v>94</v>
      </c>
      <c r="M3" t="s">
        <v>95</v>
      </c>
      <c r="O3" t="s">
        <v>96</v>
      </c>
      <c r="Q3">
        <v>334.8</v>
      </c>
      <c r="T3">
        <v>65</v>
      </c>
      <c r="U3">
        <v>0</v>
      </c>
      <c r="V3">
        <v>5</v>
      </c>
      <c r="W3">
        <v>189.9</v>
      </c>
      <c r="X3">
        <v>79.900000000000006</v>
      </c>
      <c r="Y3">
        <v>79.900000000000006</v>
      </c>
      <c r="Z3">
        <v>0</v>
      </c>
      <c r="AG3" t="s">
        <v>286</v>
      </c>
      <c r="AK3" t="s">
        <v>286</v>
      </c>
      <c r="AM3" t="s">
        <v>105</v>
      </c>
      <c r="AN3">
        <v>0</v>
      </c>
      <c r="AO3">
        <v>99999</v>
      </c>
      <c r="AQ3" t="b">
        <v>1</v>
      </c>
      <c r="AR3" t="b">
        <v>1</v>
      </c>
      <c r="AS3" t="b">
        <v>0</v>
      </c>
      <c r="AU3" t="s">
        <v>313</v>
      </c>
      <c r="AW3" t="s">
        <v>314</v>
      </c>
    </row>
    <row r="4" spans="1:49" x14ac:dyDescent="0.25">
      <c r="C4" t="s">
        <v>90</v>
      </c>
      <c r="D4">
        <v>99999</v>
      </c>
      <c r="G4" t="b">
        <v>0</v>
      </c>
      <c r="H4" t="s">
        <v>92</v>
      </c>
      <c r="K4" t="s">
        <v>94</v>
      </c>
      <c r="M4" t="s">
        <v>110</v>
      </c>
      <c r="O4" t="s">
        <v>96</v>
      </c>
      <c r="Q4">
        <v>334.8</v>
      </c>
      <c r="T4">
        <v>65</v>
      </c>
      <c r="U4">
        <v>0</v>
      </c>
      <c r="V4">
        <v>5</v>
      </c>
      <c r="W4">
        <v>189.9</v>
      </c>
      <c r="X4">
        <v>79.900000000000006</v>
      </c>
      <c r="Y4">
        <v>79.900000000000006</v>
      </c>
      <c r="Z4">
        <v>0</v>
      </c>
      <c r="AE4" t="s">
        <v>286</v>
      </c>
      <c r="AI4" t="s">
        <v>286</v>
      </c>
      <c r="AM4" t="s">
        <v>105</v>
      </c>
      <c r="AN4">
        <v>0</v>
      </c>
      <c r="AO4">
        <v>0</v>
      </c>
      <c r="AQ4" t="b">
        <v>1</v>
      </c>
      <c r="AR4" t="b">
        <v>1</v>
      </c>
      <c r="AS4" t="b">
        <v>0</v>
      </c>
      <c r="AU4" t="s">
        <v>313</v>
      </c>
      <c r="AW4" t="s">
        <v>315</v>
      </c>
    </row>
    <row r="5" spans="1:49" x14ac:dyDescent="0.25">
      <c r="C5" t="s">
        <v>90</v>
      </c>
      <c r="D5">
        <v>99999</v>
      </c>
      <c r="G5" t="b">
        <v>0</v>
      </c>
      <c r="H5" t="s">
        <v>92</v>
      </c>
      <c r="K5" t="s">
        <v>94</v>
      </c>
      <c r="M5" t="s">
        <v>111</v>
      </c>
      <c r="O5" t="s">
        <v>96</v>
      </c>
      <c r="Q5">
        <v>339.8</v>
      </c>
      <c r="T5">
        <v>70</v>
      </c>
      <c r="U5">
        <v>0</v>
      </c>
      <c r="V5">
        <v>5</v>
      </c>
      <c r="W5">
        <v>189.9</v>
      </c>
      <c r="X5">
        <v>79.900000000000006</v>
      </c>
      <c r="Y5">
        <v>79.900000000000006</v>
      </c>
      <c r="Z5">
        <v>0</v>
      </c>
      <c r="AF5" t="s">
        <v>296</v>
      </c>
      <c r="AJ5" t="s">
        <v>296</v>
      </c>
      <c r="AM5" t="s">
        <v>105</v>
      </c>
      <c r="AN5">
        <v>99999</v>
      </c>
      <c r="AO5">
        <v>0</v>
      </c>
      <c r="AQ5" t="b">
        <v>1</v>
      </c>
      <c r="AR5" t="b">
        <v>1</v>
      </c>
      <c r="AS5" t="b">
        <v>0</v>
      </c>
      <c r="AU5" t="s">
        <v>313</v>
      </c>
      <c r="AW5" t="s">
        <v>316</v>
      </c>
    </row>
    <row r="6" spans="1:49" x14ac:dyDescent="0.25">
      <c r="C6" t="s">
        <v>90</v>
      </c>
      <c r="D6">
        <v>99999</v>
      </c>
      <c r="G6" t="b">
        <v>0</v>
      </c>
      <c r="H6" t="s">
        <v>92</v>
      </c>
      <c r="K6" t="s">
        <v>94</v>
      </c>
      <c r="M6" t="s">
        <v>114</v>
      </c>
      <c r="O6" t="s">
        <v>96</v>
      </c>
      <c r="Q6">
        <v>339.8</v>
      </c>
      <c r="T6">
        <v>70</v>
      </c>
      <c r="U6">
        <v>0</v>
      </c>
      <c r="V6">
        <v>5</v>
      </c>
      <c r="W6">
        <v>189.9</v>
      </c>
      <c r="X6">
        <v>79.900000000000006</v>
      </c>
      <c r="Y6">
        <v>79.900000000000006</v>
      </c>
      <c r="Z6">
        <v>0</v>
      </c>
      <c r="AH6" t="s">
        <v>296</v>
      </c>
      <c r="AL6" t="s">
        <v>296</v>
      </c>
      <c r="AM6" t="s">
        <v>105</v>
      </c>
      <c r="AN6">
        <v>99999</v>
      </c>
      <c r="AO6">
        <v>99999</v>
      </c>
      <c r="AQ6" t="b">
        <v>1</v>
      </c>
      <c r="AR6" t="b">
        <v>1</v>
      </c>
      <c r="AS6" t="b">
        <v>0</v>
      </c>
      <c r="AU6" t="s">
        <v>313</v>
      </c>
      <c r="AW6" t="s">
        <v>317</v>
      </c>
    </row>
    <row r="7" spans="1:49" x14ac:dyDescent="0.25">
      <c r="C7" t="s">
        <v>90</v>
      </c>
      <c r="D7">
        <v>99999</v>
      </c>
      <c r="G7" t="b">
        <v>0</v>
      </c>
      <c r="H7" t="s">
        <v>131</v>
      </c>
      <c r="K7" t="s">
        <v>94</v>
      </c>
      <c r="M7" t="s">
        <v>95</v>
      </c>
      <c r="O7" t="s">
        <v>96</v>
      </c>
      <c r="Q7">
        <v>289.8</v>
      </c>
      <c r="T7">
        <v>65</v>
      </c>
      <c r="U7">
        <v>0</v>
      </c>
      <c r="V7">
        <v>5</v>
      </c>
      <c r="W7">
        <v>144.9</v>
      </c>
      <c r="X7">
        <v>79.900000000000006</v>
      </c>
      <c r="Y7">
        <v>79.900000000000006</v>
      </c>
      <c r="Z7">
        <v>0</v>
      </c>
      <c r="AG7" t="s">
        <v>286</v>
      </c>
      <c r="AK7" t="s">
        <v>286</v>
      </c>
      <c r="AM7" t="s">
        <v>105</v>
      </c>
      <c r="AN7">
        <v>0</v>
      </c>
      <c r="AO7">
        <v>99999</v>
      </c>
      <c r="AQ7" t="b">
        <v>1</v>
      </c>
      <c r="AR7" t="b">
        <v>1</v>
      </c>
      <c r="AS7" t="b">
        <v>0</v>
      </c>
      <c r="AU7" t="s">
        <v>313</v>
      </c>
      <c r="AW7" t="s">
        <v>318</v>
      </c>
    </row>
    <row r="8" spans="1:49" x14ac:dyDescent="0.25">
      <c r="C8" t="s">
        <v>90</v>
      </c>
      <c r="D8">
        <v>99999</v>
      </c>
      <c r="G8" t="b">
        <v>0</v>
      </c>
      <c r="H8" t="s">
        <v>131</v>
      </c>
      <c r="K8" t="s">
        <v>94</v>
      </c>
      <c r="M8" t="s">
        <v>110</v>
      </c>
      <c r="O8" t="s">
        <v>96</v>
      </c>
      <c r="Q8">
        <v>289.8</v>
      </c>
      <c r="T8">
        <v>65</v>
      </c>
      <c r="U8">
        <v>0</v>
      </c>
      <c r="V8">
        <v>5</v>
      </c>
      <c r="W8">
        <v>144.9</v>
      </c>
      <c r="X8">
        <v>79.900000000000006</v>
      </c>
      <c r="Y8">
        <v>79.900000000000006</v>
      </c>
      <c r="Z8">
        <v>0</v>
      </c>
      <c r="AE8" t="s">
        <v>286</v>
      </c>
      <c r="AI8" t="s">
        <v>286</v>
      </c>
      <c r="AM8" t="s">
        <v>105</v>
      </c>
      <c r="AN8">
        <v>0</v>
      </c>
      <c r="AO8">
        <v>0</v>
      </c>
      <c r="AQ8" t="b">
        <v>1</v>
      </c>
      <c r="AR8" t="b">
        <v>1</v>
      </c>
      <c r="AS8" t="b">
        <v>0</v>
      </c>
      <c r="AU8" t="s">
        <v>313</v>
      </c>
      <c r="AW8" t="s">
        <v>319</v>
      </c>
    </row>
    <row r="9" spans="1:49" x14ac:dyDescent="0.25">
      <c r="C9" t="s">
        <v>90</v>
      </c>
      <c r="D9">
        <v>99999</v>
      </c>
      <c r="G9" t="b">
        <v>0</v>
      </c>
      <c r="H9" t="s">
        <v>131</v>
      </c>
      <c r="K9" t="s">
        <v>94</v>
      </c>
      <c r="M9" t="s">
        <v>111</v>
      </c>
      <c r="O9" t="s">
        <v>96</v>
      </c>
      <c r="Q9">
        <v>294.8</v>
      </c>
      <c r="T9">
        <v>70</v>
      </c>
      <c r="U9">
        <v>0</v>
      </c>
      <c r="V9">
        <v>5</v>
      </c>
      <c r="W9">
        <v>144.9</v>
      </c>
      <c r="X9">
        <v>79.900000000000006</v>
      </c>
      <c r="Y9">
        <v>79.900000000000006</v>
      </c>
      <c r="Z9">
        <v>0</v>
      </c>
      <c r="AF9" t="s">
        <v>296</v>
      </c>
      <c r="AJ9" t="s">
        <v>296</v>
      </c>
      <c r="AM9" t="s">
        <v>105</v>
      </c>
      <c r="AN9">
        <v>99999</v>
      </c>
      <c r="AO9">
        <v>0</v>
      </c>
      <c r="AQ9" t="b">
        <v>1</v>
      </c>
      <c r="AR9" t="b">
        <v>1</v>
      </c>
      <c r="AS9" t="b">
        <v>0</v>
      </c>
      <c r="AU9" t="s">
        <v>313</v>
      </c>
      <c r="AW9" t="s">
        <v>320</v>
      </c>
    </row>
    <row r="10" spans="1:49" x14ac:dyDescent="0.25">
      <c r="C10" t="s">
        <v>90</v>
      </c>
      <c r="D10">
        <v>99999</v>
      </c>
      <c r="G10" t="b">
        <v>0</v>
      </c>
      <c r="H10" t="s">
        <v>131</v>
      </c>
      <c r="K10" t="s">
        <v>94</v>
      </c>
      <c r="M10" t="s">
        <v>114</v>
      </c>
      <c r="O10" t="s">
        <v>96</v>
      </c>
      <c r="Q10">
        <v>294.8</v>
      </c>
      <c r="T10">
        <v>70</v>
      </c>
      <c r="U10">
        <v>0</v>
      </c>
      <c r="V10">
        <v>5</v>
      </c>
      <c r="W10">
        <v>144.9</v>
      </c>
      <c r="X10">
        <v>79.900000000000006</v>
      </c>
      <c r="Y10">
        <v>79.900000000000006</v>
      </c>
      <c r="Z10">
        <v>0</v>
      </c>
      <c r="AH10" t="s">
        <v>296</v>
      </c>
      <c r="AL10" t="s">
        <v>296</v>
      </c>
      <c r="AM10" t="s">
        <v>105</v>
      </c>
      <c r="AN10">
        <v>99999</v>
      </c>
      <c r="AO10">
        <v>99999</v>
      </c>
      <c r="AQ10" t="b">
        <v>1</v>
      </c>
      <c r="AR10" t="b">
        <v>1</v>
      </c>
      <c r="AS10" t="b">
        <v>0</v>
      </c>
      <c r="AU10" t="s">
        <v>313</v>
      </c>
      <c r="AW10" t="s">
        <v>321</v>
      </c>
    </row>
    <row r="11" spans="1:49" x14ac:dyDescent="0.25">
      <c r="C11" t="s">
        <v>90</v>
      </c>
      <c r="D11">
        <v>99999</v>
      </c>
      <c r="G11" t="b">
        <v>0</v>
      </c>
      <c r="H11" t="s">
        <v>140</v>
      </c>
      <c r="K11" t="s">
        <v>94</v>
      </c>
      <c r="M11" t="s">
        <v>95</v>
      </c>
      <c r="O11" t="s">
        <v>96</v>
      </c>
      <c r="Q11">
        <v>254.8</v>
      </c>
      <c r="T11">
        <v>65</v>
      </c>
      <c r="U11">
        <v>0</v>
      </c>
      <c r="V11">
        <v>5</v>
      </c>
      <c r="W11">
        <v>109.9</v>
      </c>
      <c r="X11">
        <v>79.900000000000006</v>
      </c>
      <c r="Y11">
        <v>79.900000000000006</v>
      </c>
      <c r="Z11">
        <v>0</v>
      </c>
      <c r="AG11" t="s">
        <v>283</v>
      </c>
      <c r="AK11" t="s">
        <v>283</v>
      </c>
      <c r="AM11" t="s">
        <v>145</v>
      </c>
      <c r="AN11">
        <v>0</v>
      </c>
      <c r="AO11">
        <v>99999</v>
      </c>
      <c r="AQ11" t="b">
        <v>1</v>
      </c>
      <c r="AR11" t="b">
        <v>1</v>
      </c>
      <c r="AS11" t="b">
        <v>0</v>
      </c>
      <c r="AU11" t="s">
        <v>313</v>
      </c>
      <c r="AW11" t="s">
        <v>322</v>
      </c>
    </row>
    <row r="12" spans="1:49" x14ac:dyDescent="0.25">
      <c r="C12" t="s">
        <v>90</v>
      </c>
      <c r="D12">
        <v>99999</v>
      </c>
      <c r="G12" t="b">
        <v>0</v>
      </c>
      <c r="H12" t="s">
        <v>140</v>
      </c>
      <c r="K12" t="s">
        <v>94</v>
      </c>
      <c r="M12" t="s">
        <v>110</v>
      </c>
      <c r="O12" t="s">
        <v>96</v>
      </c>
      <c r="Q12">
        <v>254.8</v>
      </c>
      <c r="T12">
        <v>65</v>
      </c>
      <c r="U12">
        <v>0</v>
      </c>
      <c r="V12">
        <v>5</v>
      </c>
      <c r="W12">
        <v>109.9</v>
      </c>
      <c r="X12">
        <v>79.900000000000006</v>
      </c>
      <c r="Y12">
        <v>79.900000000000006</v>
      </c>
      <c r="Z12">
        <v>0</v>
      </c>
      <c r="AE12" t="s">
        <v>283</v>
      </c>
      <c r="AI12" t="s">
        <v>283</v>
      </c>
      <c r="AM12" t="s">
        <v>145</v>
      </c>
      <c r="AN12">
        <v>0</v>
      </c>
      <c r="AO12">
        <v>0</v>
      </c>
      <c r="AQ12" t="b">
        <v>1</v>
      </c>
      <c r="AR12" t="b">
        <v>1</v>
      </c>
      <c r="AS12" t="b">
        <v>0</v>
      </c>
      <c r="AU12" t="s">
        <v>313</v>
      </c>
      <c r="AW12" t="s">
        <v>323</v>
      </c>
    </row>
    <row r="13" spans="1:49" x14ac:dyDescent="0.25">
      <c r="C13" t="s">
        <v>90</v>
      </c>
      <c r="D13">
        <v>99999</v>
      </c>
      <c r="G13" t="b">
        <v>0</v>
      </c>
      <c r="H13" t="s">
        <v>140</v>
      </c>
      <c r="K13" t="s">
        <v>94</v>
      </c>
      <c r="M13" t="s">
        <v>111</v>
      </c>
      <c r="O13" t="s">
        <v>96</v>
      </c>
      <c r="Q13">
        <v>259.8</v>
      </c>
      <c r="T13">
        <v>70</v>
      </c>
      <c r="U13">
        <v>0</v>
      </c>
      <c r="V13">
        <v>5</v>
      </c>
      <c r="W13">
        <v>109.9</v>
      </c>
      <c r="X13">
        <v>79.900000000000006</v>
      </c>
      <c r="Y13">
        <v>79.900000000000006</v>
      </c>
      <c r="Z13">
        <v>0</v>
      </c>
      <c r="AF13" t="s">
        <v>294</v>
      </c>
      <c r="AJ13" t="s">
        <v>294</v>
      </c>
      <c r="AM13" t="s">
        <v>145</v>
      </c>
      <c r="AN13">
        <v>99999</v>
      </c>
      <c r="AO13">
        <v>0</v>
      </c>
      <c r="AQ13" t="b">
        <v>1</v>
      </c>
      <c r="AR13" t="b">
        <v>1</v>
      </c>
      <c r="AS13" t="b">
        <v>0</v>
      </c>
      <c r="AU13" t="s">
        <v>313</v>
      </c>
      <c r="AW13" t="s">
        <v>324</v>
      </c>
    </row>
    <row r="14" spans="1:49" x14ac:dyDescent="0.25">
      <c r="C14" t="s">
        <v>90</v>
      </c>
      <c r="D14">
        <v>99999</v>
      </c>
      <c r="G14" t="b">
        <v>0</v>
      </c>
      <c r="H14" t="s">
        <v>140</v>
      </c>
      <c r="K14" t="s">
        <v>94</v>
      </c>
      <c r="M14" t="s">
        <v>114</v>
      </c>
      <c r="O14" t="s">
        <v>96</v>
      </c>
      <c r="Q14">
        <v>259.8</v>
      </c>
      <c r="T14">
        <v>70</v>
      </c>
      <c r="U14">
        <v>0</v>
      </c>
      <c r="V14">
        <v>5</v>
      </c>
      <c r="W14">
        <v>109.9</v>
      </c>
      <c r="X14">
        <v>79.900000000000006</v>
      </c>
      <c r="Y14">
        <v>79.900000000000006</v>
      </c>
      <c r="Z14">
        <v>0</v>
      </c>
      <c r="AH14" t="s">
        <v>294</v>
      </c>
      <c r="AL14" t="s">
        <v>294</v>
      </c>
      <c r="AM14" t="s">
        <v>145</v>
      </c>
      <c r="AN14">
        <v>99999</v>
      </c>
      <c r="AO14">
        <v>99999</v>
      </c>
      <c r="AQ14" t="b">
        <v>1</v>
      </c>
      <c r="AR14" t="b">
        <v>1</v>
      </c>
      <c r="AS14" t="b">
        <v>0</v>
      </c>
      <c r="AU14" t="s">
        <v>313</v>
      </c>
      <c r="AW14" t="s">
        <v>325</v>
      </c>
    </row>
    <row r="15" spans="1:49" x14ac:dyDescent="0.25">
      <c r="C15" t="s">
        <v>90</v>
      </c>
      <c r="D15">
        <v>99999</v>
      </c>
      <c r="G15" t="b">
        <v>0</v>
      </c>
      <c r="H15" t="s">
        <v>154</v>
      </c>
      <c r="K15" t="s">
        <v>94</v>
      </c>
      <c r="M15" t="s">
        <v>95</v>
      </c>
      <c r="O15" t="s">
        <v>96</v>
      </c>
      <c r="Q15">
        <v>299.8</v>
      </c>
      <c r="T15">
        <v>65</v>
      </c>
      <c r="U15">
        <v>0</v>
      </c>
      <c r="V15">
        <v>5</v>
      </c>
      <c r="W15">
        <v>154.9</v>
      </c>
      <c r="X15">
        <v>79.900000000000006</v>
      </c>
      <c r="Y15">
        <v>79.900000000000006</v>
      </c>
      <c r="Z15">
        <v>0</v>
      </c>
      <c r="AG15" t="s">
        <v>286</v>
      </c>
      <c r="AK15" t="s">
        <v>286</v>
      </c>
      <c r="AM15" t="s">
        <v>105</v>
      </c>
      <c r="AN15">
        <v>0</v>
      </c>
      <c r="AO15">
        <v>99999</v>
      </c>
      <c r="AQ15" t="b">
        <v>1</v>
      </c>
      <c r="AR15" t="b">
        <v>1</v>
      </c>
      <c r="AS15" t="b">
        <v>0</v>
      </c>
      <c r="AU15" t="s">
        <v>313</v>
      </c>
      <c r="AW15" t="s">
        <v>326</v>
      </c>
    </row>
    <row r="16" spans="1:49" x14ac:dyDescent="0.25">
      <c r="C16" t="s">
        <v>90</v>
      </c>
      <c r="D16">
        <v>99999</v>
      </c>
      <c r="G16" t="b">
        <v>0</v>
      </c>
      <c r="H16" t="s">
        <v>154</v>
      </c>
      <c r="K16" t="s">
        <v>94</v>
      </c>
      <c r="M16" t="s">
        <v>110</v>
      </c>
      <c r="O16" t="s">
        <v>96</v>
      </c>
      <c r="Q16">
        <v>299.8</v>
      </c>
      <c r="T16">
        <v>65</v>
      </c>
      <c r="U16">
        <v>0</v>
      </c>
      <c r="V16">
        <v>5</v>
      </c>
      <c r="W16">
        <v>154.9</v>
      </c>
      <c r="X16">
        <v>79.900000000000006</v>
      </c>
      <c r="Y16">
        <v>79.900000000000006</v>
      </c>
      <c r="Z16">
        <v>0</v>
      </c>
      <c r="AE16" t="s">
        <v>286</v>
      </c>
      <c r="AI16" t="s">
        <v>286</v>
      </c>
      <c r="AM16" t="s">
        <v>105</v>
      </c>
      <c r="AN16">
        <v>0</v>
      </c>
      <c r="AO16">
        <v>0</v>
      </c>
      <c r="AQ16" t="b">
        <v>1</v>
      </c>
      <c r="AR16" t="b">
        <v>1</v>
      </c>
      <c r="AS16" t="b">
        <v>0</v>
      </c>
      <c r="AU16" t="s">
        <v>313</v>
      </c>
      <c r="AW16" t="s">
        <v>327</v>
      </c>
    </row>
    <row r="17" spans="3:49" x14ac:dyDescent="0.25">
      <c r="C17" t="s">
        <v>90</v>
      </c>
      <c r="D17">
        <v>99999</v>
      </c>
      <c r="G17" t="b">
        <v>0</v>
      </c>
      <c r="H17" t="s">
        <v>154</v>
      </c>
      <c r="K17" t="s">
        <v>94</v>
      </c>
      <c r="M17" t="s">
        <v>111</v>
      </c>
      <c r="O17" t="s">
        <v>96</v>
      </c>
      <c r="Q17">
        <v>304.8</v>
      </c>
      <c r="T17">
        <v>70</v>
      </c>
      <c r="U17">
        <v>0</v>
      </c>
      <c r="V17">
        <v>5</v>
      </c>
      <c r="W17">
        <v>154.9</v>
      </c>
      <c r="X17">
        <v>79.900000000000006</v>
      </c>
      <c r="Y17">
        <v>79.900000000000006</v>
      </c>
      <c r="Z17">
        <v>0</v>
      </c>
      <c r="AF17" t="s">
        <v>296</v>
      </c>
      <c r="AJ17" t="s">
        <v>296</v>
      </c>
      <c r="AM17" t="s">
        <v>105</v>
      </c>
      <c r="AN17">
        <v>99999</v>
      </c>
      <c r="AO17">
        <v>0</v>
      </c>
      <c r="AQ17" t="b">
        <v>1</v>
      </c>
      <c r="AR17" t="b">
        <v>1</v>
      </c>
      <c r="AS17" t="b">
        <v>0</v>
      </c>
      <c r="AU17" t="s">
        <v>313</v>
      </c>
      <c r="AW17" t="s">
        <v>328</v>
      </c>
    </row>
    <row r="18" spans="3:49" x14ac:dyDescent="0.25">
      <c r="C18" t="s">
        <v>90</v>
      </c>
      <c r="D18">
        <v>99999</v>
      </c>
      <c r="G18" t="b">
        <v>0</v>
      </c>
      <c r="H18" t="s">
        <v>154</v>
      </c>
      <c r="K18" t="s">
        <v>94</v>
      </c>
      <c r="M18" t="s">
        <v>114</v>
      </c>
      <c r="O18" t="s">
        <v>96</v>
      </c>
      <c r="Q18">
        <v>304.8</v>
      </c>
      <c r="T18">
        <v>70</v>
      </c>
      <c r="U18">
        <v>0</v>
      </c>
      <c r="V18">
        <v>5</v>
      </c>
      <c r="W18">
        <v>154.9</v>
      </c>
      <c r="X18">
        <v>79.900000000000006</v>
      </c>
      <c r="Y18">
        <v>79.900000000000006</v>
      </c>
      <c r="Z18">
        <v>0</v>
      </c>
      <c r="AH18" t="s">
        <v>296</v>
      </c>
      <c r="AL18" t="s">
        <v>296</v>
      </c>
      <c r="AM18" t="s">
        <v>105</v>
      </c>
      <c r="AN18">
        <v>99999</v>
      </c>
      <c r="AO18">
        <v>99999</v>
      </c>
      <c r="AQ18" t="b">
        <v>1</v>
      </c>
      <c r="AR18" t="b">
        <v>1</v>
      </c>
      <c r="AS18" t="b">
        <v>0</v>
      </c>
      <c r="AU18" t="s">
        <v>313</v>
      </c>
      <c r="AW18" t="s">
        <v>329</v>
      </c>
    </row>
    <row r="19" spans="3:49" x14ac:dyDescent="0.25">
      <c r="C19" t="s">
        <v>90</v>
      </c>
      <c r="D19">
        <v>99999</v>
      </c>
      <c r="G19" t="b">
        <v>0</v>
      </c>
      <c r="H19" t="s">
        <v>158</v>
      </c>
      <c r="K19" t="s">
        <v>94</v>
      </c>
      <c r="M19" t="s">
        <v>95</v>
      </c>
      <c r="O19" t="s">
        <v>96</v>
      </c>
      <c r="Q19">
        <v>234.8</v>
      </c>
      <c r="T19">
        <v>65</v>
      </c>
      <c r="U19">
        <v>0</v>
      </c>
      <c r="V19">
        <v>5</v>
      </c>
      <c r="W19">
        <v>89.9</v>
      </c>
      <c r="X19">
        <v>79.900000000000006</v>
      </c>
      <c r="Y19">
        <v>79.900000000000006</v>
      </c>
      <c r="Z19">
        <v>0</v>
      </c>
      <c r="AG19" t="s">
        <v>280</v>
      </c>
      <c r="AK19" t="s">
        <v>280</v>
      </c>
      <c r="AM19" t="s">
        <v>163</v>
      </c>
      <c r="AN19">
        <v>0</v>
      </c>
      <c r="AO19">
        <v>99999</v>
      </c>
      <c r="AQ19" t="b">
        <v>1</v>
      </c>
      <c r="AR19" t="b">
        <v>1</v>
      </c>
      <c r="AS19" t="b">
        <v>0</v>
      </c>
      <c r="AU19" t="s">
        <v>313</v>
      </c>
      <c r="AW19" t="s">
        <v>330</v>
      </c>
    </row>
    <row r="20" spans="3:49" x14ac:dyDescent="0.25">
      <c r="C20" t="s">
        <v>90</v>
      </c>
      <c r="D20">
        <v>99999</v>
      </c>
      <c r="G20" t="b">
        <v>0</v>
      </c>
      <c r="H20" t="s">
        <v>158</v>
      </c>
      <c r="K20" t="s">
        <v>94</v>
      </c>
      <c r="M20" t="s">
        <v>110</v>
      </c>
      <c r="O20" t="s">
        <v>96</v>
      </c>
      <c r="Q20">
        <v>234.8</v>
      </c>
      <c r="T20">
        <v>65</v>
      </c>
      <c r="U20">
        <v>0</v>
      </c>
      <c r="V20">
        <v>5</v>
      </c>
      <c r="W20">
        <v>89.9</v>
      </c>
      <c r="X20">
        <v>79.900000000000006</v>
      </c>
      <c r="Y20">
        <v>79.900000000000006</v>
      </c>
      <c r="Z20">
        <v>0</v>
      </c>
      <c r="AE20" t="s">
        <v>280</v>
      </c>
      <c r="AI20" t="s">
        <v>280</v>
      </c>
      <c r="AM20" t="s">
        <v>163</v>
      </c>
      <c r="AN20">
        <v>0</v>
      </c>
      <c r="AO20">
        <v>0</v>
      </c>
      <c r="AQ20" t="b">
        <v>1</v>
      </c>
      <c r="AR20" t="b">
        <v>1</v>
      </c>
      <c r="AS20" t="b">
        <v>0</v>
      </c>
      <c r="AU20" t="s">
        <v>313</v>
      </c>
      <c r="AW20" t="s">
        <v>331</v>
      </c>
    </row>
    <row r="21" spans="3:49" x14ac:dyDescent="0.25">
      <c r="C21" t="s">
        <v>90</v>
      </c>
      <c r="D21">
        <v>99999</v>
      </c>
      <c r="G21" t="b">
        <v>0</v>
      </c>
      <c r="H21" t="s">
        <v>158</v>
      </c>
      <c r="K21" t="s">
        <v>94</v>
      </c>
      <c r="M21" t="s">
        <v>111</v>
      </c>
      <c r="O21" t="s">
        <v>96</v>
      </c>
      <c r="Q21">
        <v>239.8</v>
      </c>
      <c r="T21">
        <v>70</v>
      </c>
      <c r="U21">
        <v>0</v>
      </c>
      <c r="V21">
        <v>5</v>
      </c>
      <c r="W21">
        <v>89.9</v>
      </c>
      <c r="X21">
        <v>79.900000000000006</v>
      </c>
      <c r="Y21">
        <v>79.900000000000006</v>
      </c>
      <c r="Z21">
        <v>0</v>
      </c>
      <c r="AF21" t="s">
        <v>292</v>
      </c>
      <c r="AJ21" t="s">
        <v>292</v>
      </c>
      <c r="AM21" t="s">
        <v>163</v>
      </c>
      <c r="AN21">
        <v>99999</v>
      </c>
      <c r="AO21">
        <v>0</v>
      </c>
      <c r="AQ21" t="b">
        <v>1</v>
      </c>
      <c r="AR21" t="b">
        <v>1</v>
      </c>
      <c r="AS21" t="b">
        <v>0</v>
      </c>
      <c r="AU21" t="s">
        <v>313</v>
      </c>
      <c r="AW21" t="s">
        <v>332</v>
      </c>
    </row>
    <row r="22" spans="3:49" x14ac:dyDescent="0.25">
      <c r="C22" t="s">
        <v>90</v>
      </c>
      <c r="D22">
        <v>99999</v>
      </c>
      <c r="G22" t="b">
        <v>0</v>
      </c>
      <c r="H22" t="s">
        <v>158</v>
      </c>
      <c r="K22" t="s">
        <v>94</v>
      </c>
      <c r="M22" t="s">
        <v>114</v>
      </c>
      <c r="O22" t="s">
        <v>96</v>
      </c>
      <c r="Q22">
        <v>239.8</v>
      </c>
      <c r="T22">
        <v>70</v>
      </c>
      <c r="U22">
        <v>0</v>
      </c>
      <c r="V22">
        <v>5</v>
      </c>
      <c r="W22">
        <v>89.9</v>
      </c>
      <c r="X22">
        <v>79.900000000000006</v>
      </c>
      <c r="Y22">
        <v>79.900000000000006</v>
      </c>
      <c r="Z22">
        <v>0</v>
      </c>
      <c r="AH22" t="s">
        <v>292</v>
      </c>
      <c r="AL22" t="s">
        <v>292</v>
      </c>
      <c r="AM22" t="s">
        <v>163</v>
      </c>
      <c r="AN22">
        <v>99999</v>
      </c>
      <c r="AO22">
        <v>99999</v>
      </c>
      <c r="AQ22" t="b">
        <v>1</v>
      </c>
      <c r="AR22" t="b">
        <v>1</v>
      </c>
      <c r="AS22" t="b">
        <v>0</v>
      </c>
      <c r="AU22" t="s">
        <v>313</v>
      </c>
      <c r="AW22" t="s">
        <v>333</v>
      </c>
    </row>
    <row r="23" spans="3:49" x14ac:dyDescent="0.25">
      <c r="C23" t="s">
        <v>90</v>
      </c>
      <c r="D23">
        <v>99999</v>
      </c>
      <c r="G23" t="b">
        <v>0</v>
      </c>
      <c r="H23" t="s">
        <v>190</v>
      </c>
      <c r="K23" t="s">
        <v>94</v>
      </c>
      <c r="M23" t="s">
        <v>95</v>
      </c>
      <c r="O23" t="s">
        <v>96</v>
      </c>
      <c r="Q23">
        <v>344.8</v>
      </c>
      <c r="T23">
        <v>65</v>
      </c>
      <c r="U23">
        <v>0</v>
      </c>
      <c r="V23">
        <v>5</v>
      </c>
      <c r="W23">
        <v>199.9</v>
      </c>
      <c r="X23">
        <v>79.900000000000006</v>
      </c>
      <c r="Y23">
        <v>79.900000000000006</v>
      </c>
      <c r="Z23">
        <v>0</v>
      </c>
      <c r="AG23" t="s">
        <v>288</v>
      </c>
      <c r="AK23" t="s">
        <v>288</v>
      </c>
      <c r="AM23" t="s">
        <v>105</v>
      </c>
      <c r="AN23">
        <v>0</v>
      </c>
      <c r="AO23">
        <v>99999</v>
      </c>
      <c r="AQ23" t="b">
        <v>1</v>
      </c>
      <c r="AR23" t="b">
        <v>1</v>
      </c>
      <c r="AS23" t="b">
        <v>0</v>
      </c>
      <c r="AU23" t="s">
        <v>313</v>
      </c>
      <c r="AW23" t="s">
        <v>334</v>
      </c>
    </row>
    <row r="24" spans="3:49" x14ac:dyDescent="0.25">
      <c r="C24" t="s">
        <v>90</v>
      </c>
      <c r="D24">
        <v>99999</v>
      </c>
      <c r="G24" t="b">
        <v>0</v>
      </c>
      <c r="H24" t="s">
        <v>190</v>
      </c>
      <c r="K24" t="s">
        <v>94</v>
      </c>
      <c r="M24" t="s">
        <v>110</v>
      </c>
      <c r="O24" t="s">
        <v>96</v>
      </c>
      <c r="Q24">
        <v>344.8</v>
      </c>
      <c r="T24">
        <v>65</v>
      </c>
      <c r="U24">
        <v>0</v>
      </c>
      <c r="V24">
        <v>5</v>
      </c>
      <c r="W24">
        <v>199.9</v>
      </c>
      <c r="X24">
        <v>79.900000000000006</v>
      </c>
      <c r="Y24">
        <v>79.900000000000006</v>
      </c>
      <c r="Z24">
        <v>0</v>
      </c>
      <c r="AE24" t="s">
        <v>288</v>
      </c>
      <c r="AI24" t="s">
        <v>288</v>
      </c>
      <c r="AM24" t="s">
        <v>105</v>
      </c>
      <c r="AN24">
        <v>0</v>
      </c>
      <c r="AO24">
        <v>0</v>
      </c>
      <c r="AQ24" t="b">
        <v>1</v>
      </c>
      <c r="AR24" t="b">
        <v>1</v>
      </c>
      <c r="AS24" t="b">
        <v>0</v>
      </c>
      <c r="AU24" t="s">
        <v>313</v>
      </c>
      <c r="AW24" t="s">
        <v>335</v>
      </c>
    </row>
    <row r="25" spans="3:49" x14ac:dyDescent="0.25">
      <c r="C25" t="s">
        <v>90</v>
      </c>
      <c r="D25">
        <v>99999</v>
      </c>
      <c r="G25" t="b">
        <v>0</v>
      </c>
      <c r="H25" t="s">
        <v>190</v>
      </c>
      <c r="K25" t="s">
        <v>94</v>
      </c>
      <c r="M25" t="s">
        <v>111</v>
      </c>
      <c r="O25" t="s">
        <v>96</v>
      </c>
      <c r="Q25">
        <v>349.8</v>
      </c>
      <c r="T25">
        <v>70</v>
      </c>
      <c r="U25">
        <v>0</v>
      </c>
      <c r="V25">
        <v>5</v>
      </c>
      <c r="W25">
        <v>199.9</v>
      </c>
      <c r="X25">
        <v>79.900000000000006</v>
      </c>
      <c r="Y25">
        <v>79.900000000000006</v>
      </c>
      <c r="Z25">
        <v>0</v>
      </c>
      <c r="AF25" t="s">
        <v>298</v>
      </c>
      <c r="AJ25" t="s">
        <v>298</v>
      </c>
      <c r="AM25" t="s">
        <v>105</v>
      </c>
      <c r="AN25">
        <v>99999</v>
      </c>
      <c r="AO25">
        <v>0</v>
      </c>
      <c r="AQ25" t="b">
        <v>1</v>
      </c>
      <c r="AR25" t="b">
        <v>1</v>
      </c>
      <c r="AS25" t="b">
        <v>0</v>
      </c>
      <c r="AU25" t="s">
        <v>313</v>
      </c>
      <c r="AW25" t="s">
        <v>336</v>
      </c>
    </row>
    <row r="26" spans="3:49" x14ac:dyDescent="0.25">
      <c r="C26" t="s">
        <v>90</v>
      </c>
      <c r="D26">
        <v>99999</v>
      </c>
      <c r="G26" t="b">
        <v>0</v>
      </c>
      <c r="H26" t="s">
        <v>190</v>
      </c>
      <c r="K26" t="s">
        <v>94</v>
      </c>
      <c r="M26" t="s">
        <v>114</v>
      </c>
      <c r="O26" t="s">
        <v>96</v>
      </c>
      <c r="Q26">
        <v>349.8</v>
      </c>
      <c r="T26">
        <v>70</v>
      </c>
      <c r="U26">
        <v>0</v>
      </c>
      <c r="V26">
        <v>5</v>
      </c>
      <c r="W26">
        <v>199.9</v>
      </c>
      <c r="X26">
        <v>79.900000000000006</v>
      </c>
      <c r="Y26">
        <v>79.900000000000006</v>
      </c>
      <c r="Z26">
        <v>0</v>
      </c>
      <c r="AH26" t="s">
        <v>298</v>
      </c>
      <c r="AL26" t="s">
        <v>298</v>
      </c>
      <c r="AM26" t="s">
        <v>105</v>
      </c>
      <c r="AN26">
        <v>99999</v>
      </c>
      <c r="AO26">
        <v>99999</v>
      </c>
      <c r="AQ26" t="b">
        <v>1</v>
      </c>
      <c r="AR26" t="b">
        <v>1</v>
      </c>
      <c r="AS26" t="b">
        <v>0</v>
      </c>
      <c r="AU26" t="s">
        <v>313</v>
      </c>
      <c r="AW26" t="s">
        <v>337</v>
      </c>
    </row>
    <row r="27" spans="3:49" x14ac:dyDescent="0.25">
      <c r="C27" t="s">
        <v>90</v>
      </c>
      <c r="D27">
        <v>99999</v>
      </c>
      <c r="G27" t="b">
        <v>1</v>
      </c>
      <c r="H27" t="s">
        <v>92</v>
      </c>
      <c r="K27" t="s">
        <v>94</v>
      </c>
      <c r="M27" t="s">
        <v>95</v>
      </c>
      <c r="O27" t="s">
        <v>96</v>
      </c>
      <c r="Q27">
        <v>354.8</v>
      </c>
      <c r="T27">
        <v>65</v>
      </c>
      <c r="U27">
        <v>0</v>
      </c>
      <c r="V27">
        <v>5</v>
      </c>
      <c r="W27">
        <v>209.9</v>
      </c>
      <c r="X27">
        <v>79.900000000000006</v>
      </c>
      <c r="Y27">
        <v>79.900000000000006</v>
      </c>
      <c r="Z27">
        <v>0</v>
      </c>
      <c r="AG27" t="s">
        <v>286</v>
      </c>
      <c r="AK27" t="s">
        <v>286</v>
      </c>
      <c r="AM27" t="s">
        <v>105</v>
      </c>
      <c r="AN27">
        <v>0</v>
      </c>
      <c r="AO27">
        <v>99999</v>
      </c>
      <c r="AQ27" t="b">
        <v>1</v>
      </c>
      <c r="AR27" t="b">
        <v>1</v>
      </c>
      <c r="AS27" t="b">
        <v>1</v>
      </c>
      <c r="AU27" t="s">
        <v>313</v>
      </c>
      <c r="AW27" t="s">
        <v>338</v>
      </c>
    </row>
    <row r="28" spans="3:49" x14ac:dyDescent="0.25">
      <c r="C28" t="s">
        <v>90</v>
      </c>
      <c r="D28">
        <v>99999</v>
      </c>
      <c r="G28" t="b">
        <v>1</v>
      </c>
      <c r="H28" t="s">
        <v>92</v>
      </c>
      <c r="K28" t="s">
        <v>94</v>
      </c>
      <c r="M28" t="s">
        <v>110</v>
      </c>
      <c r="O28" t="s">
        <v>96</v>
      </c>
      <c r="Q28">
        <v>354.8</v>
      </c>
      <c r="T28">
        <v>65</v>
      </c>
      <c r="U28">
        <v>0</v>
      </c>
      <c r="V28">
        <v>5</v>
      </c>
      <c r="W28">
        <v>209.9</v>
      </c>
      <c r="X28">
        <v>79.900000000000006</v>
      </c>
      <c r="Y28">
        <v>79.900000000000006</v>
      </c>
      <c r="Z28">
        <v>0</v>
      </c>
      <c r="AE28" t="s">
        <v>286</v>
      </c>
      <c r="AI28" t="s">
        <v>286</v>
      </c>
      <c r="AM28" t="s">
        <v>105</v>
      </c>
      <c r="AN28">
        <v>0</v>
      </c>
      <c r="AO28">
        <v>0</v>
      </c>
      <c r="AQ28" t="b">
        <v>1</v>
      </c>
      <c r="AR28" t="b">
        <v>1</v>
      </c>
      <c r="AS28" t="b">
        <v>1</v>
      </c>
      <c r="AU28" t="s">
        <v>313</v>
      </c>
      <c r="AW28" t="s">
        <v>339</v>
      </c>
    </row>
    <row r="29" spans="3:49" x14ac:dyDescent="0.25">
      <c r="C29" t="s">
        <v>90</v>
      </c>
      <c r="D29">
        <v>99999</v>
      </c>
      <c r="G29" t="b">
        <v>1</v>
      </c>
      <c r="H29" t="s">
        <v>92</v>
      </c>
      <c r="K29" t="s">
        <v>94</v>
      </c>
      <c r="M29" t="s">
        <v>111</v>
      </c>
      <c r="O29" t="s">
        <v>96</v>
      </c>
      <c r="Q29">
        <v>359.8</v>
      </c>
      <c r="T29">
        <v>70</v>
      </c>
      <c r="U29">
        <v>0</v>
      </c>
      <c r="V29">
        <v>5</v>
      </c>
      <c r="W29">
        <v>209.9</v>
      </c>
      <c r="X29">
        <v>79.900000000000006</v>
      </c>
      <c r="Y29">
        <v>79.900000000000006</v>
      </c>
      <c r="Z29">
        <v>0</v>
      </c>
      <c r="AF29" t="s">
        <v>296</v>
      </c>
      <c r="AJ29" t="s">
        <v>296</v>
      </c>
      <c r="AM29" t="s">
        <v>105</v>
      </c>
      <c r="AN29">
        <v>99999</v>
      </c>
      <c r="AO29">
        <v>0</v>
      </c>
      <c r="AQ29" t="b">
        <v>1</v>
      </c>
      <c r="AR29" t="b">
        <v>1</v>
      </c>
      <c r="AS29" t="b">
        <v>1</v>
      </c>
      <c r="AU29" t="s">
        <v>313</v>
      </c>
      <c r="AW29" t="s">
        <v>340</v>
      </c>
    </row>
    <row r="30" spans="3:49" x14ac:dyDescent="0.25">
      <c r="C30" t="s">
        <v>90</v>
      </c>
      <c r="D30">
        <v>99999</v>
      </c>
      <c r="G30" t="b">
        <v>1</v>
      </c>
      <c r="H30" t="s">
        <v>92</v>
      </c>
      <c r="K30" t="s">
        <v>94</v>
      </c>
      <c r="M30" t="s">
        <v>114</v>
      </c>
      <c r="O30" t="s">
        <v>96</v>
      </c>
      <c r="Q30">
        <v>359.8</v>
      </c>
      <c r="T30">
        <v>70</v>
      </c>
      <c r="U30">
        <v>0</v>
      </c>
      <c r="V30">
        <v>5</v>
      </c>
      <c r="W30">
        <v>209.9</v>
      </c>
      <c r="X30">
        <v>79.900000000000006</v>
      </c>
      <c r="Y30">
        <v>79.900000000000006</v>
      </c>
      <c r="Z30">
        <v>0</v>
      </c>
      <c r="AH30" t="s">
        <v>296</v>
      </c>
      <c r="AL30" t="s">
        <v>296</v>
      </c>
      <c r="AM30" t="s">
        <v>105</v>
      </c>
      <c r="AN30">
        <v>99999</v>
      </c>
      <c r="AO30">
        <v>99999</v>
      </c>
      <c r="AQ30" t="b">
        <v>1</v>
      </c>
      <c r="AR30" t="b">
        <v>1</v>
      </c>
      <c r="AS30" t="b">
        <v>1</v>
      </c>
      <c r="AU30" t="s">
        <v>313</v>
      </c>
      <c r="AW30" t="s">
        <v>341</v>
      </c>
    </row>
    <row r="31" spans="3:49" x14ac:dyDescent="0.25">
      <c r="C31" t="s">
        <v>90</v>
      </c>
      <c r="D31">
        <v>99999</v>
      </c>
      <c r="G31" t="b">
        <v>1</v>
      </c>
      <c r="H31" t="s">
        <v>131</v>
      </c>
      <c r="K31" t="s">
        <v>94</v>
      </c>
      <c r="M31" t="s">
        <v>95</v>
      </c>
      <c r="O31" t="s">
        <v>96</v>
      </c>
      <c r="Q31">
        <v>309.8</v>
      </c>
      <c r="T31">
        <v>65</v>
      </c>
      <c r="U31">
        <v>0</v>
      </c>
      <c r="V31">
        <v>5</v>
      </c>
      <c r="W31">
        <v>164.9</v>
      </c>
      <c r="X31">
        <v>79.900000000000006</v>
      </c>
      <c r="Y31">
        <v>79.900000000000006</v>
      </c>
      <c r="Z31">
        <v>0</v>
      </c>
      <c r="AG31" t="s">
        <v>286</v>
      </c>
      <c r="AK31" t="s">
        <v>286</v>
      </c>
      <c r="AM31" t="s">
        <v>105</v>
      </c>
      <c r="AN31">
        <v>0</v>
      </c>
      <c r="AO31">
        <v>99999</v>
      </c>
      <c r="AQ31" t="b">
        <v>1</v>
      </c>
      <c r="AR31" t="b">
        <v>1</v>
      </c>
      <c r="AS31" t="b">
        <v>1</v>
      </c>
      <c r="AU31" t="s">
        <v>313</v>
      </c>
      <c r="AW31" t="s">
        <v>342</v>
      </c>
    </row>
    <row r="32" spans="3:49" x14ac:dyDescent="0.25">
      <c r="C32" t="s">
        <v>90</v>
      </c>
      <c r="D32">
        <v>99999</v>
      </c>
      <c r="G32" t="b">
        <v>1</v>
      </c>
      <c r="H32" t="s">
        <v>131</v>
      </c>
      <c r="K32" t="s">
        <v>94</v>
      </c>
      <c r="M32" t="s">
        <v>110</v>
      </c>
      <c r="O32" t="s">
        <v>96</v>
      </c>
      <c r="Q32">
        <v>309.8</v>
      </c>
      <c r="T32">
        <v>65</v>
      </c>
      <c r="U32">
        <v>0</v>
      </c>
      <c r="V32">
        <v>5</v>
      </c>
      <c r="W32">
        <v>164.9</v>
      </c>
      <c r="X32">
        <v>79.900000000000006</v>
      </c>
      <c r="Y32">
        <v>79.900000000000006</v>
      </c>
      <c r="Z32">
        <v>0</v>
      </c>
      <c r="AE32" t="s">
        <v>286</v>
      </c>
      <c r="AI32" t="s">
        <v>286</v>
      </c>
      <c r="AM32" t="s">
        <v>105</v>
      </c>
      <c r="AN32">
        <v>0</v>
      </c>
      <c r="AO32">
        <v>0</v>
      </c>
      <c r="AQ32" t="b">
        <v>1</v>
      </c>
      <c r="AR32" t="b">
        <v>1</v>
      </c>
      <c r="AS32" t="b">
        <v>1</v>
      </c>
      <c r="AU32" t="s">
        <v>313</v>
      </c>
      <c r="AW32" t="s">
        <v>343</v>
      </c>
    </row>
    <row r="33" spans="3:49" x14ac:dyDescent="0.25">
      <c r="C33" t="s">
        <v>90</v>
      </c>
      <c r="D33">
        <v>99999</v>
      </c>
      <c r="G33" t="b">
        <v>1</v>
      </c>
      <c r="H33" t="s">
        <v>131</v>
      </c>
      <c r="K33" t="s">
        <v>94</v>
      </c>
      <c r="M33" t="s">
        <v>111</v>
      </c>
      <c r="O33" t="s">
        <v>96</v>
      </c>
      <c r="Q33">
        <v>314.8</v>
      </c>
      <c r="T33">
        <v>70</v>
      </c>
      <c r="U33">
        <v>0</v>
      </c>
      <c r="V33">
        <v>5</v>
      </c>
      <c r="W33">
        <v>164.9</v>
      </c>
      <c r="X33">
        <v>79.900000000000006</v>
      </c>
      <c r="Y33">
        <v>79.900000000000006</v>
      </c>
      <c r="Z33">
        <v>0</v>
      </c>
      <c r="AF33" t="s">
        <v>296</v>
      </c>
      <c r="AJ33" t="s">
        <v>296</v>
      </c>
      <c r="AM33" t="s">
        <v>105</v>
      </c>
      <c r="AN33">
        <v>99999</v>
      </c>
      <c r="AO33">
        <v>0</v>
      </c>
      <c r="AQ33" t="b">
        <v>1</v>
      </c>
      <c r="AR33" t="b">
        <v>1</v>
      </c>
      <c r="AS33" t="b">
        <v>1</v>
      </c>
      <c r="AU33" t="s">
        <v>313</v>
      </c>
      <c r="AW33" t="s">
        <v>344</v>
      </c>
    </row>
    <row r="34" spans="3:49" x14ac:dyDescent="0.25">
      <c r="C34" t="s">
        <v>90</v>
      </c>
      <c r="D34">
        <v>99999</v>
      </c>
      <c r="G34" t="b">
        <v>1</v>
      </c>
      <c r="H34" t="s">
        <v>131</v>
      </c>
      <c r="K34" t="s">
        <v>94</v>
      </c>
      <c r="M34" t="s">
        <v>114</v>
      </c>
      <c r="O34" t="s">
        <v>96</v>
      </c>
      <c r="Q34">
        <v>314.8</v>
      </c>
      <c r="T34">
        <v>70</v>
      </c>
      <c r="U34">
        <v>0</v>
      </c>
      <c r="V34">
        <v>5</v>
      </c>
      <c r="W34">
        <v>164.9</v>
      </c>
      <c r="X34">
        <v>79.900000000000006</v>
      </c>
      <c r="Y34">
        <v>79.900000000000006</v>
      </c>
      <c r="Z34">
        <v>0</v>
      </c>
      <c r="AH34" t="s">
        <v>296</v>
      </c>
      <c r="AL34" t="s">
        <v>296</v>
      </c>
      <c r="AM34" t="s">
        <v>105</v>
      </c>
      <c r="AN34">
        <v>99999</v>
      </c>
      <c r="AO34">
        <v>99999</v>
      </c>
      <c r="AQ34" t="b">
        <v>1</v>
      </c>
      <c r="AR34" t="b">
        <v>1</v>
      </c>
      <c r="AS34" t="b">
        <v>1</v>
      </c>
      <c r="AU34" t="s">
        <v>313</v>
      </c>
      <c r="AW34" t="s">
        <v>345</v>
      </c>
    </row>
    <row r="35" spans="3:49" x14ac:dyDescent="0.25">
      <c r="C35" t="s">
        <v>90</v>
      </c>
      <c r="D35">
        <v>99999</v>
      </c>
      <c r="G35" t="b">
        <v>1</v>
      </c>
      <c r="H35" t="s">
        <v>154</v>
      </c>
      <c r="K35" t="s">
        <v>94</v>
      </c>
      <c r="M35" t="s">
        <v>95</v>
      </c>
      <c r="O35" t="s">
        <v>96</v>
      </c>
      <c r="Q35">
        <v>319.8</v>
      </c>
      <c r="T35">
        <v>65</v>
      </c>
      <c r="U35">
        <v>0</v>
      </c>
      <c r="V35">
        <v>5</v>
      </c>
      <c r="W35">
        <v>174.9</v>
      </c>
      <c r="X35">
        <v>79.900000000000006</v>
      </c>
      <c r="Y35">
        <v>79.900000000000006</v>
      </c>
      <c r="Z35">
        <v>0</v>
      </c>
      <c r="AG35" t="s">
        <v>286</v>
      </c>
      <c r="AK35" t="s">
        <v>286</v>
      </c>
      <c r="AM35" t="s">
        <v>105</v>
      </c>
      <c r="AN35">
        <v>0</v>
      </c>
      <c r="AO35">
        <v>99999</v>
      </c>
      <c r="AQ35" t="b">
        <v>1</v>
      </c>
      <c r="AR35" t="b">
        <v>1</v>
      </c>
      <c r="AS35" t="b">
        <v>1</v>
      </c>
      <c r="AU35" t="s">
        <v>313</v>
      </c>
      <c r="AW35" t="s">
        <v>346</v>
      </c>
    </row>
    <row r="36" spans="3:49" x14ac:dyDescent="0.25">
      <c r="C36" t="s">
        <v>90</v>
      </c>
      <c r="D36">
        <v>99999</v>
      </c>
      <c r="G36" t="b">
        <v>1</v>
      </c>
      <c r="H36" t="s">
        <v>154</v>
      </c>
      <c r="K36" t="s">
        <v>94</v>
      </c>
      <c r="M36" t="s">
        <v>110</v>
      </c>
      <c r="O36" t="s">
        <v>96</v>
      </c>
      <c r="Q36">
        <v>319.8</v>
      </c>
      <c r="T36">
        <v>65</v>
      </c>
      <c r="U36">
        <v>0</v>
      </c>
      <c r="V36">
        <v>5</v>
      </c>
      <c r="W36">
        <v>174.9</v>
      </c>
      <c r="X36">
        <v>79.900000000000006</v>
      </c>
      <c r="Y36">
        <v>79.900000000000006</v>
      </c>
      <c r="Z36">
        <v>0</v>
      </c>
      <c r="AE36" t="s">
        <v>286</v>
      </c>
      <c r="AI36" t="s">
        <v>286</v>
      </c>
      <c r="AM36" t="s">
        <v>105</v>
      </c>
      <c r="AN36">
        <v>0</v>
      </c>
      <c r="AO36">
        <v>0</v>
      </c>
      <c r="AQ36" t="b">
        <v>1</v>
      </c>
      <c r="AR36" t="b">
        <v>1</v>
      </c>
      <c r="AS36" t="b">
        <v>1</v>
      </c>
      <c r="AU36" t="s">
        <v>313</v>
      </c>
      <c r="AW36" t="s">
        <v>347</v>
      </c>
    </row>
    <row r="37" spans="3:49" x14ac:dyDescent="0.25">
      <c r="C37" t="s">
        <v>90</v>
      </c>
      <c r="D37">
        <v>99999</v>
      </c>
      <c r="G37" t="b">
        <v>1</v>
      </c>
      <c r="H37" t="s">
        <v>154</v>
      </c>
      <c r="K37" t="s">
        <v>94</v>
      </c>
      <c r="M37" t="s">
        <v>111</v>
      </c>
      <c r="O37" t="s">
        <v>96</v>
      </c>
      <c r="Q37">
        <v>324.8</v>
      </c>
      <c r="T37">
        <v>70</v>
      </c>
      <c r="U37">
        <v>0</v>
      </c>
      <c r="V37">
        <v>5</v>
      </c>
      <c r="W37">
        <v>174.9</v>
      </c>
      <c r="X37">
        <v>79.900000000000006</v>
      </c>
      <c r="Y37">
        <v>79.900000000000006</v>
      </c>
      <c r="Z37">
        <v>0</v>
      </c>
      <c r="AF37" t="s">
        <v>296</v>
      </c>
      <c r="AJ37" t="s">
        <v>296</v>
      </c>
      <c r="AM37" t="s">
        <v>105</v>
      </c>
      <c r="AN37">
        <v>99999</v>
      </c>
      <c r="AO37">
        <v>0</v>
      </c>
      <c r="AQ37" t="b">
        <v>1</v>
      </c>
      <c r="AR37" t="b">
        <v>1</v>
      </c>
      <c r="AS37" t="b">
        <v>1</v>
      </c>
      <c r="AU37" t="s">
        <v>313</v>
      </c>
      <c r="AW37" t="s">
        <v>348</v>
      </c>
    </row>
    <row r="38" spans="3:49" x14ac:dyDescent="0.25">
      <c r="C38" t="s">
        <v>90</v>
      </c>
      <c r="D38">
        <v>99999</v>
      </c>
      <c r="G38" t="b">
        <v>1</v>
      </c>
      <c r="H38" t="s">
        <v>154</v>
      </c>
      <c r="K38" t="s">
        <v>94</v>
      </c>
      <c r="M38" t="s">
        <v>114</v>
      </c>
      <c r="O38" t="s">
        <v>96</v>
      </c>
      <c r="Q38">
        <v>324.8</v>
      </c>
      <c r="T38">
        <v>70</v>
      </c>
      <c r="U38">
        <v>0</v>
      </c>
      <c r="V38">
        <v>5</v>
      </c>
      <c r="W38">
        <v>174.9</v>
      </c>
      <c r="X38">
        <v>79.900000000000006</v>
      </c>
      <c r="Y38">
        <v>79.900000000000006</v>
      </c>
      <c r="Z38">
        <v>0</v>
      </c>
      <c r="AH38" t="s">
        <v>296</v>
      </c>
      <c r="AL38" t="s">
        <v>296</v>
      </c>
      <c r="AM38" t="s">
        <v>105</v>
      </c>
      <c r="AN38">
        <v>99999</v>
      </c>
      <c r="AO38">
        <v>99999</v>
      </c>
      <c r="AQ38" t="b">
        <v>1</v>
      </c>
      <c r="AR38" t="b">
        <v>1</v>
      </c>
      <c r="AS38" t="b">
        <v>1</v>
      </c>
      <c r="AU38" t="s">
        <v>313</v>
      </c>
      <c r="AW38" t="s">
        <v>349</v>
      </c>
    </row>
    <row r="39" spans="3:49" x14ac:dyDescent="0.25">
      <c r="C39" t="s">
        <v>90</v>
      </c>
      <c r="D39">
        <v>99999</v>
      </c>
      <c r="G39" t="b">
        <v>1</v>
      </c>
      <c r="H39" t="s">
        <v>176</v>
      </c>
      <c r="K39" t="s">
        <v>94</v>
      </c>
      <c r="M39" t="s">
        <v>95</v>
      </c>
      <c r="O39" t="s">
        <v>96</v>
      </c>
      <c r="Q39">
        <v>424.8</v>
      </c>
      <c r="T39">
        <v>65</v>
      </c>
      <c r="U39">
        <v>0</v>
      </c>
      <c r="V39">
        <v>5</v>
      </c>
      <c r="W39">
        <v>279.89999999999998</v>
      </c>
      <c r="X39">
        <v>79.900000000000006</v>
      </c>
      <c r="Y39">
        <v>79.900000000000006</v>
      </c>
      <c r="Z39">
        <v>0</v>
      </c>
      <c r="AG39" t="s">
        <v>290</v>
      </c>
      <c r="AK39" t="s">
        <v>290</v>
      </c>
      <c r="AM39" t="s">
        <v>105</v>
      </c>
      <c r="AN39">
        <v>0</v>
      </c>
      <c r="AO39">
        <v>99999</v>
      </c>
      <c r="AQ39" t="b">
        <v>1</v>
      </c>
      <c r="AR39" t="b">
        <v>1</v>
      </c>
      <c r="AS39" t="b">
        <v>1</v>
      </c>
      <c r="AU39" t="s">
        <v>313</v>
      </c>
      <c r="AW39" t="s">
        <v>350</v>
      </c>
    </row>
    <row r="40" spans="3:49" x14ac:dyDescent="0.25">
      <c r="C40" t="s">
        <v>90</v>
      </c>
      <c r="D40">
        <v>99999</v>
      </c>
      <c r="G40" t="b">
        <v>1</v>
      </c>
      <c r="H40" t="s">
        <v>176</v>
      </c>
      <c r="K40" t="s">
        <v>94</v>
      </c>
      <c r="M40" t="s">
        <v>110</v>
      </c>
      <c r="O40" t="s">
        <v>96</v>
      </c>
      <c r="Q40">
        <v>424.8</v>
      </c>
      <c r="T40">
        <v>65</v>
      </c>
      <c r="U40">
        <v>0</v>
      </c>
      <c r="V40">
        <v>5</v>
      </c>
      <c r="W40">
        <v>279.89999999999998</v>
      </c>
      <c r="X40">
        <v>79.900000000000006</v>
      </c>
      <c r="Y40">
        <v>79.900000000000006</v>
      </c>
      <c r="Z40">
        <v>0</v>
      </c>
      <c r="AE40" t="s">
        <v>290</v>
      </c>
      <c r="AI40" t="s">
        <v>290</v>
      </c>
      <c r="AM40" t="s">
        <v>105</v>
      </c>
      <c r="AN40">
        <v>0</v>
      </c>
      <c r="AO40">
        <v>0</v>
      </c>
      <c r="AQ40" t="b">
        <v>1</v>
      </c>
      <c r="AR40" t="b">
        <v>1</v>
      </c>
      <c r="AS40" t="b">
        <v>1</v>
      </c>
      <c r="AU40" t="s">
        <v>313</v>
      </c>
      <c r="AW40" t="s">
        <v>351</v>
      </c>
    </row>
    <row r="41" spans="3:49" x14ac:dyDescent="0.25">
      <c r="C41" t="s">
        <v>90</v>
      </c>
      <c r="D41">
        <v>99999</v>
      </c>
      <c r="G41" t="b">
        <v>1</v>
      </c>
      <c r="H41" t="s">
        <v>176</v>
      </c>
      <c r="K41" t="s">
        <v>94</v>
      </c>
      <c r="M41" t="s">
        <v>111</v>
      </c>
      <c r="O41" t="s">
        <v>96</v>
      </c>
      <c r="Q41">
        <v>429.8</v>
      </c>
      <c r="T41">
        <v>70</v>
      </c>
      <c r="U41">
        <v>0</v>
      </c>
      <c r="V41">
        <v>5</v>
      </c>
      <c r="W41">
        <v>279.89999999999998</v>
      </c>
      <c r="X41">
        <v>79.900000000000006</v>
      </c>
      <c r="Y41">
        <v>79.900000000000006</v>
      </c>
      <c r="Z41">
        <v>0</v>
      </c>
      <c r="AF41" t="s">
        <v>300</v>
      </c>
      <c r="AJ41" t="s">
        <v>300</v>
      </c>
      <c r="AM41" t="s">
        <v>105</v>
      </c>
      <c r="AN41">
        <v>99999</v>
      </c>
      <c r="AO41">
        <v>0</v>
      </c>
      <c r="AQ41" t="b">
        <v>1</v>
      </c>
      <c r="AR41" t="b">
        <v>1</v>
      </c>
      <c r="AS41" t="b">
        <v>1</v>
      </c>
      <c r="AU41" t="s">
        <v>313</v>
      </c>
      <c r="AW41" t="s">
        <v>352</v>
      </c>
    </row>
    <row r="42" spans="3:49" x14ac:dyDescent="0.25">
      <c r="C42" t="s">
        <v>90</v>
      </c>
      <c r="D42">
        <v>99999</v>
      </c>
      <c r="G42" t="b">
        <v>1</v>
      </c>
      <c r="H42" t="s">
        <v>176</v>
      </c>
      <c r="K42" t="s">
        <v>94</v>
      </c>
      <c r="M42" t="s">
        <v>114</v>
      </c>
      <c r="O42" t="s">
        <v>96</v>
      </c>
      <c r="Q42">
        <v>429.8</v>
      </c>
      <c r="T42">
        <v>70</v>
      </c>
      <c r="U42">
        <v>0</v>
      </c>
      <c r="V42">
        <v>5</v>
      </c>
      <c r="W42">
        <v>279.89999999999998</v>
      </c>
      <c r="X42">
        <v>79.900000000000006</v>
      </c>
      <c r="Y42">
        <v>79.900000000000006</v>
      </c>
      <c r="Z42">
        <v>0</v>
      </c>
      <c r="AH42" t="s">
        <v>300</v>
      </c>
      <c r="AL42" t="s">
        <v>300</v>
      </c>
      <c r="AM42" t="s">
        <v>105</v>
      </c>
      <c r="AN42">
        <v>99999</v>
      </c>
      <c r="AO42">
        <v>99999</v>
      </c>
      <c r="AQ42" t="b">
        <v>1</v>
      </c>
      <c r="AR42" t="b">
        <v>1</v>
      </c>
      <c r="AS42" t="b">
        <v>1</v>
      </c>
      <c r="AU42" t="s">
        <v>313</v>
      </c>
      <c r="AW42" t="s">
        <v>353</v>
      </c>
    </row>
    <row r="43" spans="3:49" x14ac:dyDescent="0.25">
      <c r="C43" t="s">
        <v>90</v>
      </c>
      <c r="D43">
        <v>99999</v>
      </c>
      <c r="G43" t="b">
        <v>1</v>
      </c>
      <c r="H43" t="s">
        <v>190</v>
      </c>
      <c r="K43" t="s">
        <v>94</v>
      </c>
      <c r="M43" t="s">
        <v>95</v>
      </c>
      <c r="O43" t="s">
        <v>96</v>
      </c>
      <c r="Q43">
        <v>364.8</v>
      </c>
      <c r="T43">
        <v>65</v>
      </c>
      <c r="U43">
        <v>0</v>
      </c>
      <c r="V43">
        <v>5</v>
      </c>
      <c r="W43">
        <v>219.9</v>
      </c>
      <c r="X43">
        <v>79.900000000000006</v>
      </c>
      <c r="Y43">
        <v>79.900000000000006</v>
      </c>
      <c r="Z43">
        <v>0</v>
      </c>
      <c r="AG43" t="s">
        <v>288</v>
      </c>
      <c r="AK43" t="s">
        <v>288</v>
      </c>
      <c r="AM43" t="s">
        <v>105</v>
      </c>
      <c r="AN43">
        <v>0</v>
      </c>
      <c r="AO43">
        <v>99999</v>
      </c>
      <c r="AQ43" t="b">
        <v>1</v>
      </c>
      <c r="AR43" t="b">
        <v>1</v>
      </c>
      <c r="AS43" t="b">
        <v>1</v>
      </c>
      <c r="AU43" t="s">
        <v>313</v>
      </c>
      <c r="AW43" t="s">
        <v>354</v>
      </c>
    </row>
    <row r="44" spans="3:49" x14ac:dyDescent="0.25">
      <c r="C44" t="s">
        <v>90</v>
      </c>
      <c r="D44">
        <v>99999</v>
      </c>
      <c r="G44" t="b">
        <v>1</v>
      </c>
      <c r="H44" t="s">
        <v>190</v>
      </c>
      <c r="K44" t="s">
        <v>94</v>
      </c>
      <c r="M44" t="s">
        <v>110</v>
      </c>
      <c r="O44" t="s">
        <v>96</v>
      </c>
      <c r="Q44">
        <v>364.8</v>
      </c>
      <c r="T44">
        <v>65</v>
      </c>
      <c r="U44">
        <v>0</v>
      </c>
      <c r="V44">
        <v>5</v>
      </c>
      <c r="W44">
        <v>219.9</v>
      </c>
      <c r="X44">
        <v>79.900000000000006</v>
      </c>
      <c r="Y44">
        <v>79.900000000000006</v>
      </c>
      <c r="Z44">
        <v>0</v>
      </c>
      <c r="AE44" t="s">
        <v>288</v>
      </c>
      <c r="AI44" t="s">
        <v>288</v>
      </c>
      <c r="AM44" t="s">
        <v>105</v>
      </c>
      <c r="AN44">
        <v>0</v>
      </c>
      <c r="AO44">
        <v>0</v>
      </c>
      <c r="AQ44" t="b">
        <v>1</v>
      </c>
      <c r="AR44" t="b">
        <v>1</v>
      </c>
      <c r="AS44" t="b">
        <v>1</v>
      </c>
      <c r="AU44" t="s">
        <v>313</v>
      </c>
      <c r="AW44" t="s">
        <v>355</v>
      </c>
    </row>
    <row r="45" spans="3:49" x14ac:dyDescent="0.25">
      <c r="C45" t="s">
        <v>90</v>
      </c>
      <c r="D45">
        <v>99999</v>
      </c>
      <c r="G45" t="b">
        <v>1</v>
      </c>
      <c r="H45" t="s">
        <v>190</v>
      </c>
      <c r="K45" t="s">
        <v>94</v>
      </c>
      <c r="M45" t="s">
        <v>111</v>
      </c>
      <c r="O45" t="s">
        <v>96</v>
      </c>
      <c r="Q45">
        <v>369.8</v>
      </c>
      <c r="T45">
        <v>70</v>
      </c>
      <c r="U45">
        <v>0</v>
      </c>
      <c r="V45">
        <v>5</v>
      </c>
      <c r="W45">
        <v>219.9</v>
      </c>
      <c r="X45">
        <v>79.900000000000006</v>
      </c>
      <c r="Y45">
        <v>79.900000000000006</v>
      </c>
      <c r="Z45">
        <v>0</v>
      </c>
      <c r="AF45" t="s">
        <v>298</v>
      </c>
      <c r="AJ45" t="s">
        <v>298</v>
      </c>
      <c r="AM45" t="s">
        <v>105</v>
      </c>
      <c r="AN45">
        <v>99999</v>
      </c>
      <c r="AO45">
        <v>0</v>
      </c>
      <c r="AQ45" t="b">
        <v>1</v>
      </c>
      <c r="AR45" t="b">
        <v>1</v>
      </c>
      <c r="AS45" t="b">
        <v>1</v>
      </c>
      <c r="AU45" t="s">
        <v>313</v>
      </c>
      <c r="AW45" t="s">
        <v>356</v>
      </c>
    </row>
    <row r="46" spans="3:49" x14ac:dyDescent="0.25">
      <c r="C46" t="s">
        <v>90</v>
      </c>
      <c r="D46">
        <v>99999</v>
      </c>
      <c r="G46" t="b">
        <v>1</v>
      </c>
      <c r="H46" t="s">
        <v>190</v>
      </c>
      <c r="K46" t="s">
        <v>94</v>
      </c>
      <c r="M46" t="s">
        <v>114</v>
      </c>
      <c r="O46" t="s">
        <v>96</v>
      </c>
      <c r="Q46">
        <v>369.8</v>
      </c>
      <c r="T46">
        <v>70</v>
      </c>
      <c r="U46">
        <v>0</v>
      </c>
      <c r="V46">
        <v>5</v>
      </c>
      <c r="W46">
        <v>219.9</v>
      </c>
      <c r="X46">
        <v>79.900000000000006</v>
      </c>
      <c r="Y46">
        <v>79.900000000000006</v>
      </c>
      <c r="Z46">
        <v>0</v>
      </c>
      <c r="AH46" t="s">
        <v>298</v>
      </c>
      <c r="AL46" t="s">
        <v>298</v>
      </c>
      <c r="AM46" t="s">
        <v>105</v>
      </c>
      <c r="AN46">
        <v>99999</v>
      </c>
      <c r="AO46">
        <v>99999</v>
      </c>
      <c r="AQ46" t="b">
        <v>1</v>
      </c>
      <c r="AR46" t="b">
        <v>1</v>
      </c>
      <c r="AS46" t="b">
        <v>1</v>
      </c>
      <c r="AU46" t="s">
        <v>313</v>
      </c>
      <c r="AW46" t="s">
        <v>357</v>
      </c>
    </row>
    <row r="47" spans="3:49" x14ac:dyDescent="0.25">
      <c r="C47" t="s">
        <v>90</v>
      </c>
      <c r="D47">
        <v>99999</v>
      </c>
      <c r="G47" t="b">
        <v>0</v>
      </c>
      <c r="H47" t="s">
        <v>92</v>
      </c>
      <c r="K47" t="s">
        <v>115</v>
      </c>
      <c r="M47" t="s">
        <v>95</v>
      </c>
      <c r="O47" t="s">
        <v>96</v>
      </c>
      <c r="Q47">
        <v>359.8</v>
      </c>
      <c r="T47">
        <v>65</v>
      </c>
      <c r="U47">
        <v>0</v>
      </c>
      <c r="V47">
        <v>5</v>
      </c>
      <c r="W47">
        <v>189.9</v>
      </c>
      <c r="X47">
        <v>104.9</v>
      </c>
      <c r="Y47">
        <v>104.9</v>
      </c>
      <c r="Z47">
        <v>0</v>
      </c>
      <c r="AA47" t="s">
        <v>130</v>
      </c>
      <c r="AG47" t="s">
        <v>287</v>
      </c>
      <c r="AK47" t="s">
        <v>287</v>
      </c>
      <c r="AM47" t="s">
        <v>105</v>
      </c>
      <c r="AN47">
        <v>0</v>
      </c>
      <c r="AO47">
        <v>99999</v>
      </c>
      <c r="AQ47" t="b">
        <v>1</v>
      </c>
      <c r="AR47" t="b">
        <v>1</v>
      </c>
      <c r="AS47" t="b">
        <v>0</v>
      </c>
      <c r="AU47" t="s">
        <v>313</v>
      </c>
      <c r="AW47" t="s">
        <v>358</v>
      </c>
    </row>
    <row r="48" spans="3:49" x14ac:dyDescent="0.25">
      <c r="C48" t="s">
        <v>90</v>
      </c>
      <c r="D48">
        <v>99999</v>
      </c>
      <c r="G48" t="b">
        <v>0</v>
      </c>
      <c r="H48" t="s">
        <v>92</v>
      </c>
      <c r="K48" t="s">
        <v>115</v>
      </c>
      <c r="M48" t="s">
        <v>110</v>
      </c>
      <c r="O48" t="s">
        <v>96</v>
      </c>
      <c r="Q48">
        <v>359.8</v>
      </c>
      <c r="T48">
        <v>65</v>
      </c>
      <c r="U48">
        <v>0</v>
      </c>
      <c r="V48">
        <v>5</v>
      </c>
      <c r="W48">
        <v>189.9</v>
      </c>
      <c r="X48">
        <v>104.9</v>
      </c>
      <c r="Y48">
        <v>104.9</v>
      </c>
      <c r="Z48">
        <v>0</v>
      </c>
      <c r="AA48" t="s">
        <v>130</v>
      </c>
      <c r="AE48" t="s">
        <v>287</v>
      </c>
      <c r="AI48" t="s">
        <v>287</v>
      </c>
      <c r="AM48" t="s">
        <v>105</v>
      </c>
      <c r="AN48">
        <v>0</v>
      </c>
      <c r="AO48">
        <v>0</v>
      </c>
      <c r="AQ48" t="b">
        <v>1</v>
      </c>
      <c r="AR48" t="b">
        <v>1</v>
      </c>
      <c r="AS48" t="b">
        <v>0</v>
      </c>
      <c r="AU48" t="s">
        <v>313</v>
      </c>
      <c r="AW48" t="s">
        <v>359</v>
      </c>
    </row>
    <row r="49" spans="3:49" x14ac:dyDescent="0.25">
      <c r="C49" t="s">
        <v>90</v>
      </c>
      <c r="D49">
        <v>99999</v>
      </c>
      <c r="G49" t="b">
        <v>0</v>
      </c>
      <c r="H49" t="s">
        <v>92</v>
      </c>
      <c r="K49" t="s">
        <v>115</v>
      </c>
      <c r="M49" t="s">
        <v>111</v>
      </c>
      <c r="O49" t="s">
        <v>96</v>
      </c>
      <c r="Q49">
        <v>364.8</v>
      </c>
      <c r="T49">
        <v>70</v>
      </c>
      <c r="U49">
        <v>0</v>
      </c>
      <c r="V49">
        <v>5</v>
      </c>
      <c r="W49">
        <v>189.9</v>
      </c>
      <c r="X49">
        <v>104.9</v>
      </c>
      <c r="Y49">
        <v>104.9</v>
      </c>
      <c r="Z49">
        <v>0</v>
      </c>
      <c r="AA49" t="s">
        <v>130</v>
      </c>
      <c r="AF49" t="s">
        <v>297</v>
      </c>
      <c r="AJ49" t="s">
        <v>297</v>
      </c>
      <c r="AM49" t="s">
        <v>105</v>
      </c>
      <c r="AN49">
        <v>99999</v>
      </c>
      <c r="AO49">
        <v>0</v>
      </c>
      <c r="AQ49" t="b">
        <v>1</v>
      </c>
      <c r="AR49" t="b">
        <v>1</v>
      </c>
      <c r="AS49" t="b">
        <v>0</v>
      </c>
      <c r="AU49" t="s">
        <v>313</v>
      </c>
      <c r="AW49" t="s">
        <v>360</v>
      </c>
    </row>
    <row r="50" spans="3:49" x14ac:dyDescent="0.25">
      <c r="C50" t="s">
        <v>90</v>
      </c>
      <c r="D50">
        <v>99999</v>
      </c>
      <c r="G50" t="b">
        <v>0</v>
      </c>
      <c r="H50" t="s">
        <v>92</v>
      </c>
      <c r="K50" t="s">
        <v>115</v>
      </c>
      <c r="M50" t="s">
        <v>114</v>
      </c>
      <c r="O50" t="s">
        <v>96</v>
      </c>
      <c r="Q50">
        <v>364.8</v>
      </c>
      <c r="T50">
        <v>70</v>
      </c>
      <c r="U50">
        <v>0</v>
      </c>
      <c r="V50">
        <v>5</v>
      </c>
      <c r="W50">
        <v>189.9</v>
      </c>
      <c r="X50">
        <v>104.9</v>
      </c>
      <c r="Y50">
        <v>104.9</v>
      </c>
      <c r="Z50">
        <v>0</v>
      </c>
      <c r="AA50" t="s">
        <v>130</v>
      </c>
      <c r="AH50" t="s">
        <v>297</v>
      </c>
      <c r="AL50" t="s">
        <v>297</v>
      </c>
      <c r="AM50" t="s">
        <v>105</v>
      </c>
      <c r="AN50">
        <v>99999</v>
      </c>
      <c r="AO50">
        <v>99999</v>
      </c>
      <c r="AQ50" t="b">
        <v>1</v>
      </c>
      <c r="AR50" t="b">
        <v>1</v>
      </c>
      <c r="AS50" t="b">
        <v>0</v>
      </c>
      <c r="AU50" t="s">
        <v>313</v>
      </c>
      <c r="AW50" t="s">
        <v>361</v>
      </c>
    </row>
    <row r="51" spans="3:49" x14ac:dyDescent="0.25">
      <c r="C51" t="s">
        <v>90</v>
      </c>
      <c r="D51">
        <v>99999</v>
      </c>
      <c r="G51" t="b">
        <v>0</v>
      </c>
      <c r="H51" t="s">
        <v>131</v>
      </c>
      <c r="K51" t="s">
        <v>115</v>
      </c>
      <c r="M51" t="s">
        <v>95</v>
      </c>
      <c r="O51" t="s">
        <v>96</v>
      </c>
      <c r="Q51">
        <v>314.8</v>
      </c>
      <c r="T51">
        <v>65</v>
      </c>
      <c r="U51">
        <v>0</v>
      </c>
      <c r="V51">
        <v>5</v>
      </c>
      <c r="W51">
        <v>144.9</v>
      </c>
      <c r="X51">
        <v>104.9</v>
      </c>
      <c r="Y51">
        <v>104.9</v>
      </c>
      <c r="Z51">
        <v>0</v>
      </c>
      <c r="AA51" t="s">
        <v>130</v>
      </c>
      <c r="AG51" t="s">
        <v>287</v>
      </c>
      <c r="AK51" t="s">
        <v>287</v>
      </c>
      <c r="AM51" t="s">
        <v>105</v>
      </c>
      <c r="AN51">
        <v>0</v>
      </c>
      <c r="AO51">
        <v>99999</v>
      </c>
      <c r="AQ51" t="b">
        <v>1</v>
      </c>
      <c r="AR51" t="b">
        <v>1</v>
      </c>
      <c r="AS51" t="b">
        <v>0</v>
      </c>
      <c r="AU51" t="s">
        <v>313</v>
      </c>
      <c r="AW51" t="s">
        <v>362</v>
      </c>
    </row>
    <row r="52" spans="3:49" x14ac:dyDescent="0.25">
      <c r="C52" t="s">
        <v>90</v>
      </c>
      <c r="D52">
        <v>99999</v>
      </c>
      <c r="G52" t="b">
        <v>0</v>
      </c>
      <c r="H52" t="s">
        <v>131</v>
      </c>
      <c r="K52" t="s">
        <v>115</v>
      </c>
      <c r="M52" t="s">
        <v>110</v>
      </c>
      <c r="O52" t="s">
        <v>96</v>
      </c>
      <c r="Q52">
        <v>314.8</v>
      </c>
      <c r="T52">
        <v>65</v>
      </c>
      <c r="U52">
        <v>0</v>
      </c>
      <c r="V52">
        <v>5</v>
      </c>
      <c r="W52">
        <v>144.9</v>
      </c>
      <c r="X52">
        <v>104.9</v>
      </c>
      <c r="Y52">
        <v>104.9</v>
      </c>
      <c r="Z52">
        <v>0</v>
      </c>
      <c r="AA52" t="s">
        <v>130</v>
      </c>
      <c r="AE52" t="s">
        <v>287</v>
      </c>
      <c r="AI52" t="s">
        <v>287</v>
      </c>
      <c r="AM52" t="s">
        <v>105</v>
      </c>
      <c r="AN52">
        <v>0</v>
      </c>
      <c r="AO52">
        <v>0</v>
      </c>
      <c r="AQ52" t="b">
        <v>1</v>
      </c>
      <c r="AR52" t="b">
        <v>1</v>
      </c>
      <c r="AS52" t="b">
        <v>0</v>
      </c>
      <c r="AU52" t="s">
        <v>313</v>
      </c>
      <c r="AW52" t="s">
        <v>363</v>
      </c>
    </row>
    <row r="53" spans="3:49" x14ac:dyDescent="0.25">
      <c r="C53" t="s">
        <v>90</v>
      </c>
      <c r="D53">
        <v>99999</v>
      </c>
      <c r="G53" t="b">
        <v>0</v>
      </c>
      <c r="H53" t="s">
        <v>131</v>
      </c>
      <c r="K53" t="s">
        <v>115</v>
      </c>
      <c r="M53" t="s">
        <v>111</v>
      </c>
      <c r="O53" t="s">
        <v>96</v>
      </c>
      <c r="Q53">
        <v>319.8</v>
      </c>
      <c r="T53">
        <v>70</v>
      </c>
      <c r="U53">
        <v>0</v>
      </c>
      <c r="V53">
        <v>5</v>
      </c>
      <c r="W53">
        <v>144.9</v>
      </c>
      <c r="X53">
        <v>104.9</v>
      </c>
      <c r="Y53">
        <v>104.9</v>
      </c>
      <c r="Z53">
        <v>0</v>
      </c>
      <c r="AA53" t="s">
        <v>130</v>
      </c>
      <c r="AF53" t="s">
        <v>297</v>
      </c>
      <c r="AJ53" t="s">
        <v>297</v>
      </c>
      <c r="AM53" t="s">
        <v>105</v>
      </c>
      <c r="AN53">
        <v>99999</v>
      </c>
      <c r="AO53">
        <v>0</v>
      </c>
      <c r="AQ53" t="b">
        <v>1</v>
      </c>
      <c r="AR53" t="b">
        <v>1</v>
      </c>
      <c r="AS53" t="b">
        <v>0</v>
      </c>
      <c r="AU53" t="s">
        <v>313</v>
      </c>
      <c r="AW53" t="s">
        <v>364</v>
      </c>
    </row>
    <row r="54" spans="3:49" x14ac:dyDescent="0.25">
      <c r="C54" t="s">
        <v>90</v>
      </c>
      <c r="D54">
        <v>99999</v>
      </c>
      <c r="G54" t="b">
        <v>0</v>
      </c>
      <c r="H54" t="s">
        <v>131</v>
      </c>
      <c r="K54" t="s">
        <v>115</v>
      </c>
      <c r="M54" t="s">
        <v>114</v>
      </c>
      <c r="O54" t="s">
        <v>96</v>
      </c>
      <c r="Q54">
        <v>319.8</v>
      </c>
      <c r="T54">
        <v>70</v>
      </c>
      <c r="U54">
        <v>0</v>
      </c>
      <c r="V54">
        <v>5</v>
      </c>
      <c r="W54">
        <v>144.9</v>
      </c>
      <c r="X54">
        <v>104.9</v>
      </c>
      <c r="Y54">
        <v>104.9</v>
      </c>
      <c r="Z54">
        <v>0</v>
      </c>
      <c r="AA54" t="s">
        <v>130</v>
      </c>
      <c r="AH54" t="s">
        <v>297</v>
      </c>
      <c r="AL54" t="s">
        <v>297</v>
      </c>
      <c r="AM54" t="s">
        <v>105</v>
      </c>
      <c r="AN54">
        <v>99999</v>
      </c>
      <c r="AO54">
        <v>99999</v>
      </c>
      <c r="AQ54" t="b">
        <v>1</v>
      </c>
      <c r="AR54" t="b">
        <v>1</v>
      </c>
      <c r="AS54" t="b">
        <v>0</v>
      </c>
      <c r="AU54" t="s">
        <v>313</v>
      </c>
      <c r="AW54" t="s">
        <v>365</v>
      </c>
    </row>
    <row r="55" spans="3:49" x14ac:dyDescent="0.25">
      <c r="C55" t="s">
        <v>90</v>
      </c>
      <c r="D55">
        <v>99999</v>
      </c>
      <c r="G55" t="b">
        <v>0</v>
      </c>
      <c r="H55" t="s">
        <v>140</v>
      </c>
      <c r="K55" t="s">
        <v>115</v>
      </c>
      <c r="M55" t="s">
        <v>95</v>
      </c>
      <c r="O55" t="s">
        <v>96</v>
      </c>
      <c r="Q55">
        <v>279.8</v>
      </c>
      <c r="T55">
        <v>65</v>
      </c>
      <c r="U55">
        <v>0</v>
      </c>
      <c r="V55">
        <v>5</v>
      </c>
      <c r="W55">
        <v>109.9</v>
      </c>
      <c r="X55">
        <v>104.9</v>
      </c>
      <c r="Y55">
        <v>104.9</v>
      </c>
      <c r="Z55">
        <v>0</v>
      </c>
      <c r="AA55" t="s">
        <v>130</v>
      </c>
      <c r="AG55" t="s">
        <v>284</v>
      </c>
      <c r="AK55" t="s">
        <v>284</v>
      </c>
      <c r="AM55" t="s">
        <v>145</v>
      </c>
      <c r="AN55">
        <v>0</v>
      </c>
      <c r="AO55">
        <v>99999</v>
      </c>
      <c r="AQ55" t="b">
        <v>1</v>
      </c>
      <c r="AR55" t="b">
        <v>1</v>
      </c>
      <c r="AS55" t="b">
        <v>0</v>
      </c>
      <c r="AU55" t="s">
        <v>313</v>
      </c>
      <c r="AW55" t="s">
        <v>366</v>
      </c>
    </row>
    <row r="56" spans="3:49" x14ac:dyDescent="0.25">
      <c r="C56" t="s">
        <v>90</v>
      </c>
      <c r="D56">
        <v>99999</v>
      </c>
      <c r="G56" t="b">
        <v>0</v>
      </c>
      <c r="H56" t="s">
        <v>140</v>
      </c>
      <c r="K56" t="s">
        <v>115</v>
      </c>
      <c r="M56" t="s">
        <v>110</v>
      </c>
      <c r="O56" t="s">
        <v>96</v>
      </c>
      <c r="Q56">
        <v>279.8</v>
      </c>
      <c r="T56">
        <v>65</v>
      </c>
      <c r="U56">
        <v>0</v>
      </c>
      <c r="V56">
        <v>5</v>
      </c>
      <c r="W56">
        <v>109.9</v>
      </c>
      <c r="X56">
        <v>104.9</v>
      </c>
      <c r="Y56">
        <v>104.9</v>
      </c>
      <c r="Z56">
        <v>0</v>
      </c>
      <c r="AA56" t="s">
        <v>130</v>
      </c>
      <c r="AE56" t="s">
        <v>284</v>
      </c>
      <c r="AI56" t="s">
        <v>284</v>
      </c>
      <c r="AM56" t="s">
        <v>145</v>
      </c>
      <c r="AN56">
        <v>0</v>
      </c>
      <c r="AO56">
        <v>0</v>
      </c>
      <c r="AQ56" t="b">
        <v>1</v>
      </c>
      <c r="AR56" t="b">
        <v>1</v>
      </c>
      <c r="AS56" t="b">
        <v>0</v>
      </c>
      <c r="AU56" t="s">
        <v>313</v>
      </c>
      <c r="AW56" t="s">
        <v>367</v>
      </c>
    </row>
    <row r="57" spans="3:49" x14ac:dyDescent="0.25">
      <c r="C57" t="s">
        <v>90</v>
      </c>
      <c r="D57">
        <v>99999</v>
      </c>
      <c r="G57" t="b">
        <v>0</v>
      </c>
      <c r="H57" t="s">
        <v>140</v>
      </c>
      <c r="K57" t="s">
        <v>115</v>
      </c>
      <c r="M57" t="s">
        <v>111</v>
      </c>
      <c r="O57" t="s">
        <v>96</v>
      </c>
      <c r="Q57">
        <v>284.8</v>
      </c>
      <c r="T57">
        <v>70</v>
      </c>
      <c r="U57">
        <v>0</v>
      </c>
      <c r="V57">
        <v>5</v>
      </c>
      <c r="W57">
        <v>109.9</v>
      </c>
      <c r="X57">
        <v>104.9</v>
      </c>
      <c r="Y57">
        <v>104.9</v>
      </c>
      <c r="Z57">
        <v>0</v>
      </c>
      <c r="AA57" t="s">
        <v>130</v>
      </c>
      <c r="AF57" t="s">
        <v>295</v>
      </c>
      <c r="AJ57" t="s">
        <v>295</v>
      </c>
      <c r="AM57" t="s">
        <v>145</v>
      </c>
      <c r="AN57">
        <v>99999</v>
      </c>
      <c r="AO57">
        <v>0</v>
      </c>
      <c r="AQ57" t="b">
        <v>1</v>
      </c>
      <c r="AR57" t="b">
        <v>1</v>
      </c>
      <c r="AS57" t="b">
        <v>0</v>
      </c>
      <c r="AU57" t="s">
        <v>313</v>
      </c>
      <c r="AW57" t="s">
        <v>368</v>
      </c>
    </row>
    <row r="58" spans="3:49" x14ac:dyDescent="0.25">
      <c r="C58" t="s">
        <v>90</v>
      </c>
      <c r="D58">
        <v>99999</v>
      </c>
      <c r="G58" t="b">
        <v>0</v>
      </c>
      <c r="H58" t="s">
        <v>140</v>
      </c>
      <c r="K58" t="s">
        <v>115</v>
      </c>
      <c r="M58" t="s">
        <v>114</v>
      </c>
      <c r="O58" t="s">
        <v>96</v>
      </c>
      <c r="Q58">
        <v>284.8</v>
      </c>
      <c r="T58">
        <v>70</v>
      </c>
      <c r="U58">
        <v>0</v>
      </c>
      <c r="V58">
        <v>5</v>
      </c>
      <c r="W58">
        <v>109.9</v>
      </c>
      <c r="X58">
        <v>104.9</v>
      </c>
      <c r="Y58">
        <v>104.9</v>
      </c>
      <c r="Z58">
        <v>0</v>
      </c>
      <c r="AA58" t="s">
        <v>130</v>
      </c>
      <c r="AH58" t="s">
        <v>295</v>
      </c>
      <c r="AL58" t="s">
        <v>295</v>
      </c>
      <c r="AM58" t="s">
        <v>145</v>
      </c>
      <c r="AN58">
        <v>99999</v>
      </c>
      <c r="AO58">
        <v>99999</v>
      </c>
      <c r="AQ58" t="b">
        <v>1</v>
      </c>
      <c r="AR58" t="b">
        <v>1</v>
      </c>
      <c r="AS58" t="b">
        <v>0</v>
      </c>
      <c r="AU58" t="s">
        <v>313</v>
      </c>
      <c r="AW58" t="s">
        <v>369</v>
      </c>
    </row>
    <row r="59" spans="3:49" x14ac:dyDescent="0.25">
      <c r="C59" t="s">
        <v>90</v>
      </c>
      <c r="D59">
        <v>99999</v>
      </c>
      <c r="G59" t="b">
        <v>0</v>
      </c>
      <c r="H59" t="s">
        <v>154</v>
      </c>
      <c r="K59" t="s">
        <v>115</v>
      </c>
      <c r="M59" t="s">
        <v>95</v>
      </c>
      <c r="O59" t="s">
        <v>96</v>
      </c>
      <c r="Q59">
        <v>324.8</v>
      </c>
      <c r="T59">
        <v>65</v>
      </c>
      <c r="U59">
        <v>0</v>
      </c>
      <c r="V59">
        <v>5</v>
      </c>
      <c r="W59">
        <v>154.9</v>
      </c>
      <c r="X59">
        <v>104.9</v>
      </c>
      <c r="Y59">
        <v>104.9</v>
      </c>
      <c r="Z59">
        <v>0</v>
      </c>
      <c r="AA59" t="s">
        <v>130</v>
      </c>
      <c r="AG59" t="s">
        <v>287</v>
      </c>
      <c r="AK59" t="s">
        <v>287</v>
      </c>
      <c r="AM59" t="s">
        <v>105</v>
      </c>
      <c r="AN59">
        <v>0</v>
      </c>
      <c r="AO59">
        <v>99999</v>
      </c>
      <c r="AQ59" t="b">
        <v>1</v>
      </c>
      <c r="AR59" t="b">
        <v>1</v>
      </c>
      <c r="AS59" t="b">
        <v>0</v>
      </c>
      <c r="AU59" t="s">
        <v>313</v>
      </c>
      <c r="AW59" t="s">
        <v>370</v>
      </c>
    </row>
    <row r="60" spans="3:49" x14ac:dyDescent="0.25">
      <c r="C60" t="s">
        <v>90</v>
      </c>
      <c r="D60">
        <v>99999</v>
      </c>
      <c r="G60" t="b">
        <v>0</v>
      </c>
      <c r="H60" t="s">
        <v>154</v>
      </c>
      <c r="K60" t="s">
        <v>115</v>
      </c>
      <c r="M60" t="s">
        <v>110</v>
      </c>
      <c r="O60" t="s">
        <v>96</v>
      </c>
      <c r="Q60">
        <v>324.8</v>
      </c>
      <c r="T60">
        <v>65</v>
      </c>
      <c r="U60">
        <v>0</v>
      </c>
      <c r="V60">
        <v>5</v>
      </c>
      <c r="W60">
        <v>154.9</v>
      </c>
      <c r="X60">
        <v>104.9</v>
      </c>
      <c r="Y60">
        <v>104.9</v>
      </c>
      <c r="Z60">
        <v>0</v>
      </c>
      <c r="AA60" t="s">
        <v>130</v>
      </c>
      <c r="AE60" t="s">
        <v>287</v>
      </c>
      <c r="AI60" t="s">
        <v>287</v>
      </c>
      <c r="AM60" t="s">
        <v>105</v>
      </c>
      <c r="AN60">
        <v>0</v>
      </c>
      <c r="AO60">
        <v>0</v>
      </c>
      <c r="AQ60" t="b">
        <v>1</v>
      </c>
      <c r="AR60" t="b">
        <v>1</v>
      </c>
      <c r="AS60" t="b">
        <v>0</v>
      </c>
      <c r="AU60" t="s">
        <v>313</v>
      </c>
      <c r="AW60" t="s">
        <v>371</v>
      </c>
    </row>
    <row r="61" spans="3:49" x14ac:dyDescent="0.25">
      <c r="C61" t="s">
        <v>90</v>
      </c>
      <c r="D61">
        <v>99999</v>
      </c>
      <c r="G61" t="b">
        <v>0</v>
      </c>
      <c r="H61" t="s">
        <v>154</v>
      </c>
      <c r="K61" t="s">
        <v>115</v>
      </c>
      <c r="M61" t="s">
        <v>111</v>
      </c>
      <c r="O61" t="s">
        <v>96</v>
      </c>
      <c r="Q61">
        <v>329.8</v>
      </c>
      <c r="T61">
        <v>70</v>
      </c>
      <c r="U61">
        <v>0</v>
      </c>
      <c r="V61">
        <v>5</v>
      </c>
      <c r="W61">
        <v>154.9</v>
      </c>
      <c r="X61">
        <v>104.9</v>
      </c>
      <c r="Y61">
        <v>104.9</v>
      </c>
      <c r="Z61">
        <v>0</v>
      </c>
      <c r="AA61" t="s">
        <v>130</v>
      </c>
      <c r="AF61" t="s">
        <v>297</v>
      </c>
      <c r="AJ61" t="s">
        <v>297</v>
      </c>
      <c r="AM61" t="s">
        <v>105</v>
      </c>
      <c r="AN61">
        <v>99999</v>
      </c>
      <c r="AO61">
        <v>0</v>
      </c>
      <c r="AQ61" t="b">
        <v>1</v>
      </c>
      <c r="AR61" t="b">
        <v>1</v>
      </c>
      <c r="AS61" t="b">
        <v>0</v>
      </c>
      <c r="AU61" t="s">
        <v>313</v>
      </c>
      <c r="AW61" t="s">
        <v>372</v>
      </c>
    </row>
    <row r="62" spans="3:49" x14ac:dyDescent="0.25">
      <c r="C62" t="s">
        <v>90</v>
      </c>
      <c r="D62">
        <v>99999</v>
      </c>
      <c r="G62" t="b">
        <v>0</v>
      </c>
      <c r="H62" t="s">
        <v>154</v>
      </c>
      <c r="K62" t="s">
        <v>115</v>
      </c>
      <c r="M62" t="s">
        <v>114</v>
      </c>
      <c r="O62" t="s">
        <v>96</v>
      </c>
      <c r="Q62">
        <v>329.8</v>
      </c>
      <c r="T62">
        <v>70</v>
      </c>
      <c r="U62">
        <v>0</v>
      </c>
      <c r="V62">
        <v>5</v>
      </c>
      <c r="W62">
        <v>154.9</v>
      </c>
      <c r="X62">
        <v>104.9</v>
      </c>
      <c r="Y62">
        <v>104.9</v>
      </c>
      <c r="Z62">
        <v>0</v>
      </c>
      <c r="AA62" t="s">
        <v>130</v>
      </c>
      <c r="AH62" t="s">
        <v>297</v>
      </c>
      <c r="AL62" t="s">
        <v>297</v>
      </c>
      <c r="AM62" t="s">
        <v>105</v>
      </c>
      <c r="AN62">
        <v>99999</v>
      </c>
      <c r="AO62">
        <v>99999</v>
      </c>
      <c r="AQ62" t="b">
        <v>1</v>
      </c>
      <c r="AR62" t="b">
        <v>1</v>
      </c>
      <c r="AS62" t="b">
        <v>0</v>
      </c>
      <c r="AU62" t="s">
        <v>313</v>
      </c>
      <c r="AW62" t="s">
        <v>373</v>
      </c>
    </row>
    <row r="63" spans="3:49" x14ac:dyDescent="0.25">
      <c r="C63" t="s">
        <v>90</v>
      </c>
      <c r="D63">
        <v>99999</v>
      </c>
      <c r="G63" t="b">
        <v>0</v>
      </c>
      <c r="H63" t="s">
        <v>190</v>
      </c>
      <c r="K63" t="s">
        <v>115</v>
      </c>
      <c r="M63" t="s">
        <v>95</v>
      </c>
      <c r="O63" t="s">
        <v>96</v>
      </c>
      <c r="Q63">
        <v>369.8</v>
      </c>
      <c r="T63">
        <v>65</v>
      </c>
      <c r="U63">
        <v>0</v>
      </c>
      <c r="V63">
        <v>5</v>
      </c>
      <c r="W63">
        <v>199.9</v>
      </c>
      <c r="X63">
        <v>104.9</v>
      </c>
      <c r="Y63">
        <v>104.9</v>
      </c>
      <c r="Z63">
        <v>0</v>
      </c>
      <c r="AA63" t="s">
        <v>130</v>
      </c>
      <c r="AG63" t="s">
        <v>289</v>
      </c>
      <c r="AK63" t="s">
        <v>289</v>
      </c>
      <c r="AM63" t="s">
        <v>105</v>
      </c>
      <c r="AN63">
        <v>0</v>
      </c>
      <c r="AO63">
        <v>99999</v>
      </c>
      <c r="AQ63" t="b">
        <v>1</v>
      </c>
      <c r="AR63" t="b">
        <v>1</v>
      </c>
      <c r="AS63" t="b">
        <v>0</v>
      </c>
      <c r="AU63" t="s">
        <v>313</v>
      </c>
      <c r="AW63" t="s">
        <v>374</v>
      </c>
    </row>
    <row r="64" spans="3:49" x14ac:dyDescent="0.25">
      <c r="C64" t="s">
        <v>90</v>
      </c>
      <c r="D64">
        <v>99999</v>
      </c>
      <c r="G64" t="b">
        <v>0</v>
      </c>
      <c r="H64" t="s">
        <v>190</v>
      </c>
      <c r="K64" t="s">
        <v>115</v>
      </c>
      <c r="M64" t="s">
        <v>110</v>
      </c>
      <c r="O64" t="s">
        <v>96</v>
      </c>
      <c r="Q64">
        <v>369.8</v>
      </c>
      <c r="T64">
        <v>65</v>
      </c>
      <c r="U64">
        <v>0</v>
      </c>
      <c r="V64">
        <v>5</v>
      </c>
      <c r="W64">
        <v>199.9</v>
      </c>
      <c r="X64">
        <v>104.9</v>
      </c>
      <c r="Y64">
        <v>104.9</v>
      </c>
      <c r="Z64">
        <v>0</v>
      </c>
      <c r="AA64" t="s">
        <v>130</v>
      </c>
      <c r="AE64" t="s">
        <v>289</v>
      </c>
      <c r="AI64" t="s">
        <v>289</v>
      </c>
      <c r="AM64" t="s">
        <v>105</v>
      </c>
      <c r="AN64">
        <v>0</v>
      </c>
      <c r="AO64">
        <v>0</v>
      </c>
      <c r="AQ64" t="b">
        <v>1</v>
      </c>
      <c r="AR64" t="b">
        <v>1</v>
      </c>
      <c r="AS64" t="b">
        <v>0</v>
      </c>
      <c r="AU64" t="s">
        <v>313</v>
      </c>
      <c r="AW64" t="s">
        <v>375</v>
      </c>
    </row>
    <row r="65" spans="3:49" x14ac:dyDescent="0.25">
      <c r="C65" t="s">
        <v>90</v>
      </c>
      <c r="D65">
        <v>99999</v>
      </c>
      <c r="G65" t="b">
        <v>0</v>
      </c>
      <c r="H65" t="s">
        <v>190</v>
      </c>
      <c r="K65" t="s">
        <v>115</v>
      </c>
      <c r="M65" t="s">
        <v>111</v>
      </c>
      <c r="O65" t="s">
        <v>96</v>
      </c>
      <c r="Q65">
        <v>374.8</v>
      </c>
      <c r="T65">
        <v>70</v>
      </c>
      <c r="U65">
        <v>0</v>
      </c>
      <c r="V65">
        <v>5</v>
      </c>
      <c r="W65">
        <v>199.9</v>
      </c>
      <c r="X65">
        <v>104.9</v>
      </c>
      <c r="Y65">
        <v>104.9</v>
      </c>
      <c r="Z65">
        <v>0</v>
      </c>
      <c r="AA65" t="s">
        <v>130</v>
      </c>
      <c r="AF65" t="s">
        <v>299</v>
      </c>
      <c r="AJ65" t="s">
        <v>299</v>
      </c>
      <c r="AM65" t="s">
        <v>105</v>
      </c>
      <c r="AN65">
        <v>99999</v>
      </c>
      <c r="AO65">
        <v>0</v>
      </c>
      <c r="AQ65" t="b">
        <v>1</v>
      </c>
      <c r="AR65" t="b">
        <v>1</v>
      </c>
      <c r="AS65" t="b">
        <v>0</v>
      </c>
      <c r="AU65" t="s">
        <v>313</v>
      </c>
      <c r="AW65" t="s">
        <v>376</v>
      </c>
    </row>
    <row r="66" spans="3:49" x14ac:dyDescent="0.25">
      <c r="C66" t="s">
        <v>90</v>
      </c>
      <c r="D66">
        <v>99999</v>
      </c>
      <c r="G66" t="b">
        <v>0</v>
      </c>
      <c r="H66" t="s">
        <v>190</v>
      </c>
      <c r="K66" t="s">
        <v>115</v>
      </c>
      <c r="M66" t="s">
        <v>114</v>
      </c>
      <c r="O66" t="s">
        <v>96</v>
      </c>
      <c r="Q66">
        <v>374.8</v>
      </c>
      <c r="T66">
        <v>70</v>
      </c>
      <c r="U66">
        <v>0</v>
      </c>
      <c r="V66">
        <v>5</v>
      </c>
      <c r="W66">
        <v>199.9</v>
      </c>
      <c r="X66">
        <v>104.9</v>
      </c>
      <c r="Y66">
        <v>104.9</v>
      </c>
      <c r="Z66">
        <v>0</v>
      </c>
      <c r="AA66" t="s">
        <v>130</v>
      </c>
      <c r="AH66" t="s">
        <v>299</v>
      </c>
      <c r="AL66" t="s">
        <v>299</v>
      </c>
      <c r="AM66" t="s">
        <v>105</v>
      </c>
      <c r="AN66">
        <v>99999</v>
      </c>
      <c r="AO66">
        <v>99999</v>
      </c>
      <c r="AQ66" t="b">
        <v>1</v>
      </c>
      <c r="AR66" t="b">
        <v>1</v>
      </c>
      <c r="AS66" t="b">
        <v>0</v>
      </c>
      <c r="AU66" t="s">
        <v>313</v>
      </c>
      <c r="AW66" t="s">
        <v>377</v>
      </c>
    </row>
    <row r="67" spans="3:49" x14ac:dyDescent="0.25">
      <c r="C67" t="s">
        <v>90</v>
      </c>
      <c r="D67">
        <v>99999</v>
      </c>
      <c r="G67" t="b">
        <v>1</v>
      </c>
      <c r="H67" t="s">
        <v>92</v>
      </c>
      <c r="K67" t="s">
        <v>115</v>
      </c>
      <c r="M67" t="s">
        <v>95</v>
      </c>
      <c r="O67" t="s">
        <v>96</v>
      </c>
      <c r="Q67">
        <v>379.8</v>
      </c>
      <c r="T67">
        <v>65</v>
      </c>
      <c r="U67">
        <v>0</v>
      </c>
      <c r="V67">
        <v>5</v>
      </c>
      <c r="W67">
        <v>209.9</v>
      </c>
      <c r="X67">
        <v>104.9</v>
      </c>
      <c r="Y67">
        <v>104.9</v>
      </c>
      <c r="Z67">
        <v>0</v>
      </c>
      <c r="AA67" t="s">
        <v>130</v>
      </c>
      <c r="AG67" t="s">
        <v>287</v>
      </c>
      <c r="AK67" t="s">
        <v>287</v>
      </c>
      <c r="AM67" t="s">
        <v>105</v>
      </c>
      <c r="AN67">
        <v>0</v>
      </c>
      <c r="AO67">
        <v>99999</v>
      </c>
      <c r="AQ67" t="b">
        <v>1</v>
      </c>
      <c r="AR67" t="b">
        <v>1</v>
      </c>
      <c r="AS67" t="b">
        <v>1</v>
      </c>
      <c r="AU67" t="s">
        <v>313</v>
      </c>
      <c r="AW67" t="s">
        <v>378</v>
      </c>
    </row>
    <row r="68" spans="3:49" x14ac:dyDescent="0.25">
      <c r="C68" t="s">
        <v>90</v>
      </c>
      <c r="D68">
        <v>99999</v>
      </c>
      <c r="G68" t="b">
        <v>1</v>
      </c>
      <c r="H68" t="s">
        <v>92</v>
      </c>
      <c r="K68" t="s">
        <v>115</v>
      </c>
      <c r="M68" t="s">
        <v>110</v>
      </c>
      <c r="O68" t="s">
        <v>96</v>
      </c>
      <c r="Q68">
        <v>379.8</v>
      </c>
      <c r="T68">
        <v>65</v>
      </c>
      <c r="U68">
        <v>0</v>
      </c>
      <c r="V68">
        <v>5</v>
      </c>
      <c r="W68">
        <v>209.9</v>
      </c>
      <c r="X68">
        <v>104.9</v>
      </c>
      <c r="Y68">
        <v>104.9</v>
      </c>
      <c r="Z68">
        <v>0</v>
      </c>
      <c r="AA68" t="s">
        <v>130</v>
      </c>
      <c r="AE68" t="s">
        <v>287</v>
      </c>
      <c r="AI68" t="s">
        <v>287</v>
      </c>
      <c r="AM68" t="s">
        <v>105</v>
      </c>
      <c r="AN68">
        <v>0</v>
      </c>
      <c r="AO68">
        <v>0</v>
      </c>
      <c r="AQ68" t="b">
        <v>1</v>
      </c>
      <c r="AR68" t="b">
        <v>1</v>
      </c>
      <c r="AS68" t="b">
        <v>1</v>
      </c>
      <c r="AU68" t="s">
        <v>313</v>
      </c>
      <c r="AW68" t="s">
        <v>379</v>
      </c>
    </row>
    <row r="69" spans="3:49" x14ac:dyDescent="0.25">
      <c r="C69" t="s">
        <v>90</v>
      </c>
      <c r="D69">
        <v>99999</v>
      </c>
      <c r="G69" t="b">
        <v>1</v>
      </c>
      <c r="H69" t="s">
        <v>92</v>
      </c>
      <c r="K69" t="s">
        <v>115</v>
      </c>
      <c r="M69" t="s">
        <v>111</v>
      </c>
      <c r="O69" t="s">
        <v>96</v>
      </c>
      <c r="Q69">
        <v>384.8</v>
      </c>
      <c r="T69">
        <v>70</v>
      </c>
      <c r="U69">
        <v>0</v>
      </c>
      <c r="V69">
        <v>5</v>
      </c>
      <c r="W69">
        <v>209.9</v>
      </c>
      <c r="X69">
        <v>104.9</v>
      </c>
      <c r="Y69">
        <v>104.9</v>
      </c>
      <c r="Z69">
        <v>0</v>
      </c>
      <c r="AA69" t="s">
        <v>130</v>
      </c>
      <c r="AF69" t="s">
        <v>297</v>
      </c>
      <c r="AJ69" t="s">
        <v>297</v>
      </c>
      <c r="AM69" t="s">
        <v>105</v>
      </c>
      <c r="AN69">
        <v>99999</v>
      </c>
      <c r="AO69">
        <v>0</v>
      </c>
      <c r="AQ69" t="b">
        <v>1</v>
      </c>
      <c r="AR69" t="b">
        <v>1</v>
      </c>
      <c r="AS69" t="b">
        <v>1</v>
      </c>
      <c r="AU69" t="s">
        <v>313</v>
      </c>
      <c r="AW69" t="s">
        <v>380</v>
      </c>
    </row>
    <row r="70" spans="3:49" x14ac:dyDescent="0.25">
      <c r="C70" t="s">
        <v>90</v>
      </c>
      <c r="D70">
        <v>99999</v>
      </c>
      <c r="G70" t="b">
        <v>1</v>
      </c>
      <c r="H70" t="s">
        <v>92</v>
      </c>
      <c r="K70" t="s">
        <v>115</v>
      </c>
      <c r="M70" t="s">
        <v>114</v>
      </c>
      <c r="O70" t="s">
        <v>96</v>
      </c>
      <c r="Q70">
        <v>384.8</v>
      </c>
      <c r="T70">
        <v>70</v>
      </c>
      <c r="U70">
        <v>0</v>
      </c>
      <c r="V70">
        <v>5</v>
      </c>
      <c r="W70">
        <v>209.9</v>
      </c>
      <c r="X70">
        <v>104.9</v>
      </c>
      <c r="Y70">
        <v>104.9</v>
      </c>
      <c r="Z70">
        <v>0</v>
      </c>
      <c r="AA70" t="s">
        <v>130</v>
      </c>
      <c r="AH70" t="s">
        <v>297</v>
      </c>
      <c r="AL70" t="s">
        <v>297</v>
      </c>
      <c r="AM70" t="s">
        <v>105</v>
      </c>
      <c r="AN70">
        <v>99999</v>
      </c>
      <c r="AO70">
        <v>99999</v>
      </c>
      <c r="AQ70" t="b">
        <v>1</v>
      </c>
      <c r="AR70" t="b">
        <v>1</v>
      </c>
      <c r="AS70" t="b">
        <v>1</v>
      </c>
      <c r="AU70" t="s">
        <v>313</v>
      </c>
      <c r="AW70" t="s">
        <v>381</v>
      </c>
    </row>
    <row r="71" spans="3:49" x14ac:dyDescent="0.25">
      <c r="C71" t="s">
        <v>90</v>
      </c>
      <c r="D71">
        <v>99999</v>
      </c>
      <c r="G71" t="b">
        <v>1</v>
      </c>
      <c r="H71" t="s">
        <v>131</v>
      </c>
      <c r="K71" t="s">
        <v>115</v>
      </c>
      <c r="M71" t="s">
        <v>95</v>
      </c>
      <c r="O71" t="s">
        <v>96</v>
      </c>
      <c r="Q71">
        <v>334.8</v>
      </c>
      <c r="T71">
        <v>65</v>
      </c>
      <c r="U71">
        <v>0</v>
      </c>
      <c r="V71">
        <v>5</v>
      </c>
      <c r="W71">
        <v>164.9</v>
      </c>
      <c r="X71">
        <v>104.9</v>
      </c>
      <c r="Y71">
        <v>104.9</v>
      </c>
      <c r="Z71">
        <v>0</v>
      </c>
      <c r="AA71" t="s">
        <v>130</v>
      </c>
      <c r="AG71" t="s">
        <v>287</v>
      </c>
      <c r="AK71" t="s">
        <v>287</v>
      </c>
      <c r="AM71" t="s">
        <v>105</v>
      </c>
      <c r="AN71">
        <v>0</v>
      </c>
      <c r="AO71">
        <v>99999</v>
      </c>
      <c r="AQ71" t="b">
        <v>1</v>
      </c>
      <c r="AR71" t="b">
        <v>1</v>
      </c>
      <c r="AS71" t="b">
        <v>1</v>
      </c>
      <c r="AU71" t="s">
        <v>313</v>
      </c>
      <c r="AW71" t="s">
        <v>382</v>
      </c>
    </row>
    <row r="72" spans="3:49" x14ac:dyDescent="0.25">
      <c r="C72" t="s">
        <v>90</v>
      </c>
      <c r="D72">
        <v>99999</v>
      </c>
      <c r="G72" t="b">
        <v>1</v>
      </c>
      <c r="H72" t="s">
        <v>131</v>
      </c>
      <c r="K72" t="s">
        <v>115</v>
      </c>
      <c r="M72" t="s">
        <v>110</v>
      </c>
      <c r="O72" t="s">
        <v>96</v>
      </c>
      <c r="Q72">
        <v>334.8</v>
      </c>
      <c r="T72">
        <v>65</v>
      </c>
      <c r="U72">
        <v>0</v>
      </c>
      <c r="V72">
        <v>5</v>
      </c>
      <c r="W72">
        <v>164.9</v>
      </c>
      <c r="X72">
        <v>104.9</v>
      </c>
      <c r="Y72">
        <v>104.9</v>
      </c>
      <c r="Z72">
        <v>0</v>
      </c>
      <c r="AA72" t="s">
        <v>130</v>
      </c>
      <c r="AE72" t="s">
        <v>287</v>
      </c>
      <c r="AI72" t="s">
        <v>287</v>
      </c>
      <c r="AM72" t="s">
        <v>105</v>
      </c>
      <c r="AN72">
        <v>0</v>
      </c>
      <c r="AO72">
        <v>0</v>
      </c>
      <c r="AQ72" t="b">
        <v>1</v>
      </c>
      <c r="AR72" t="b">
        <v>1</v>
      </c>
      <c r="AS72" t="b">
        <v>1</v>
      </c>
      <c r="AU72" t="s">
        <v>313</v>
      </c>
      <c r="AW72" t="s">
        <v>383</v>
      </c>
    </row>
    <row r="73" spans="3:49" x14ac:dyDescent="0.25">
      <c r="C73" t="s">
        <v>90</v>
      </c>
      <c r="D73">
        <v>99999</v>
      </c>
      <c r="G73" t="b">
        <v>1</v>
      </c>
      <c r="H73" t="s">
        <v>131</v>
      </c>
      <c r="K73" t="s">
        <v>115</v>
      </c>
      <c r="M73" t="s">
        <v>111</v>
      </c>
      <c r="O73" t="s">
        <v>96</v>
      </c>
      <c r="Q73">
        <v>339.8</v>
      </c>
      <c r="T73">
        <v>70</v>
      </c>
      <c r="U73">
        <v>0</v>
      </c>
      <c r="V73">
        <v>5</v>
      </c>
      <c r="W73">
        <v>164.9</v>
      </c>
      <c r="X73">
        <v>104.9</v>
      </c>
      <c r="Y73">
        <v>104.9</v>
      </c>
      <c r="Z73">
        <v>0</v>
      </c>
      <c r="AA73" t="s">
        <v>130</v>
      </c>
      <c r="AF73" t="s">
        <v>297</v>
      </c>
      <c r="AJ73" t="s">
        <v>297</v>
      </c>
      <c r="AM73" t="s">
        <v>105</v>
      </c>
      <c r="AN73">
        <v>99999</v>
      </c>
      <c r="AO73">
        <v>0</v>
      </c>
      <c r="AQ73" t="b">
        <v>1</v>
      </c>
      <c r="AR73" t="b">
        <v>1</v>
      </c>
      <c r="AS73" t="b">
        <v>1</v>
      </c>
      <c r="AU73" t="s">
        <v>313</v>
      </c>
      <c r="AW73" t="s">
        <v>384</v>
      </c>
    </row>
    <row r="74" spans="3:49" x14ac:dyDescent="0.25">
      <c r="C74" t="s">
        <v>90</v>
      </c>
      <c r="D74">
        <v>99999</v>
      </c>
      <c r="G74" t="b">
        <v>1</v>
      </c>
      <c r="H74" t="s">
        <v>131</v>
      </c>
      <c r="K74" t="s">
        <v>115</v>
      </c>
      <c r="M74" t="s">
        <v>114</v>
      </c>
      <c r="O74" t="s">
        <v>96</v>
      </c>
      <c r="Q74">
        <v>339.8</v>
      </c>
      <c r="T74">
        <v>70</v>
      </c>
      <c r="U74">
        <v>0</v>
      </c>
      <c r="V74">
        <v>5</v>
      </c>
      <c r="W74">
        <v>164.9</v>
      </c>
      <c r="X74">
        <v>104.9</v>
      </c>
      <c r="Y74">
        <v>104.9</v>
      </c>
      <c r="Z74">
        <v>0</v>
      </c>
      <c r="AA74" t="s">
        <v>130</v>
      </c>
      <c r="AH74" t="s">
        <v>297</v>
      </c>
      <c r="AL74" t="s">
        <v>297</v>
      </c>
      <c r="AM74" t="s">
        <v>105</v>
      </c>
      <c r="AN74">
        <v>99999</v>
      </c>
      <c r="AO74">
        <v>99999</v>
      </c>
      <c r="AQ74" t="b">
        <v>1</v>
      </c>
      <c r="AR74" t="b">
        <v>1</v>
      </c>
      <c r="AS74" t="b">
        <v>1</v>
      </c>
      <c r="AU74" t="s">
        <v>313</v>
      </c>
      <c r="AW74" t="s">
        <v>385</v>
      </c>
    </row>
    <row r="75" spans="3:49" x14ac:dyDescent="0.25">
      <c r="C75" t="s">
        <v>90</v>
      </c>
      <c r="D75">
        <v>99999</v>
      </c>
      <c r="G75" t="b">
        <v>1</v>
      </c>
      <c r="H75" t="s">
        <v>154</v>
      </c>
      <c r="K75" t="s">
        <v>115</v>
      </c>
      <c r="M75" t="s">
        <v>95</v>
      </c>
      <c r="O75" t="s">
        <v>96</v>
      </c>
      <c r="Q75">
        <v>344.8</v>
      </c>
      <c r="T75">
        <v>65</v>
      </c>
      <c r="U75">
        <v>0</v>
      </c>
      <c r="V75">
        <v>5</v>
      </c>
      <c r="W75">
        <v>174.9</v>
      </c>
      <c r="X75">
        <v>104.9</v>
      </c>
      <c r="Y75">
        <v>104.9</v>
      </c>
      <c r="Z75">
        <v>0</v>
      </c>
      <c r="AA75" t="s">
        <v>130</v>
      </c>
      <c r="AG75" t="s">
        <v>287</v>
      </c>
      <c r="AK75" t="s">
        <v>287</v>
      </c>
      <c r="AM75" t="s">
        <v>105</v>
      </c>
      <c r="AN75">
        <v>0</v>
      </c>
      <c r="AO75">
        <v>99999</v>
      </c>
      <c r="AQ75" t="b">
        <v>1</v>
      </c>
      <c r="AR75" t="b">
        <v>1</v>
      </c>
      <c r="AS75" t="b">
        <v>1</v>
      </c>
      <c r="AU75" t="s">
        <v>313</v>
      </c>
      <c r="AW75" t="s">
        <v>386</v>
      </c>
    </row>
    <row r="76" spans="3:49" x14ac:dyDescent="0.25">
      <c r="C76" t="s">
        <v>90</v>
      </c>
      <c r="D76">
        <v>99999</v>
      </c>
      <c r="G76" t="b">
        <v>1</v>
      </c>
      <c r="H76" t="s">
        <v>154</v>
      </c>
      <c r="K76" t="s">
        <v>115</v>
      </c>
      <c r="M76" t="s">
        <v>110</v>
      </c>
      <c r="O76" t="s">
        <v>96</v>
      </c>
      <c r="Q76">
        <v>344.8</v>
      </c>
      <c r="T76">
        <v>65</v>
      </c>
      <c r="U76">
        <v>0</v>
      </c>
      <c r="V76">
        <v>5</v>
      </c>
      <c r="W76">
        <v>174.9</v>
      </c>
      <c r="X76">
        <v>104.9</v>
      </c>
      <c r="Y76">
        <v>104.9</v>
      </c>
      <c r="Z76">
        <v>0</v>
      </c>
      <c r="AA76" t="s">
        <v>130</v>
      </c>
      <c r="AE76" t="s">
        <v>287</v>
      </c>
      <c r="AI76" t="s">
        <v>287</v>
      </c>
      <c r="AM76" t="s">
        <v>105</v>
      </c>
      <c r="AN76">
        <v>0</v>
      </c>
      <c r="AO76">
        <v>0</v>
      </c>
      <c r="AQ76" t="b">
        <v>1</v>
      </c>
      <c r="AR76" t="b">
        <v>1</v>
      </c>
      <c r="AS76" t="b">
        <v>1</v>
      </c>
      <c r="AU76" t="s">
        <v>313</v>
      </c>
      <c r="AW76" t="s">
        <v>387</v>
      </c>
    </row>
    <row r="77" spans="3:49" x14ac:dyDescent="0.25">
      <c r="C77" t="s">
        <v>90</v>
      </c>
      <c r="D77">
        <v>99999</v>
      </c>
      <c r="G77" t="b">
        <v>1</v>
      </c>
      <c r="H77" t="s">
        <v>154</v>
      </c>
      <c r="K77" t="s">
        <v>115</v>
      </c>
      <c r="M77" t="s">
        <v>111</v>
      </c>
      <c r="O77" t="s">
        <v>96</v>
      </c>
      <c r="Q77">
        <v>349.8</v>
      </c>
      <c r="T77">
        <v>70</v>
      </c>
      <c r="U77">
        <v>0</v>
      </c>
      <c r="V77">
        <v>5</v>
      </c>
      <c r="W77">
        <v>174.9</v>
      </c>
      <c r="X77">
        <v>104.9</v>
      </c>
      <c r="Y77">
        <v>104.9</v>
      </c>
      <c r="Z77">
        <v>0</v>
      </c>
      <c r="AA77" t="s">
        <v>130</v>
      </c>
      <c r="AF77" t="s">
        <v>297</v>
      </c>
      <c r="AJ77" t="s">
        <v>297</v>
      </c>
      <c r="AM77" t="s">
        <v>105</v>
      </c>
      <c r="AN77">
        <v>99999</v>
      </c>
      <c r="AO77">
        <v>0</v>
      </c>
      <c r="AQ77" t="b">
        <v>1</v>
      </c>
      <c r="AR77" t="b">
        <v>1</v>
      </c>
      <c r="AS77" t="b">
        <v>1</v>
      </c>
      <c r="AU77" t="s">
        <v>313</v>
      </c>
      <c r="AW77" t="s">
        <v>388</v>
      </c>
    </row>
    <row r="78" spans="3:49" x14ac:dyDescent="0.25">
      <c r="C78" t="s">
        <v>90</v>
      </c>
      <c r="D78">
        <v>99999</v>
      </c>
      <c r="G78" t="b">
        <v>1</v>
      </c>
      <c r="H78" t="s">
        <v>154</v>
      </c>
      <c r="K78" t="s">
        <v>115</v>
      </c>
      <c r="M78" t="s">
        <v>114</v>
      </c>
      <c r="O78" t="s">
        <v>96</v>
      </c>
      <c r="Q78">
        <v>349.8</v>
      </c>
      <c r="T78">
        <v>70</v>
      </c>
      <c r="U78">
        <v>0</v>
      </c>
      <c r="V78">
        <v>5</v>
      </c>
      <c r="W78">
        <v>174.9</v>
      </c>
      <c r="X78">
        <v>104.9</v>
      </c>
      <c r="Y78">
        <v>104.9</v>
      </c>
      <c r="Z78">
        <v>0</v>
      </c>
      <c r="AA78" t="s">
        <v>130</v>
      </c>
      <c r="AH78" t="s">
        <v>297</v>
      </c>
      <c r="AL78" t="s">
        <v>297</v>
      </c>
      <c r="AM78" t="s">
        <v>105</v>
      </c>
      <c r="AN78">
        <v>99999</v>
      </c>
      <c r="AO78">
        <v>99999</v>
      </c>
      <c r="AQ78" t="b">
        <v>1</v>
      </c>
      <c r="AR78" t="b">
        <v>1</v>
      </c>
      <c r="AS78" t="b">
        <v>1</v>
      </c>
      <c r="AU78" t="s">
        <v>313</v>
      </c>
      <c r="AW78" t="s">
        <v>389</v>
      </c>
    </row>
    <row r="79" spans="3:49" x14ac:dyDescent="0.25">
      <c r="C79" t="s">
        <v>90</v>
      </c>
      <c r="D79">
        <v>99999</v>
      </c>
      <c r="G79" t="b">
        <v>1</v>
      </c>
      <c r="H79" t="s">
        <v>176</v>
      </c>
      <c r="K79" t="s">
        <v>115</v>
      </c>
      <c r="M79" t="s">
        <v>95</v>
      </c>
      <c r="O79" t="s">
        <v>96</v>
      </c>
      <c r="Q79">
        <v>449.8</v>
      </c>
      <c r="T79">
        <v>65</v>
      </c>
      <c r="U79">
        <v>0</v>
      </c>
      <c r="V79">
        <v>5</v>
      </c>
      <c r="W79">
        <v>279.89999999999998</v>
      </c>
      <c r="X79">
        <v>104.9</v>
      </c>
      <c r="Y79">
        <v>104.9</v>
      </c>
      <c r="Z79">
        <v>0</v>
      </c>
      <c r="AA79" t="s">
        <v>189</v>
      </c>
      <c r="AG79" t="s">
        <v>291</v>
      </c>
      <c r="AK79" t="s">
        <v>291</v>
      </c>
      <c r="AM79" t="s">
        <v>105</v>
      </c>
      <c r="AN79">
        <v>0</v>
      </c>
      <c r="AO79">
        <v>99999</v>
      </c>
      <c r="AQ79" t="b">
        <v>1</v>
      </c>
      <c r="AR79" t="b">
        <v>1</v>
      </c>
      <c r="AS79" t="b">
        <v>1</v>
      </c>
      <c r="AU79" t="s">
        <v>313</v>
      </c>
      <c r="AW79" t="s">
        <v>390</v>
      </c>
    </row>
    <row r="80" spans="3:49" x14ac:dyDescent="0.25">
      <c r="C80" t="s">
        <v>90</v>
      </c>
      <c r="D80">
        <v>99999</v>
      </c>
      <c r="G80" t="b">
        <v>1</v>
      </c>
      <c r="H80" t="s">
        <v>176</v>
      </c>
      <c r="K80" t="s">
        <v>115</v>
      </c>
      <c r="M80" t="s">
        <v>110</v>
      </c>
      <c r="O80" t="s">
        <v>96</v>
      </c>
      <c r="Q80">
        <v>449.8</v>
      </c>
      <c r="T80">
        <v>65</v>
      </c>
      <c r="U80">
        <v>0</v>
      </c>
      <c r="V80">
        <v>5</v>
      </c>
      <c r="W80">
        <v>279.89999999999998</v>
      </c>
      <c r="X80">
        <v>104.9</v>
      </c>
      <c r="Y80">
        <v>104.9</v>
      </c>
      <c r="Z80">
        <v>0</v>
      </c>
      <c r="AA80" t="s">
        <v>189</v>
      </c>
      <c r="AE80" t="s">
        <v>291</v>
      </c>
      <c r="AI80" t="s">
        <v>291</v>
      </c>
      <c r="AM80" t="s">
        <v>105</v>
      </c>
      <c r="AN80">
        <v>0</v>
      </c>
      <c r="AO80">
        <v>0</v>
      </c>
      <c r="AQ80" t="b">
        <v>1</v>
      </c>
      <c r="AR80" t="b">
        <v>1</v>
      </c>
      <c r="AS80" t="b">
        <v>1</v>
      </c>
      <c r="AU80" t="s">
        <v>313</v>
      </c>
      <c r="AW80" t="s">
        <v>391</v>
      </c>
    </row>
    <row r="81" spans="3:49" x14ac:dyDescent="0.25">
      <c r="C81" t="s">
        <v>90</v>
      </c>
      <c r="D81">
        <v>99999</v>
      </c>
      <c r="G81" t="b">
        <v>1</v>
      </c>
      <c r="H81" t="s">
        <v>176</v>
      </c>
      <c r="K81" t="s">
        <v>115</v>
      </c>
      <c r="M81" t="s">
        <v>111</v>
      </c>
      <c r="O81" t="s">
        <v>96</v>
      </c>
      <c r="Q81">
        <v>454.8</v>
      </c>
      <c r="T81">
        <v>70</v>
      </c>
      <c r="U81">
        <v>0</v>
      </c>
      <c r="V81">
        <v>5</v>
      </c>
      <c r="W81">
        <v>279.89999999999998</v>
      </c>
      <c r="X81">
        <v>104.9</v>
      </c>
      <c r="Y81">
        <v>104.9</v>
      </c>
      <c r="Z81">
        <v>0</v>
      </c>
      <c r="AA81" t="s">
        <v>189</v>
      </c>
      <c r="AF81" t="s">
        <v>301</v>
      </c>
      <c r="AJ81" t="s">
        <v>301</v>
      </c>
      <c r="AM81" t="s">
        <v>105</v>
      </c>
      <c r="AN81">
        <v>99999</v>
      </c>
      <c r="AO81">
        <v>0</v>
      </c>
      <c r="AQ81" t="b">
        <v>1</v>
      </c>
      <c r="AR81" t="b">
        <v>1</v>
      </c>
      <c r="AS81" t="b">
        <v>1</v>
      </c>
      <c r="AU81" t="s">
        <v>313</v>
      </c>
      <c r="AW81" t="s">
        <v>392</v>
      </c>
    </row>
    <row r="82" spans="3:49" x14ac:dyDescent="0.25">
      <c r="C82" t="s">
        <v>90</v>
      </c>
      <c r="D82">
        <v>99999</v>
      </c>
      <c r="G82" t="b">
        <v>1</v>
      </c>
      <c r="H82" t="s">
        <v>176</v>
      </c>
      <c r="K82" t="s">
        <v>115</v>
      </c>
      <c r="M82" t="s">
        <v>114</v>
      </c>
      <c r="O82" t="s">
        <v>96</v>
      </c>
      <c r="Q82">
        <v>454.8</v>
      </c>
      <c r="T82">
        <v>70</v>
      </c>
      <c r="U82">
        <v>0</v>
      </c>
      <c r="V82">
        <v>5</v>
      </c>
      <c r="W82">
        <v>279.89999999999998</v>
      </c>
      <c r="X82">
        <v>104.9</v>
      </c>
      <c r="Y82">
        <v>104.9</v>
      </c>
      <c r="Z82">
        <v>0</v>
      </c>
      <c r="AA82" t="s">
        <v>189</v>
      </c>
      <c r="AH82" t="s">
        <v>301</v>
      </c>
      <c r="AL82" t="s">
        <v>301</v>
      </c>
      <c r="AM82" t="s">
        <v>105</v>
      </c>
      <c r="AN82">
        <v>99999</v>
      </c>
      <c r="AO82">
        <v>99999</v>
      </c>
      <c r="AQ82" t="b">
        <v>1</v>
      </c>
      <c r="AR82" t="b">
        <v>1</v>
      </c>
      <c r="AS82" t="b">
        <v>1</v>
      </c>
      <c r="AU82" t="s">
        <v>313</v>
      </c>
      <c r="AW82" t="s">
        <v>393</v>
      </c>
    </row>
    <row r="83" spans="3:49" x14ac:dyDescent="0.25">
      <c r="C83" t="s">
        <v>90</v>
      </c>
      <c r="D83">
        <v>99999</v>
      </c>
      <c r="G83" t="b">
        <v>1</v>
      </c>
      <c r="H83" t="s">
        <v>190</v>
      </c>
      <c r="K83" t="s">
        <v>115</v>
      </c>
      <c r="M83" t="s">
        <v>95</v>
      </c>
      <c r="O83" t="s">
        <v>96</v>
      </c>
      <c r="Q83">
        <v>389.8</v>
      </c>
      <c r="T83">
        <v>65</v>
      </c>
      <c r="U83">
        <v>0</v>
      </c>
      <c r="V83">
        <v>5</v>
      </c>
      <c r="W83">
        <v>219.9</v>
      </c>
      <c r="X83">
        <v>104.9</v>
      </c>
      <c r="Y83">
        <v>104.9</v>
      </c>
      <c r="Z83">
        <v>0</v>
      </c>
      <c r="AA83" t="s">
        <v>130</v>
      </c>
      <c r="AG83" t="s">
        <v>289</v>
      </c>
      <c r="AK83" t="s">
        <v>289</v>
      </c>
      <c r="AM83" t="s">
        <v>105</v>
      </c>
      <c r="AN83">
        <v>0</v>
      </c>
      <c r="AO83">
        <v>99999</v>
      </c>
      <c r="AQ83" t="b">
        <v>1</v>
      </c>
      <c r="AR83" t="b">
        <v>1</v>
      </c>
      <c r="AS83" t="b">
        <v>1</v>
      </c>
      <c r="AU83" t="s">
        <v>313</v>
      </c>
      <c r="AW83" t="s">
        <v>394</v>
      </c>
    </row>
    <row r="84" spans="3:49" x14ac:dyDescent="0.25">
      <c r="C84" t="s">
        <v>90</v>
      </c>
      <c r="D84">
        <v>99999</v>
      </c>
      <c r="G84" t="b">
        <v>1</v>
      </c>
      <c r="H84" t="s">
        <v>190</v>
      </c>
      <c r="K84" t="s">
        <v>115</v>
      </c>
      <c r="M84" t="s">
        <v>110</v>
      </c>
      <c r="O84" t="s">
        <v>96</v>
      </c>
      <c r="Q84">
        <v>389.8</v>
      </c>
      <c r="T84">
        <v>65</v>
      </c>
      <c r="U84">
        <v>0</v>
      </c>
      <c r="V84">
        <v>5</v>
      </c>
      <c r="W84">
        <v>219.9</v>
      </c>
      <c r="X84">
        <v>104.9</v>
      </c>
      <c r="Y84">
        <v>104.9</v>
      </c>
      <c r="Z84">
        <v>0</v>
      </c>
      <c r="AA84" t="s">
        <v>130</v>
      </c>
      <c r="AE84" t="s">
        <v>289</v>
      </c>
      <c r="AI84" t="s">
        <v>289</v>
      </c>
      <c r="AM84" t="s">
        <v>105</v>
      </c>
      <c r="AN84">
        <v>0</v>
      </c>
      <c r="AO84">
        <v>0</v>
      </c>
      <c r="AQ84" t="b">
        <v>1</v>
      </c>
      <c r="AR84" t="b">
        <v>1</v>
      </c>
      <c r="AS84" t="b">
        <v>1</v>
      </c>
      <c r="AU84" t="s">
        <v>313</v>
      </c>
      <c r="AW84" t="s">
        <v>395</v>
      </c>
    </row>
    <row r="85" spans="3:49" x14ac:dyDescent="0.25">
      <c r="C85" t="s">
        <v>90</v>
      </c>
      <c r="D85">
        <v>99999</v>
      </c>
      <c r="G85" t="b">
        <v>1</v>
      </c>
      <c r="H85" t="s">
        <v>190</v>
      </c>
      <c r="K85" t="s">
        <v>115</v>
      </c>
      <c r="M85" t="s">
        <v>111</v>
      </c>
      <c r="O85" t="s">
        <v>96</v>
      </c>
      <c r="Q85">
        <v>394.8</v>
      </c>
      <c r="T85">
        <v>70</v>
      </c>
      <c r="U85">
        <v>0</v>
      </c>
      <c r="V85">
        <v>5</v>
      </c>
      <c r="W85">
        <v>219.9</v>
      </c>
      <c r="X85">
        <v>104.9</v>
      </c>
      <c r="Y85">
        <v>104.9</v>
      </c>
      <c r="Z85">
        <v>0</v>
      </c>
      <c r="AA85" t="s">
        <v>130</v>
      </c>
      <c r="AF85" t="s">
        <v>299</v>
      </c>
      <c r="AJ85" t="s">
        <v>299</v>
      </c>
      <c r="AM85" t="s">
        <v>105</v>
      </c>
      <c r="AN85">
        <v>99999</v>
      </c>
      <c r="AO85">
        <v>0</v>
      </c>
      <c r="AQ85" t="b">
        <v>1</v>
      </c>
      <c r="AR85" t="b">
        <v>1</v>
      </c>
      <c r="AS85" t="b">
        <v>1</v>
      </c>
      <c r="AU85" t="s">
        <v>313</v>
      </c>
      <c r="AW85" t="s">
        <v>396</v>
      </c>
    </row>
    <row r="86" spans="3:49" x14ac:dyDescent="0.25">
      <c r="C86" t="s">
        <v>90</v>
      </c>
      <c r="D86">
        <v>99999</v>
      </c>
      <c r="G86" t="b">
        <v>1</v>
      </c>
      <c r="H86" t="s">
        <v>190</v>
      </c>
      <c r="K86" t="s">
        <v>115</v>
      </c>
      <c r="M86" t="s">
        <v>114</v>
      </c>
      <c r="O86" t="s">
        <v>96</v>
      </c>
      <c r="Q86">
        <v>394.8</v>
      </c>
      <c r="T86">
        <v>70</v>
      </c>
      <c r="U86">
        <v>0</v>
      </c>
      <c r="V86">
        <v>5</v>
      </c>
      <c r="W86">
        <v>219.9</v>
      </c>
      <c r="X86">
        <v>104.9</v>
      </c>
      <c r="Y86">
        <v>104.9</v>
      </c>
      <c r="Z86">
        <v>0</v>
      </c>
      <c r="AA86" t="s">
        <v>130</v>
      </c>
      <c r="AH86" t="s">
        <v>299</v>
      </c>
      <c r="AL86" t="s">
        <v>299</v>
      </c>
      <c r="AM86" t="s">
        <v>105</v>
      </c>
      <c r="AN86">
        <v>99999</v>
      </c>
      <c r="AO86">
        <v>99999</v>
      </c>
      <c r="AQ86" t="b">
        <v>1</v>
      </c>
      <c r="AR86" t="b">
        <v>1</v>
      </c>
      <c r="AS86" t="b">
        <v>1</v>
      </c>
      <c r="AU86" t="s">
        <v>313</v>
      </c>
      <c r="AW86" t="s">
        <v>397</v>
      </c>
    </row>
    <row r="87" spans="3:49" x14ac:dyDescent="0.25">
      <c r="C87" t="s">
        <v>90</v>
      </c>
      <c r="D87">
        <v>99999</v>
      </c>
      <c r="G87" t="b">
        <v>0</v>
      </c>
      <c r="H87" t="s">
        <v>92</v>
      </c>
      <c r="K87" t="s">
        <v>121</v>
      </c>
      <c r="M87" t="s">
        <v>95</v>
      </c>
      <c r="O87" t="s">
        <v>96</v>
      </c>
      <c r="Q87">
        <v>339.8</v>
      </c>
      <c r="T87">
        <v>65</v>
      </c>
      <c r="U87">
        <v>0</v>
      </c>
      <c r="V87">
        <v>5</v>
      </c>
      <c r="W87">
        <v>189.9</v>
      </c>
      <c r="X87">
        <v>84.9</v>
      </c>
      <c r="Y87">
        <v>84.9</v>
      </c>
      <c r="Z87">
        <v>0</v>
      </c>
      <c r="AA87" t="s">
        <v>130</v>
      </c>
      <c r="AG87" t="s">
        <v>287</v>
      </c>
      <c r="AK87" t="s">
        <v>287</v>
      </c>
      <c r="AM87" t="s">
        <v>105</v>
      </c>
      <c r="AN87">
        <v>0</v>
      </c>
      <c r="AO87">
        <v>99999</v>
      </c>
      <c r="AQ87" t="b">
        <v>1</v>
      </c>
      <c r="AR87" t="b">
        <v>1</v>
      </c>
      <c r="AS87" t="b">
        <v>0</v>
      </c>
      <c r="AU87" t="s">
        <v>313</v>
      </c>
      <c r="AW87" t="s">
        <v>398</v>
      </c>
    </row>
    <row r="88" spans="3:49" x14ac:dyDescent="0.25">
      <c r="C88" t="s">
        <v>90</v>
      </c>
      <c r="D88">
        <v>99999</v>
      </c>
      <c r="G88" t="b">
        <v>0</v>
      </c>
      <c r="H88" t="s">
        <v>92</v>
      </c>
      <c r="K88" t="s">
        <v>121</v>
      </c>
      <c r="M88" t="s">
        <v>110</v>
      </c>
      <c r="O88" t="s">
        <v>96</v>
      </c>
      <c r="Q88">
        <v>339.8</v>
      </c>
      <c r="T88">
        <v>65</v>
      </c>
      <c r="U88">
        <v>0</v>
      </c>
      <c r="V88">
        <v>5</v>
      </c>
      <c r="W88">
        <v>189.9</v>
      </c>
      <c r="X88">
        <v>84.9</v>
      </c>
      <c r="Y88">
        <v>84.9</v>
      </c>
      <c r="Z88">
        <v>0</v>
      </c>
      <c r="AA88" t="s">
        <v>130</v>
      </c>
      <c r="AE88" t="s">
        <v>287</v>
      </c>
      <c r="AI88" t="s">
        <v>287</v>
      </c>
      <c r="AM88" t="s">
        <v>105</v>
      </c>
      <c r="AN88">
        <v>0</v>
      </c>
      <c r="AO88">
        <v>0</v>
      </c>
      <c r="AQ88" t="b">
        <v>1</v>
      </c>
      <c r="AR88" t="b">
        <v>1</v>
      </c>
      <c r="AS88" t="b">
        <v>0</v>
      </c>
      <c r="AU88" t="s">
        <v>313</v>
      </c>
      <c r="AW88" t="s">
        <v>399</v>
      </c>
    </row>
    <row r="89" spans="3:49" x14ac:dyDescent="0.25">
      <c r="C89" t="s">
        <v>90</v>
      </c>
      <c r="D89">
        <v>99999</v>
      </c>
      <c r="G89" t="b">
        <v>0</v>
      </c>
      <c r="H89" t="s">
        <v>92</v>
      </c>
      <c r="K89" t="s">
        <v>121</v>
      </c>
      <c r="M89" t="s">
        <v>111</v>
      </c>
      <c r="O89" t="s">
        <v>96</v>
      </c>
      <c r="Q89">
        <v>344.8</v>
      </c>
      <c r="T89">
        <v>70</v>
      </c>
      <c r="U89">
        <v>0</v>
      </c>
      <c r="V89">
        <v>5</v>
      </c>
      <c r="W89">
        <v>189.9</v>
      </c>
      <c r="X89">
        <v>84.9</v>
      </c>
      <c r="Y89">
        <v>84.9</v>
      </c>
      <c r="Z89">
        <v>0</v>
      </c>
      <c r="AA89" t="s">
        <v>130</v>
      </c>
      <c r="AF89" t="s">
        <v>297</v>
      </c>
      <c r="AJ89" t="s">
        <v>297</v>
      </c>
      <c r="AM89" t="s">
        <v>105</v>
      </c>
      <c r="AN89">
        <v>99999</v>
      </c>
      <c r="AO89">
        <v>0</v>
      </c>
      <c r="AQ89" t="b">
        <v>1</v>
      </c>
      <c r="AR89" t="b">
        <v>1</v>
      </c>
      <c r="AS89" t="b">
        <v>0</v>
      </c>
      <c r="AU89" t="s">
        <v>313</v>
      </c>
      <c r="AW89" t="s">
        <v>400</v>
      </c>
    </row>
    <row r="90" spans="3:49" x14ac:dyDescent="0.25">
      <c r="C90" t="s">
        <v>90</v>
      </c>
      <c r="D90">
        <v>99999</v>
      </c>
      <c r="G90" t="b">
        <v>0</v>
      </c>
      <c r="H90" t="s">
        <v>92</v>
      </c>
      <c r="K90" t="s">
        <v>121</v>
      </c>
      <c r="M90" t="s">
        <v>114</v>
      </c>
      <c r="O90" t="s">
        <v>96</v>
      </c>
      <c r="Q90">
        <v>344.8</v>
      </c>
      <c r="T90">
        <v>70</v>
      </c>
      <c r="U90">
        <v>0</v>
      </c>
      <c r="V90">
        <v>5</v>
      </c>
      <c r="W90">
        <v>189.9</v>
      </c>
      <c r="X90">
        <v>84.9</v>
      </c>
      <c r="Y90">
        <v>84.9</v>
      </c>
      <c r="Z90">
        <v>0</v>
      </c>
      <c r="AA90" t="s">
        <v>130</v>
      </c>
      <c r="AH90" t="s">
        <v>297</v>
      </c>
      <c r="AL90" t="s">
        <v>297</v>
      </c>
      <c r="AM90" t="s">
        <v>105</v>
      </c>
      <c r="AN90">
        <v>99999</v>
      </c>
      <c r="AO90">
        <v>99999</v>
      </c>
      <c r="AQ90" t="b">
        <v>1</v>
      </c>
      <c r="AR90" t="b">
        <v>1</v>
      </c>
      <c r="AS90" t="b">
        <v>0</v>
      </c>
      <c r="AU90" t="s">
        <v>313</v>
      </c>
      <c r="AW90" t="s">
        <v>401</v>
      </c>
    </row>
    <row r="91" spans="3:49" x14ac:dyDescent="0.25">
      <c r="C91" t="s">
        <v>90</v>
      </c>
      <c r="D91">
        <v>99999</v>
      </c>
      <c r="G91" t="b">
        <v>0</v>
      </c>
      <c r="H91" t="s">
        <v>131</v>
      </c>
      <c r="K91" t="s">
        <v>121</v>
      </c>
      <c r="M91" t="s">
        <v>95</v>
      </c>
      <c r="O91" t="s">
        <v>96</v>
      </c>
      <c r="Q91">
        <v>294.8</v>
      </c>
      <c r="T91">
        <v>65</v>
      </c>
      <c r="U91">
        <v>0</v>
      </c>
      <c r="V91">
        <v>5</v>
      </c>
      <c r="W91">
        <v>144.9</v>
      </c>
      <c r="X91">
        <v>84.9</v>
      </c>
      <c r="Y91">
        <v>84.9</v>
      </c>
      <c r="Z91">
        <v>0</v>
      </c>
      <c r="AA91" t="s">
        <v>130</v>
      </c>
      <c r="AG91" t="s">
        <v>287</v>
      </c>
      <c r="AK91" t="s">
        <v>287</v>
      </c>
      <c r="AM91" t="s">
        <v>105</v>
      </c>
      <c r="AN91">
        <v>0</v>
      </c>
      <c r="AO91">
        <v>99999</v>
      </c>
      <c r="AQ91" t="b">
        <v>1</v>
      </c>
      <c r="AR91" t="b">
        <v>1</v>
      </c>
      <c r="AS91" t="b">
        <v>0</v>
      </c>
      <c r="AU91" t="s">
        <v>313</v>
      </c>
      <c r="AW91" t="s">
        <v>402</v>
      </c>
    </row>
    <row r="92" spans="3:49" x14ac:dyDescent="0.25">
      <c r="C92" t="s">
        <v>90</v>
      </c>
      <c r="D92">
        <v>99999</v>
      </c>
      <c r="G92" t="b">
        <v>0</v>
      </c>
      <c r="H92" t="s">
        <v>131</v>
      </c>
      <c r="K92" t="s">
        <v>121</v>
      </c>
      <c r="M92" t="s">
        <v>110</v>
      </c>
      <c r="O92" t="s">
        <v>96</v>
      </c>
      <c r="Q92">
        <v>294.8</v>
      </c>
      <c r="T92">
        <v>65</v>
      </c>
      <c r="U92">
        <v>0</v>
      </c>
      <c r="V92">
        <v>5</v>
      </c>
      <c r="W92">
        <v>144.9</v>
      </c>
      <c r="X92">
        <v>84.9</v>
      </c>
      <c r="Y92">
        <v>84.9</v>
      </c>
      <c r="Z92">
        <v>0</v>
      </c>
      <c r="AA92" t="s">
        <v>130</v>
      </c>
      <c r="AE92" t="s">
        <v>287</v>
      </c>
      <c r="AI92" t="s">
        <v>287</v>
      </c>
      <c r="AM92" t="s">
        <v>105</v>
      </c>
      <c r="AN92">
        <v>0</v>
      </c>
      <c r="AO92">
        <v>0</v>
      </c>
      <c r="AQ92" t="b">
        <v>1</v>
      </c>
      <c r="AR92" t="b">
        <v>1</v>
      </c>
      <c r="AS92" t="b">
        <v>0</v>
      </c>
      <c r="AU92" t="s">
        <v>313</v>
      </c>
      <c r="AW92" t="s">
        <v>403</v>
      </c>
    </row>
    <row r="93" spans="3:49" x14ac:dyDescent="0.25">
      <c r="C93" t="s">
        <v>90</v>
      </c>
      <c r="D93">
        <v>99999</v>
      </c>
      <c r="G93" t="b">
        <v>0</v>
      </c>
      <c r="H93" t="s">
        <v>131</v>
      </c>
      <c r="K93" t="s">
        <v>121</v>
      </c>
      <c r="M93" t="s">
        <v>111</v>
      </c>
      <c r="O93" t="s">
        <v>96</v>
      </c>
      <c r="Q93">
        <v>299.8</v>
      </c>
      <c r="T93">
        <v>70</v>
      </c>
      <c r="U93">
        <v>0</v>
      </c>
      <c r="V93">
        <v>5</v>
      </c>
      <c r="W93">
        <v>144.9</v>
      </c>
      <c r="X93">
        <v>84.9</v>
      </c>
      <c r="Y93">
        <v>84.9</v>
      </c>
      <c r="Z93">
        <v>0</v>
      </c>
      <c r="AA93" t="s">
        <v>130</v>
      </c>
      <c r="AF93" t="s">
        <v>297</v>
      </c>
      <c r="AJ93" t="s">
        <v>297</v>
      </c>
      <c r="AM93" t="s">
        <v>105</v>
      </c>
      <c r="AN93">
        <v>99999</v>
      </c>
      <c r="AO93">
        <v>0</v>
      </c>
      <c r="AQ93" t="b">
        <v>1</v>
      </c>
      <c r="AR93" t="b">
        <v>1</v>
      </c>
      <c r="AS93" t="b">
        <v>0</v>
      </c>
      <c r="AU93" t="s">
        <v>313</v>
      </c>
      <c r="AW93" t="s">
        <v>404</v>
      </c>
    </row>
    <row r="94" spans="3:49" x14ac:dyDescent="0.25">
      <c r="C94" t="s">
        <v>90</v>
      </c>
      <c r="D94">
        <v>99999</v>
      </c>
      <c r="G94" t="b">
        <v>0</v>
      </c>
      <c r="H94" t="s">
        <v>131</v>
      </c>
      <c r="K94" t="s">
        <v>121</v>
      </c>
      <c r="M94" t="s">
        <v>114</v>
      </c>
      <c r="O94" t="s">
        <v>96</v>
      </c>
      <c r="Q94">
        <v>299.8</v>
      </c>
      <c r="T94">
        <v>70</v>
      </c>
      <c r="U94">
        <v>0</v>
      </c>
      <c r="V94">
        <v>5</v>
      </c>
      <c r="W94">
        <v>144.9</v>
      </c>
      <c r="X94">
        <v>84.9</v>
      </c>
      <c r="Y94">
        <v>84.9</v>
      </c>
      <c r="Z94">
        <v>0</v>
      </c>
      <c r="AA94" t="s">
        <v>130</v>
      </c>
      <c r="AH94" t="s">
        <v>297</v>
      </c>
      <c r="AL94" t="s">
        <v>297</v>
      </c>
      <c r="AM94" t="s">
        <v>105</v>
      </c>
      <c r="AN94">
        <v>99999</v>
      </c>
      <c r="AO94">
        <v>99999</v>
      </c>
      <c r="AQ94" t="b">
        <v>1</v>
      </c>
      <c r="AR94" t="b">
        <v>1</v>
      </c>
      <c r="AS94" t="b">
        <v>0</v>
      </c>
      <c r="AU94" t="s">
        <v>313</v>
      </c>
      <c r="AW94" t="s">
        <v>405</v>
      </c>
    </row>
    <row r="95" spans="3:49" x14ac:dyDescent="0.25">
      <c r="C95" t="s">
        <v>90</v>
      </c>
      <c r="D95">
        <v>99999</v>
      </c>
      <c r="G95" t="b">
        <v>0</v>
      </c>
      <c r="H95" t="s">
        <v>140</v>
      </c>
      <c r="K95" t="s">
        <v>121</v>
      </c>
      <c r="M95" t="s">
        <v>95</v>
      </c>
      <c r="O95" t="s">
        <v>96</v>
      </c>
      <c r="Q95">
        <v>259.8</v>
      </c>
      <c r="T95">
        <v>65</v>
      </c>
      <c r="U95">
        <v>0</v>
      </c>
      <c r="V95">
        <v>5</v>
      </c>
      <c r="W95">
        <v>109.9</v>
      </c>
      <c r="X95">
        <v>84.9</v>
      </c>
      <c r="Y95">
        <v>84.9</v>
      </c>
      <c r="Z95">
        <v>0</v>
      </c>
      <c r="AA95" t="s">
        <v>130</v>
      </c>
      <c r="AG95" t="s">
        <v>284</v>
      </c>
      <c r="AK95" t="s">
        <v>284</v>
      </c>
      <c r="AM95" t="s">
        <v>145</v>
      </c>
      <c r="AN95">
        <v>0</v>
      </c>
      <c r="AO95">
        <v>99999</v>
      </c>
      <c r="AQ95" t="b">
        <v>1</v>
      </c>
      <c r="AR95" t="b">
        <v>1</v>
      </c>
      <c r="AS95" t="b">
        <v>0</v>
      </c>
      <c r="AU95" t="s">
        <v>313</v>
      </c>
      <c r="AW95" t="s">
        <v>406</v>
      </c>
    </row>
    <row r="96" spans="3:49" x14ac:dyDescent="0.25">
      <c r="C96" t="s">
        <v>90</v>
      </c>
      <c r="D96">
        <v>99999</v>
      </c>
      <c r="G96" t="b">
        <v>0</v>
      </c>
      <c r="H96" t="s">
        <v>140</v>
      </c>
      <c r="K96" t="s">
        <v>121</v>
      </c>
      <c r="M96" t="s">
        <v>110</v>
      </c>
      <c r="O96" t="s">
        <v>96</v>
      </c>
      <c r="Q96">
        <v>259.8</v>
      </c>
      <c r="T96">
        <v>65</v>
      </c>
      <c r="U96">
        <v>0</v>
      </c>
      <c r="V96">
        <v>5</v>
      </c>
      <c r="W96">
        <v>109.9</v>
      </c>
      <c r="X96">
        <v>84.9</v>
      </c>
      <c r="Y96">
        <v>84.9</v>
      </c>
      <c r="Z96">
        <v>0</v>
      </c>
      <c r="AA96" t="s">
        <v>130</v>
      </c>
      <c r="AE96" t="s">
        <v>284</v>
      </c>
      <c r="AI96" t="s">
        <v>284</v>
      </c>
      <c r="AM96" t="s">
        <v>145</v>
      </c>
      <c r="AN96">
        <v>0</v>
      </c>
      <c r="AO96">
        <v>0</v>
      </c>
      <c r="AQ96" t="b">
        <v>1</v>
      </c>
      <c r="AR96" t="b">
        <v>1</v>
      </c>
      <c r="AS96" t="b">
        <v>0</v>
      </c>
      <c r="AU96" t="s">
        <v>313</v>
      </c>
      <c r="AW96" t="s">
        <v>407</v>
      </c>
    </row>
    <row r="97" spans="3:49" x14ac:dyDescent="0.25">
      <c r="C97" t="s">
        <v>90</v>
      </c>
      <c r="D97">
        <v>99999</v>
      </c>
      <c r="G97" t="b">
        <v>0</v>
      </c>
      <c r="H97" t="s">
        <v>140</v>
      </c>
      <c r="K97" t="s">
        <v>121</v>
      </c>
      <c r="M97" t="s">
        <v>111</v>
      </c>
      <c r="O97" t="s">
        <v>96</v>
      </c>
      <c r="Q97">
        <v>264.8</v>
      </c>
      <c r="T97">
        <v>70</v>
      </c>
      <c r="U97">
        <v>0</v>
      </c>
      <c r="V97">
        <v>5</v>
      </c>
      <c r="W97">
        <v>109.9</v>
      </c>
      <c r="X97">
        <v>84.9</v>
      </c>
      <c r="Y97">
        <v>84.9</v>
      </c>
      <c r="Z97">
        <v>0</v>
      </c>
      <c r="AA97" t="s">
        <v>130</v>
      </c>
      <c r="AF97" t="s">
        <v>295</v>
      </c>
      <c r="AJ97" t="s">
        <v>295</v>
      </c>
      <c r="AM97" t="s">
        <v>145</v>
      </c>
      <c r="AN97">
        <v>99999</v>
      </c>
      <c r="AO97">
        <v>0</v>
      </c>
      <c r="AQ97" t="b">
        <v>1</v>
      </c>
      <c r="AR97" t="b">
        <v>1</v>
      </c>
      <c r="AS97" t="b">
        <v>0</v>
      </c>
      <c r="AU97" t="s">
        <v>313</v>
      </c>
      <c r="AW97" t="s">
        <v>408</v>
      </c>
    </row>
    <row r="98" spans="3:49" x14ac:dyDescent="0.25">
      <c r="C98" t="s">
        <v>90</v>
      </c>
      <c r="D98">
        <v>99999</v>
      </c>
      <c r="G98" t="b">
        <v>0</v>
      </c>
      <c r="H98" t="s">
        <v>140</v>
      </c>
      <c r="K98" t="s">
        <v>121</v>
      </c>
      <c r="M98" t="s">
        <v>114</v>
      </c>
      <c r="O98" t="s">
        <v>96</v>
      </c>
      <c r="Q98">
        <v>264.8</v>
      </c>
      <c r="T98">
        <v>70</v>
      </c>
      <c r="U98">
        <v>0</v>
      </c>
      <c r="V98">
        <v>5</v>
      </c>
      <c r="W98">
        <v>109.9</v>
      </c>
      <c r="X98">
        <v>84.9</v>
      </c>
      <c r="Y98">
        <v>84.9</v>
      </c>
      <c r="Z98">
        <v>0</v>
      </c>
      <c r="AA98" t="s">
        <v>130</v>
      </c>
      <c r="AH98" t="s">
        <v>295</v>
      </c>
      <c r="AL98" t="s">
        <v>295</v>
      </c>
      <c r="AM98" t="s">
        <v>145</v>
      </c>
      <c r="AN98">
        <v>99999</v>
      </c>
      <c r="AO98">
        <v>99999</v>
      </c>
      <c r="AQ98" t="b">
        <v>1</v>
      </c>
      <c r="AR98" t="b">
        <v>1</v>
      </c>
      <c r="AS98" t="b">
        <v>0</v>
      </c>
      <c r="AU98" t="s">
        <v>313</v>
      </c>
      <c r="AW98" t="s">
        <v>409</v>
      </c>
    </row>
    <row r="99" spans="3:49" x14ac:dyDescent="0.25">
      <c r="C99" t="s">
        <v>90</v>
      </c>
      <c r="D99">
        <v>99999</v>
      </c>
      <c r="G99" t="b">
        <v>0</v>
      </c>
      <c r="H99" t="s">
        <v>154</v>
      </c>
      <c r="K99" t="s">
        <v>121</v>
      </c>
      <c r="M99" t="s">
        <v>95</v>
      </c>
      <c r="O99" t="s">
        <v>96</v>
      </c>
      <c r="Q99">
        <v>304.8</v>
      </c>
      <c r="T99">
        <v>65</v>
      </c>
      <c r="U99">
        <v>0</v>
      </c>
      <c r="V99">
        <v>5</v>
      </c>
      <c r="W99">
        <v>154.9</v>
      </c>
      <c r="X99">
        <v>84.9</v>
      </c>
      <c r="Y99">
        <v>84.9</v>
      </c>
      <c r="Z99">
        <v>0</v>
      </c>
      <c r="AA99" t="s">
        <v>130</v>
      </c>
      <c r="AG99" t="s">
        <v>287</v>
      </c>
      <c r="AK99" t="s">
        <v>287</v>
      </c>
      <c r="AM99" t="s">
        <v>105</v>
      </c>
      <c r="AN99">
        <v>0</v>
      </c>
      <c r="AO99">
        <v>99999</v>
      </c>
      <c r="AQ99" t="b">
        <v>1</v>
      </c>
      <c r="AR99" t="b">
        <v>1</v>
      </c>
      <c r="AS99" t="b">
        <v>0</v>
      </c>
      <c r="AU99" t="s">
        <v>313</v>
      </c>
      <c r="AW99" t="s">
        <v>410</v>
      </c>
    </row>
    <row r="100" spans="3:49" x14ac:dyDescent="0.25">
      <c r="C100" t="s">
        <v>90</v>
      </c>
      <c r="D100">
        <v>99999</v>
      </c>
      <c r="G100" t="b">
        <v>0</v>
      </c>
      <c r="H100" t="s">
        <v>154</v>
      </c>
      <c r="K100" t="s">
        <v>121</v>
      </c>
      <c r="M100" t="s">
        <v>110</v>
      </c>
      <c r="O100" t="s">
        <v>96</v>
      </c>
      <c r="Q100">
        <v>304.8</v>
      </c>
      <c r="T100">
        <v>65</v>
      </c>
      <c r="U100">
        <v>0</v>
      </c>
      <c r="V100">
        <v>5</v>
      </c>
      <c r="W100">
        <v>154.9</v>
      </c>
      <c r="X100">
        <v>84.9</v>
      </c>
      <c r="Y100">
        <v>84.9</v>
      </c>
      <c r="Z100">
        <v>0</v>
      </c>
      <c r="AA100" t="s">
        <v>130</v>
      </c>
      <c r="AE100" t="s">
        <v>287</v>
      </c>
      <c r="AI100" t="s">
        <v>287</v>
      </c>
      <c r="AM100" t="s">
        <v>105</v>
      </c>
      <c r="AN100">
        <v>0</v>
      </c>
      <c r="AO100">
        <v>0</v>
      </c>
      <c r="AQ100" t="b">
        <v>1</v>
      </c>
      <c r="AR100" t="b">
        <v>1</v>
      </c>
      <c r="AS100" t="b">
        <v>0</v>
      </c>
      <c r="AU100" t="s">
        <v>313</v>
      </c>
      <c r="AW100" t="s">
        <v>411</v>
      </c>
    </row>
    <row r="101" spans="3:49" x14ac:dyDescent="0.25">
      <c r="C101" t="s">
        <v>90</v>
      </c>
      <c r="D101">
        <v>99999</v>
      </c>
      <c r="G101" t="b">
        <v>0</v>
      </c>
      <c r="H101" t="s">
        <v>154</v>
      </c>
      <c r="K101" t="s">
        <v>121</v>
      </c>
      <c r="M101" t="s">
        <v>111</v>
      </c>
      <c r="O101" t="s">
        <v>96</v>
      </c>
      <c r="Q101">
        <v>309.8</v>
      </c>
      <c r="T101">
        <v>70</v>
      </c>
      <c r="U101">
        <v>0</v>
      </c>
      <c r="V101">
        <v>5</v>
      </c>
      <c r="W101">
        <v>154.9</v>
      </c>
      <c r="X101">
        <v>84.9</v>
      </c>
      <c r="Y101">
        <v>84.9</v>
      </c>
      <c r="Z101">
        <v>0</v>
      </c>
      <c r="AA101" t="s">
        <v>130</v>
      </c>
      <c r="AF101" t="s">
        <v>297</v>
      </c>
      <c r="AJ101" t="s">
        <v>297</v>
      </c>
      <c r="AM101" t="s">
        <v>105</v>
      </c>
      <c r="AN101">
        <v>99999</v>
      </c>
      <c r="AO101">
        <v>0</v>
      </c>
      <c r="AQ101" t="b">
        <v>1</v>
      </c>
      <c r="AR101" t="b">
        <v>1</v>
      </c>
      <c r="AS101" t="b">
        <v>0</v>
      </c>
      <c r="AU101" t="s">
        <v>313</v>
      </c>
      <c r="AW101" t="s">
        <v>412</v>
      </c>
    </row>
    <row r="102" spans="3:49" x14ac:dyDescent="0.25">
      <c r="C102" t="s">
        <v>90</v>
      </c>
      <c r="D102">
        <v>99999</v>
      </c>
      <c r="G102" t="b">
        <v>0</v>
      </c>
      <c r="H102" t="s">
        <v>154</v>
      </c>
      <c r="K102" t="s">
        <v>121</v>
      </c>
      <c r="M102" t="s">
        <v>114</v>
      </c>
      <c r="O102" t="s">
        <v>96</v>
      </c>
      <c r="Q102">
        <v>309.8</v>
      </c>
      <c r="T102">
        <v>70</v>
      </c>
      <c r="U102">
        <v>0</v>
      </c>
      <c r="V102">
        <v>5</v>
      </c>
      <c r="W102">
        <v>154.9</v>
      </c>
      <c r="X102">
        <v>84.9</v>
      </c>
      <c r="Y102">
        <v>84.9</v>
      </c>
      <c r="Z102">
        <v>0</v>
      </c>
      <c r="AA102" t="s">
        <v>130</v>
      </c>
      <c r="AH102" t="s">
        <v>297</v>
      </c>
      <c r="AL102" t="s">
        <v>297</v>
      </c>
      <c r="AM102" t="s">
        <v>105</v>
      </c>
      <c r="AN102">
        <v>99999</v>
      </c>
      <c r="AO102">
        <v>99999</v>
      </c>
      <c r="AQ102" t="b">
        <v>1</v>
      </c>
      <c r="AR102" t="b">
        <v>1</v>
      </c>
      <c r="AS102" t="b">
        <v>0</v>
      </c>
      <c r="AU102" t="s">
        <v>313</v>
      </c>
      <c r="AW102" t="s">
        <v>413</v>
      </c>
    </row>
    <row r="103" spans="3:49" x14ac:dyDescent="0.25">
      <c r="C103" t="s">
        <v>90</v>
      </c>
      <c r="D103">
        <v>99999</v>
      </c>
      <c r="G103" t="b">
        <v>0</v>
      </c>
      <c r="H103" t="s">
        <v>158</v>
      </c>
      <c r="K103" t="s">
        <v>121</v>
      </c>
      <c r="M103" t="s">
        <v>95</v>
      </c>
      <c r="O103" t="s">
        <v>96</v>
      </c>
      <c r="Q103">
        <v>239.8</v>
      </c>
      <c r="T103">
        <v>65</v>
      </c>
      <c r="U103">
        <v>0</v>
      </c>
      <c r="V103">
        <v>5</v>
      </c>
      <c r="W103">
        <v>89.9</v>
      </c>
      <c r="X103">
        <v>84.9</v>
      </c>
      <c r="Y103">
        <v>84.9</v>
      </c>
      <c r="Z103">
        <v>0</v>
      </c>
      <c r="AA103" t="s">
        <v>168</v>
      </c>
      <c r="AG103" t="s">
        <v>281</v>
      </c>
      <c r="AK103" t="s">
        <v>281</v>
      </c>
      <c r="AM103" t="s">
        <v>163</v>
      </c>
      <c r="AN103">
        <v>0</v>
      </c>
      <c r="AO103">
        <v>99999</v>
      </c>
      <c r="AQ103" t="b">
        <v>1</v>
      </c>
      <c r="AR103" t="b">
        <v>1</v>
      </c>
      <c r="AS103" t="b">
        <v>0</v>
      </c>
      <c r="AU103" t="s">
        <v>313</v>
      </c>
      <c r="AW103" t="s">
        <v>414</v>
      </c>
    </row>
    <row r="104" spans="3:49" x14ac:dyDescent="0.25">
      <c r="C104" t="s">
        <v>90</v>
      </c>
      <c r="D104">
        <v>99999</v>
      </c>
      <c r="G104" t="b">
        <v>0</v>
      </c>
      <c r="H104" t="s">
        <v>158</v>
      </c>
      <c r="K104" t="s">
        <v>121</v>
      </c>
      <c r="M104" t="s">
        <v>110</v>
      </c>
      <c r="O104" t="s">
        <v>96</v>
      </c>
      <c r="Q104">
        <v>239.8</v>
      </c>
      <c r="T104">
        <v>65</v>
      </c>
      <c r="U104">
        <v>0</v>
      </c>
      <c r="V104">
        <v>5</v>
      </c>
      <c r="W104">
        <v>89.9</v>
      </c>
      <c r="X104">
        <v>84.9</v>
      </c>
      <c r="Y104">
        <v>84.9</v>
      </c>
      <c r="Z104">
        <v>0</v>
      </c>
      <c r="AA104" t="s">
        <v>168</v>
      </c>
      <c r="AE104" t="s">
        <v>281</v>
      </c>
      <c r="AI104" t="s">
        <v>281</v>
      </c>
      <c r="AM104" t="s">
        <v>163</v>
      </c>
      <c r="AN104">
        <v>0</v>
      </c>
      <c r="AO104">
        <v>0</v>
      </c>
      <c r="AQ104" t="b">
        <v>1</v>
      </c>
      <c r="AR104" t="b">
        <v>1</v>
      </c>
      <c r="AS104" t="b">
        <v>0</v>
      </c>
      <c r="AU104" t="s">
        <v>313</v>
      </c>
      <c r="AW104" t="s">
        <v>415</v>
      </c>
    </row>
    <row r="105" spans="3:49" x14ac:dyDescent="0.25">
      <c r="C105" t="s">
        <v>90</v>
      </c>
      <c r="D105">
        <v>99999</v>
      </c>
      <c r="G105" t="b">
        <v>0</v>
      </c>
      <c r="H105" t="s">
        <v>158</v>
      </c>
      <c r="K105" t="s">
        <v>121</v>
      </c>
      <c r="M105" t="s">
        <v>111</v>
      </c>
      <c r="O105" t="s">
        <v>96</v>
      </c>
      <c r="Q105">
        <v>244.8</v>
      </c>
      <c r="T105">
        <v>70</v>
      </c>
      <c r="U105">
        <v>0</v>
      </c>
      <c r="V105">
        <v>5</v>
      </c>
      <c r="W105">
        <v>89.9</v>
      </c>
      <c r="X105">
        <v>84.9</v>
      </c>
      <c r="Y105">
        <v>84.9</v>
      </c>
      <c r="Z105">
        <v>0</v>
      </c>
      <c r="AA105" t="s">
        <v>168</v>
      </c>
      <c r="AF105" t="s">
        <v>293</v>
      </c>
      <c r="AJ105" t="s">
        <v>293</v>
      </c>
      <c r="AM105" t="s">
        <v>163</v>
      </c>
      <c r="AN105">
        <v>99999</v>
      </c>
      <c r="AO105">
        <v>0</v>
      </c>
      <c r="AQ105" t="b">
        <v>1</v>
      </c>
      <c r="AR105" t="b">
        <v>1</v>
      </c>
      <c r="AS105" t="b">
        <v>0</v>
      </c>
      <c r="AU105" t="s">
        <v>313</v>
      </c>
      <c r="AW105" t="s">
        <v>416</v>
      </c>
    </row>
    <row r="106" spans="3:49" x14ac:dyDescent="0.25">
      <c r="C106" t="s">
        <v>90</v>
      </c>
      <c r="D106">
        <v>99999</v>
      </c>
      <c r="G106" t="b">
        <v>0</v>
      </c>
      <c r="H106" t="s">
        <v>158</v>
      </c>
      <c r="K106" t="s">
        <v>121</v>
      </c>
      <c r="M106" t="s">
        <v>114</v>
      </c>
      <c r="O106" t="s">
        <v>96</v>
      </c>
      <c r="Q106">
        <v>244.8</v>
      </c>
      <c r="T106">
        <v>70</v>
      </c>
      <c r="U106">
        <v>0</v>
      </c>
      <c r="V106">
        <v>5</v>
      </c>
      <c r="W106">
        <v>89.9</v>
      </c>
      <c r="X106">
        <v>84.9</v>
      </c>
      <c r="Y106">
        <v>84.9</v>
      </c>
      <c r="Z106">
        <v>0</v>
      </c>
      <c r="AA106" t="s">
        <v>168</v>
      </c>
      <c r="AH106" t="s">
        <v>293</v>
      </c>
      <c r="AL106" t="s">
        <v>293</v>
      </c>
      <c r="AM106" t="s">
        <v>163</v>
      </c>
      <c r="AN106">
        <v>99999</v>
      </c>
      <c r="AO106">
        <v>99999</v>
      </c>
      <c r="AQ106" t="b">
        <v>1</v>
      </c>
      <c r="AR106" t="b">
        <v>1</v>
      </c>
      <c r="AS106" t="b">
        <v>0</v>
      </c>
      <c r="AU106" t="s">
        <v>313</v>
      </c>
      <c r="AW106" t="s">
        <v>417</v>
      </c>
    </row>
    <row r="107" spans="3:49" x14ac:dyDescent="0.25">
      <c r="C107" t="s">
        <v>90</v>
      </c>
      <c r="D107">
        <v>99999</v>
      </c>
      <c r="G107" t="b">
        <v>0</v>
      </c>
      <c r="H107" t="s">
        <v>190</v>
      </c>
      <c r="K107" t="s">
        <v>121</v>
      </c>
      <c r="M107" t="s">
        <v>95</v>
      </c>
      <c r="O107" t="s">
        <v>96</v>
      </c>
      <c r="Q107">
        <v>349.8</v>
      </c>
      <c r="T107">
        <v>65</v>
      </c>
      <c r="U107">
        <v>0</v>
      </c>
      <c r="V107">
        <v>5</v>
      </c>
      <c r="W107">
        <v>199.9</v>
      </c>
      <c r="X107">
        <v>84.9</v>
      </c>
      <c r="Y107">
        <v>84.9</v>
      </c>
      <c r="Z107">
        <v>0</v>
      </c>
      <c r="AA107" t="s">
        <v>130</v>
      </c>
      <c r="AG107" t="s">
        <v>289</v>
      </c>
      <c r="AK107" t="s">
        <v>289</v>
      </c>
      <c r="AM107" t="s">
        <v>105</v>
      </c>
      <c r="AN107">
        <v>0</v>
      </c>
      <c r="AO107">
        <v>99999</v>
      </c>
      <c r="AQ107" t="b">
        <v>1</v>
      </c>
      <c r="AR107" t="b">
        <v>1</v>
      </c>
      <c r="AS107" t="b">
        <v>0</v>
      </c>
      <c r="AU107" t="s">
        <v>313</v>
      </c>
      <c r="AW107" t="s">
        <v>418</v>
      </c>
    </row>
    <row r="108" spans="3:49" x14ac:dyDescent="0.25">
      <c r="C108" t="s">
        <v>90</v>
      </c>
      <c r="D108">
        <v>99999</v>
      </c>
      <c r="G108" t="b">
        <v>0</v>
      </c>
      <c r="H108" t="s">
        <v>190</v>
      </c>
      <c r="K108" t="s">
        <v>121</v>
      </c>
      <c r="M108" t="s">
        <v>110</v>
      </c>
      <c r="O108" t="s">
        <v>96</v>
      </c>
      <c r="Q108">
        <v>349.8</v>
      </c>
      <c r="T108">
        <v>65</v>
      </c>
      <c r="U108">
        <v>0</v>
      </c>
      <c r="V108">
        <v>5</v>
      </c>
      <c r="W108">
        <v>199.9</v>
      </c>
      <c r="X108">
        <v>84.9</v>
      </c>
      <c r="Y108">
        <v>84.9</v>
      </c>
      <c r="Z108">
        <v>0</v>
      </c>
      <c r="AA108" t="s">
        <v>130</v>
      </c>
      <c r="AE108" t="s">
        <v>289</v>
      </c>
      <c r="AI108" t="s">
        <v>289</v>
      </c>
      <c r="AM108" t="s">
        <v>105</v>
      </c>
      <c r="AN108">
        <v>0</v>
      </c>
      <c r="AO108">
        <v>0</v>
      </c>
      <c r="AQ108" t="b">
        <v>1</v>
      </c>
      <c r="AR108" t="b">
        <v>1</v>
      </c>
      <c r="AS108" t="b">
        <v>0</v>
      </c>
      <c r="AU108" t="s">
        <v>313</v>
      </c>
      <c r="AW108" t="s">
        <v>419</v>
      </c>
    </row>
    <row r="109" spans="3:49" x14ac:dyDescent="0.25">
      <c r="C109" t="s">
        <v>90</v>
      </c>
      <c r="D109">
        <v>99999</v>
      </c>
      <c r="G109" t="b">
        <v>0</v>
      </c>
      <c r="H109" t="s">
        <v>190</v>
      </c>
      <c r="K109" t="s">
        <v>121</v>
      </c>
      <c r="M109" t="s">
        <v>111</v>
      </c>
      <c r="O109" t="s">
        <v>96</v>
      </c>
      <c r="Q109">
        <v>354.8</v>
      </c>
      <c r="T109">
        <v>70</v>
      </c>
      <c r="U109">
        <v>0</v>
      </c>
      <c r="V109">
        <v>5</v>
      </c>
      <c r="W109">
        <v>199.9</v>
      </c>
      <c r="X109">
        <v>84.9</v>
      </c>
      <c r="Y109">
        <v>84.9</v>
      </c>
      <c r="Z109">
        <v>0</v>
      </c>
      <c r="AA109" t="s">
        <v>130</v>
      </c>
      <c r="AF109" t="s">
        <v>299</v>
      </c>
      <c r="AJ109" t="s">
        <v>299</v>
      </c>
      <c r="AM109" t="s">
        <v>105</v>
      </c>
      <c r="AN109">
        <v>99999</v>
      </c>
      <c r="AO109">
        <v>0</v>
      </c>
      <c r="AQ109" t="b">
        <v>1</v>
      </c>
      <c r="AR109" t="b">
        <v>1</v>
      </c>
      <c r="AS109" t="b">
        <v>0</v>
      </c>
      <c r="AU109" t="s">
        <v>313</v>
      </c>
      <c r="AW109" t="s">
        <v>420</v>
      </c>
    </row>
    <row r="110" spans="3:49" x14ac:dyDescent="0.25">
      <c r="C110" t="s">
        <v>90</v>
      </c>
      <c r="D110">
        <v>99999</v>
      </c>
      <c r="G110" t="b">
        <v>0</v>
      </c>
      <c r="H110" t="s">
        <v>190</v>
      </c>
      <c r="K110" t="s">
        <v>121</v>
      </c>
      <c r="M110" t="s">
        <v>114</v>
      </c>
      <c r="O110" t="s">
        <v>96</v>
      </c>
      <c r="Q110">
        <v>354.8</v>
      </c>
      <c r="T110">
        <v>70</v>
      </c>
      <c r="U110">
        <v>0</v>
      </c>
      <c r="V110">
        <v>5</v>
      </c>
      <c r="W110">
        <v>199.9</v>
      </c>
      <c r="X110">
        <v>84.9</v>
      </c>
      <c r="Y110">
        <v>84.9</v>
      </c>
      <c r="Z110">
        <v>0</v>
      </c>
      <c r="AA110" t="s">
        <v>130</v>
      </c>
      <c r="AH110" t="s">
        <v>299</v>
      </c>
      <c r="AL110" t="s">
        <v>299</v>
      </c>
      <c r="AM110" t="s">
        <v>105</v>
      </c>
      <c r="AN110">
        <v>99999</v>
      </c>
      <c r="AO110">
        <v>99999</v>
      </c>
      <c r="AQ110" t="b">
        <v>1</v>
      </c>
      <c r="AR110" t="b">
        <v>1</v>
      </c>
      <c r="AS110" t="b">
        <v>0</v>
      </c>
      <c r="AU110" t="s">
        <v>313</v>
      </c>
      <c r="AW110" t="s">
        <v>421</v>
      </c>
    </row>
    <row r="111" spans="3:49" x14ac:dyDescent="0.25">
      <c r="C111" t="s">
        <v>90</v>
      </c>
      <c r="D111">
        <v>99999</v>
      </c>
      <c r="G111" t="b">
        <v>1</v>
      </c>
      <c r="H111" t="s">
        <v>92</v>
      </c>
      <c r="K111" t="s">
        <v>121</v>
      </c>
      <c r="M111" t="s">
        <v>95</v>
      </c>
      <c r="O111" t="s">
        <v>96</v>
      </c>
      <c r="Q111">
        <v>359.8</v>
      </c>
      <c r="T111">
        <v>65</v>
      </c>
      <c r="U111">
        <v>0</v>
      </c>
      <c r="V111">
        <v>5</v>
      </c>
      <c r="W111">
        <v>209.9</v>
      </c>
      <c r="X111">
        <v>84.9</v>
      </c>
      <c r="Y111">
        <v>84.9</v>
      </c>
      <c r="Z111">
        <v>0</v>
      </c>
      <c r="AA111" t="s">
        <v>130</v>
      </c>
      <c r="AG111" t="s">
        <v>287</v>
      </c>
      <c r="AK111" t="s">
        <v>287</v>
      </c>
      <c r="AM111" t="s">
        <v>105</v>
      </c>
      <c r="AN111">
        <v>0</v>
      </c>
      <c r="AO111">
        <v>99999</v>
      </c>
      <c r="AQ111" t="b">
        <v>1</v>
      </c>
      <c r="AR111" t="b">
        <v>1</v>
      </c>
      <c r="AS111" t="b">
        <v>1</v>
      </c>
      <c r="AU111" t="s">
        <v>313</v>
      </c>
      <c r="AW111" t="s">
        <v>422</v>
      </c>
    </row>
    <row r="112" spans="3:49" x14ac:dyDescent="0.25">
      <c r="C112" t="s">
        <v>90</v>
      </c>
      <c r="D112">
        <v>99999</v>
      </c>
      <c r="G112" t="b">
        <v>1</v>
      </c>
      <c r="H112" t="s">
        <v>92</v>
      </c>
      <c r="K112" t="s">
        <v>121</v>
      </c>
      <c r="M112" t="s">
        <v>110</v>
      </c>
      <c r="O112" t="s">
        <v>96</v>
      </c>
      <c r="Q112">
        <v>359.8</v>
      </c>
      <c r="T112">
        <v>65</v>
      </c>
      <c r="U112">
        <v>0</v>
      </c>
      <c r="V112">
        <v>5</v>
      </c>
      <c r="W112">
        <v>209.9</v>
      </c>
      <c r="X112">
        <v>84.9</v>
      </c>
      <c r="Y112">
        <v>84.9</v>
      </c>
      <c r="Z112">
        <v>0</v>
      </c>
      <c r="AA112" t="s">
        <v>130</v>
      </c>
      <c r="AE112" t="s">
        <v>287</v>
      </c>
      <c r="AI112" t="s">
        <v>287</v>
      </c>
      <c r="AM112" t="s">
        <v>105</v>
      </c>
      <c r="AN112">
        <v>0</v>
      </c>
      <c r="AO112">
        <v>0</v>
      </c>
      <c r="AQ112" t="b">
        <v>1</v>
      </c>
      <c r="AR112" t="b">
        <v>1</v>
      </c>
      <c r="AS112" t="b">
        <v>1</v>
      </c>
      <c r="AU112" t="s">
        <v>313</v>
      </c>
      <c r="AW112" t="s">
        <v>423</v>
      </c>
    </row>
    <row r="113" spans="3:49" x14ac:dyDescent="0.25">
      <c r="C113" t="s">
        <v>90</v>
      </c>
      <c r="D113">
        <v>99999</v>
      </c>
      <c r="G113" t="b">
        <v>1</v>
      </c>
      <c r="H113" t="s">
        <v>92</v>
      </c>
      <c r="K113" t="s">
        <v>121</v>
      </c>
      <c r="M113" t="s">
        <v>111</v>
      </c>
      <c r="O113" t="s">
        <v>96</v>
      </c>
      <c r="Q113">
        <v>364.8</v>
      </c>
      <c r="T113">
        <v>70</v>
      </c>
      <c r="U113">
        <v>0</v>
      </c>
      <c r="V113">
        <v>5</v>
      </c>
      <c r="W113">
        <v>209.9</v>
      </c>
      <c r="X113">
        <v>84.9</v>
      </c>
      <c r="Y113">
        <v>84.9</v>
      </c>
      <c r="Z113">
        <v>0</v>
      </c>
      <c r="AA113" t="s">
        <v>130</v>
      </c>
      <c r="AF113" t="s">
        <v>297</v>
      </c>
      <c r="AJ113" t="s">
        <v>297</v>
      </c>
      <c r="AM113" t="s">
        <v>105</v>
      </c>
      <c r="AN113">
        <v>99999</v>
      </c>
      <c r="AO113">
        <v>0</v>
      </c>
      <c r="AQ113" t="b">
        <v>1</v>
      </c>
      <c r="AR113" t="b">
        <v>1</v>
      </c>
      <c r="AS113" t="b">
        <v>1</v>
      </c>
      <c r="AU113" t="s">
        <v>313</v>
      </c>
      <c r="AW113" t="s">
        <v>424</v>
      </c>
    </row>
    <row r="114" spans="3:49" x14ac:dyDescent="0.25">
      <c r="C114" t="s">
        <v>90</v>
      </c>
      <c r="D114">
        <v>99999</v>
      </c>
      <c r="G114" t="b">
        <v>1</v>
      </c>
      <c r="H114" t="s">
        <v>92</v>
      </c>
      <c r="K114" t="s">
        <v>121</v>
      </c>
      <c r="M114" t="s">
        <v>114</v>
      </c>
      <c r="O114" t="s">
        <v>96</v>
      </c>
      <c r="Q114">
        <v>364.8</v>
      </c>
      <c r="T114">
        <v>70</v>
      </c>
      <c r="U114">
        <v>0</v>
      </c>
      <c r="V114">
        <v>5</v>
      </c>
      <c r="W114">
        <v>209.9</v>
      </c>
      <c r="X114">
        <v>84.9</v>
      </c>
      <c r="Y114">
        <v>84.9</v>
      </c>
      <c r="Z114">
        <v>0</v>
      </c>
      <c r="AA114" t="s">
        <v>130</v>
      </c>
      <c r="AH114" t="s">
        <v>297</v>
      </c>
      <c r="AL114" t="s">
        <v>297</v>
      </c>
      <c r="AM114" t="s">
        <v>105</v>
      </c>
      <c r="AN114">
        <v>99999</v>
      </c>
      <c r="AO114">
        <v>99999</v>
      </c>
      <c r="AQ114" t="b">
        <v>1</v>
      </c>
      <c r="AR114" t="b">
        <v>1</v>
      </c>
      <c r="AS114" t="b">
        <v>1</v>
      </c>
      <c r="AU114" t="s">
        <v>313</v>
      </c>
      <c r="AW114" t="s">
        <v>425</v>
      </c>
    </row>
    <row r="115" spans="3:49" x14ac:dyDescent="0.25">
      <c r="C115" t="s">
        <v>90</v>
      </c>
      <c r="D115">
        <v>99999</v>
      </c>
      <c r="G115" t="b">
        <v>1</v>
      </c>
      <c r="H115" t="s">
        <v>131</v>
      </c>
      <c r="K115" t="s">
        <v>121</v>
      </c>
      <c r="M115" t="s">
        <v>95</v>
      </c>
      <c r="O115" t="s">
        <v>96</v>
      </c>
      <c r="Q115">
        <v>314.8</v>
      </c>
      <c r="T115">
        <v>65</v>
      </c>
      <c r="U115">
        <v>0</v>
      </c>
      <c r="V115">
        <v>5</v>
      </c>
      <c r="W115">
        <v>164.9</v>
      </c>
      <c r="X115">
        <v>84.9</v>
      </c>
      <c r="Y115">
        <v>84.9</v>
      </c>
      <c r="Z115">
        <v>0</v>
      </c>
      <c r="AA115" t="s">
        <v>130</v>
      </c>
      <c r="AG115" t="s">
        <v>287</v>
      </c>
      <c r="AK115" t="s">
        <v>287</v>
      </c>
      <c r="AM115" t="s">
        <v>105</v>
      </c>
      <c r="AN115">
        <v>0</v>
      </c>
      <c r="AO115">
        <v>99999</v>
      </c>
      <c r="AQ115" t="b">
        <v>1</v>
      </c>
      <c r="AR115" t="b">
        <v>1</v>
      </c>
      <c r="AS115" t="b">
        <v>1</v>
      </c>
      <c r="AU115" t="s">
        <v>313</v>
      </c>
      <c r="AW115" t="s">
        <v>426</v>
      </c>
    </row>
    <row r="116" spans="3:49" x14ac:dyDescent="0.25">
      <c r="C116" t="s">
        <v>90</v>
      </c>
      <c r="D116">
        <v>99999</v>
      </c>
      <c r="G116" t="b">
        <v>1</v>
      </c>
      <c r="H116" t="s">
        <v>131</v>
      </c>
      <c r="K116" t="s">
        <v>121</v>
      </c>
      <c r="M116" t="s">
        <v>110</v>
      </c>
      <c r="O116" t="s">
        <v>96</v>
      </c>
      <c r="Q116">
        <v>314.8</v>
      </c>
      <c r="T116">
        <v>65</v>
      </c>
      <c r="U116">
        <v>0</v>
      </c>
      <c r="V116">
        <v>5</v>
      </c>
      <c r="W116">
        <v>164.9</v>
      </c>
      <c r="X116">
        <v>84.9</v>
      </c>
      <c r="Y116">
        <v>84.9</v>
      </c>
      <c r="Z116">
        <v>0</v>
      </c>
      <c r="AA116" t="s">
        <v>130</v>
      </c>
      <c r="AE116" t="s">
        <v>287</v>
      </c>
      <c r="AI116" t="s">
        <v>287</v>
      </c>
      <c r="AM116" t="s">
        <v>105</v>
      </c>
      <c r="AN116">
        <v>0</v>
      </c>
      <c r="AO116">
        <v>0</v>
      </c>
      <c r="AQ116" t="b">
        <v>1</v>
      </c>
      <c r="AR116" t="b">
        <v>1</v>
      </c>
      <c r="AS116" t="b">
        <v>1</v>
      </c>
      <c r="AU116" t="s">
        <v>313</v>
      </c>
      <c r="AW116" t="s">
        <v>427</v>
      </c>
    </row>
    <row r="117" spans="3:49" x14ac:dyDescent="0.25">
      <c r="C117" t="s">
        <v>90</v>
      </c>
      <c r="D117">
        <v>99999</v>
      </c>
      <c r="G117" t="b">
        <v>1</v>
      </c>
      <c r="H117" t="s">
        <v>131</v>
      </c>
      <c r="K117" t="s">
        <v>121</v>
      </c>
      <c r="M117" t="s">
        <v>111</v>
      </c>
      <c r="O117" t="s">
        <v>96</v>
      </c>
      <c r="Q117">
        <v>319.8</v>
      </c>
      <c r="T117">
        <v>70</v>
      </c>
      <c r="U117">
        <v>0</v>
      </c>
      <c r="V117">
        <v>5</v>
      </c>
      <c r="W117">
        <v>164.9</v>
      </c>
      <c r="X117">
        <v>84.9</v>
      </c>
      <c r="Y117">
        <v>84.9</v>
      </c>
      <c r="Z117">
        <v>0</v>
      </c>
      <c r="AA117" t="s">
        <v>130</v>
      </c>
      <c r="AF117" t="s">
        <v>297</v>
      </c>
      <c r="AJ117" t="s">
        <v>297</v>
      </c>
      <c r="AM117" t="s">
        <v>105</v>
      </c>
      <c r="AN117">
        <v>99999</v>
      </c>
      <c r="AO117">
        <v>0</v>
      </c>
      <c r="AQ117" t="b">
        <v>1</v>
      </c>
      <c r="AR117" t="b">
        <v>1</v>
      </c>
      <c r="AS117" t="b">
        <v>1</v>
      </c>
      <c r="AU117" t="s">
        <v>313</v>
      </c>
      <c r="AW117" t="s">
        <v>428</v>
      </c>
    </row>
    <row r="118" spans="3:49" x14ac:dyDescent="0.25">
      <c r="C118" t="s">
        <v>90</v>
      </c>
      <c r="D118">
        <v>99999</v>
      </c>
      <c r="G118" t="b">
        <v>1</v>
      </c>
      <c r="H118" t="s">
        <v>131</v>
      </c>
      <c r="K118" t="s">
        <v>121</v>
      </c>
      <c r="M118" t="s">
        <v>114</v>
      </c>
      <c r="O118" t="s">
        <v>96</v>
      </c>
      <c r="Q118">
        <v>319.8</v>
      </c>
      <c r="T118">
        <v>70</v>
      </c>
      <c r="U118">
        <v>0</v>
      </c>
      <c r="V118">
        <v>5</v>
      </c>
      <c r="W118">
        <v>164.9</v>
      </c>
      <c r="X118">
        <v>84.9</v>
      </c>
      <c r="Y118">
        <v>84.9</v>
      </c>
      <c r="Z118">
        <v>0</v>
      </c>
      <c r="AA118" t="s">
        <v>130</v>
      </c>
      <c r="AH118" t="s">
        <v>297</v>
      </c>
      <c r="AL118" t="s">
        <v>297</v>
      </c>
      <c r="AM118" t="s">
        <v>105</v>
      </c>
      <c r="AN118">
        <v>99999</v>
      </c>
      <c r="AO118">
        <v>99999</v>
      </c>
      <c r="AQ118" t="b">
        <v>1</v>
      </c>
      <c r="AR118" t="b">
        <v>1</v>
      </c>
      <c r="AS118" t="b">
        <v>1</v>
      </c>
      <c r="AU118" t="s">
        <v>313</v>
      </c>
      <c r="AW118" t="s">
        <v>429</v>
      </c>
    </row>
    <row r="119" spans="3:49" x14ac:dyDescent="0.25">
      <c r="C119" t="s">
        <v>90</v>
      </c>
      <c r="D119">
        <v>99999</v>
      </c>
      <c r="G119" t="b">
        <v>1</v>
      </c>
      <c r="H119" t="s">
        <v>154</v>
      </c>
      <c r="K119" t="s">
        <v>121</v>
      </c>
      <c r="M119" t="s">
        <v>95</v>
      </c>
      <c r="O119" t="s">
        <v>96</v>
      </c>
      <c r="Q119">
        <v>324.8</v>
      </c>
      <c r="T119">
        <v>65</v>
      </c>
      <c r="U119">
        <v>0</v>
      </c>
      <c r="V119">
        <v>5</v>
      </c>
      <c r="W119">
        <v>174.9</v>
      </c>
      <c r="X119">
        <v>84.9</v>
      </c>
      <c r="Y119">
        <v>84.9</v>
      </c>
      <c r="Z119">
        <v>0</v>
      </c>
      <c r="AA119" t="s">
        <v>130</v>
      </c>
      <c r="AG119" t="s">
        <v>287</v>
      </c>
      <c r="AK119" t="s">
        <v>287</v>
      </c>
      <c r="AM119" t="s">
        <v>105</v>
      </c>
      <c r="AN119">
        <v>0</v>
      </c>
      <c r="AO119">
        <v>99999</v>
      </c>
      <c r="AQ119" t="b">
        <v>1</v>
      </c>
      <c r="AR119" t="b">
        <v>1</v>
      </c>
      <c r="AS119" t="b">
        <v>1</v>
      </c>
      <c r="AU119" t="s">
        <v>313</v>
      </c>
      <c r="AW119" t="s">
        <v>430</v>
      </c>
    </row>
    <row r="120" spans="3:49" x14ac:dyDescent="0.25">
      <c r="C120" t="s">
        <v>90</v>
      </c>
      <c r="D120">
        <v>99999</v>
      </c>
      <c r="G120" t="b">
        <v>1</v>
      </c>
      <c r="H120" t="s">
        <v>154</v>
      </c>
      <c r="K120" t="s">
        <v>121</v>
      </c>
      <c r="M120" t="s">
        <v>110</v>
      </c>
      <c r="O120" t="s">
        <v>96</v>
      </c>
      <c r="Q120">
        <v>324.8</v>
      </c>
      <c r="T120">
        <v>65</v>
      </c>
      <c r="U120">
        <v>0</v>
      </c>
      <c r="V120">
        <v>5</v>
      </c>
      <c r="W120">
        <v>174.9</v>
      </c>
      <c r="X120">
        <v>84.9</v>
      </c>
      <c r="Y120">
        <v>84.9</v>
      </c>
      <c r="Z120">
        <v>0</v>
      </c>
      <c r="AA120" t="s">
        <v>130</v>
      </c>
      <c r="AE120" t="s">
        <v>287</v>
      </c>
      <c r="AI120" t="s">
        <v>287</v>
      </c>
      <c r="AM120" t="s">
        <v>105</v>
      </c>
      <c r="AN120">
        <v>0</v>
      </c>
      <c r="AO120">
        <v>0</v>
      </c>
      <c r="AQ120" t="b">
        <v>1</v>
      </c>
      <c r="AR120" t="b">
        <v>1</v>
      </c>
      <c r="AS120" t="b">
        <v>1</v>
      </c>
      <c r="AU120" t="s">
        <v>313</v>
      </c>
      <c r="AW120" t="s">
        <v>431</v>
      </c>
    </row>
    <row r="121" spans="3:49" x14ac:dyDescent="0.25">
      <c r="C121" t="s">
        <v>90</v>
      </c>
      <c r="D121">
        <v>99999</v>
      </c>
      <c r="G121" t="b">
        <v>1</v>
      </c>
      <c r="H121" t="s">
        <v>154</v>
      </c>
      <c r="K121" t="s">
        <v>121</v>
      </c>
      <c r="M121" t="s">
        <v>111</v>
      </c>
      <c r="O121" t="s">
        <v>96</v>
      </c>
      <c r="Q121">
        <v>329.8</v>
      </c>
      <c r="T121">
        <v>70</v>
      </c>
      <c r="U121">
        <v>0</v>
      </c>
      <c r="V121">
        <v>5</v>
      </c>
      <c r="W121">
        <v>174.9</v>
      </c>
      <c r="X121">
        <v>84.9</v>
      </c>
      <c r="Y121">
        <v>84.9</v>
      </c>
      <c r="Z121">
        <v>0</v>
      </c>
      <c r="AA121" t="s">
        <v>130</v>
      </c>
      <c r="AF121" t="s">
        <v>297</v>
      </c>
      <c r="AJ121" t="s">
        <v>297</v>
      </c>
      <c r="AM121" t="s">
        <v>105</v>
      </c>
      <c r="AN121">
        <v>99999</v>
      </c>
      <c r="AO121">
        <v>0</v>
      </c>
      <c r="AQ121" t="b">
        <v>1</v>
      </c>
      <c r="AR121" t="b">
        <v>1</v>
      </c>
      <c r="AS121" t="b">
        <v>1</v>
      </c>
      <c r="AU121" t="s">
        <v>313</v>
      </c>
      <c r="AW121" t="s">
        <v>432</v>
      </c>
    </row>
    <row r="122" spans="3:49" x14ac:dyDescent="0.25">
      <c r="C122" t="s">
        <v>90</v>
      </c>
      <c r="D122">
        <v>99999</v>
      </c>
      <c r="G122" t="b">
        <v>1</v>
      </c>
      <c r="H122" t="s">
        <v>154</v>
      </c>
      <c r="K122" t="s">
        <v>121</v>
      </c>
      <c r="M122" t="s">
        <v>114</v>
      </c>
      <c r="O122" t="s">
        <v>96</v>
      </c>
      <c r="Q122">
        <v>329.8</v>
      </c>
      <c r="T122">
        <v>70</v>
      </c>
      <c r="U122">
        <v>0</v>
      </c>
      <c r="V122">
        <v>5</v>
      </c>
      <c r="W122">
        <v>174.9</v>
      </c>
      <c r="X122">
        <v>84.9</v>
      </c>
      <c r="Y122">
        <v>84.9</v>
      </c>
      <c r="Z122">
        <v>0</v>
      </c>
      <c r="AA122" t="s">
        <v>130</v>
      </c>
      <c r="AH122" t="s">
        <v>297</v>
      </c>
      <c r="AL122" t="s">
        <v>297</v>
      </c>
      <c r="AM122" t="s">
        <v>105</v>
      </c>
      <c r="AN122">
        <v>99999</v>
      </c>
      <c r="AO122">
        <v>99999</v>
      </c>
      <c r="AQ122" t="b">
        <v>1</v>
      </c>
      <c r="AR122" t="b">
        <v>1</v>
      </c>
      <c r="AS122" t="b">
        <v>1</v>
      </c>
      <c r="AU122" t="s">
        <v>313</v>
      </c>
      <c r="AW122" t="s">
        <v>433</v>
      </c>
    </row>
    <row r="123" spans="3:49" x14ac:dyDescent="0.25">
      <c r="C123" t="s">
        <v>90</v>
      </c>
      <c r="D123">
        <v>99999</v>
      </c>
      <c r="G123" t="b">
        <v>1</v>
      </c>
      <c r="H123" t="s">
        <v>176</v>
      </c>
      <c r="K123" t="s">
        <v>121</v>
      </c>
      <c r="M123" t="s">
        <v>95</v>
      </c>
      <c r="O123" t="s">
        <v>96</v>
      </c>
      <c r="Q123">
        <v>429.8</v>
      </c>
      <c r="T123">
        <v>65</v>
      </c>
      <c r="U123">
        <v>0</v>
      </c>
      <c r="V123">
        <v>5</v>
      </c>
      <c r="W123">
        <v>279.89999999999998</v>
      </c>
      <c r="X123">
        <v>84.9</v>
      </c>
      <c r="Y123">
        <v>84.9</v>
      </c>
      <c r="Z123">
        <v>0</v>
      </c>
      <c r="AA123" t="s">
        <v>189</v>
      </c>
      <c r="AG123" t="s">
        <v>291</v>
      </c>
      <c r="AK123" t="s">
        <v>291</v>
      </c>
      <c r="AM123" t="s">
        <v>105</v>
      </c>
      <c r="AN123">
        <v>0</v>
      </c>
      <c r="AO123">
        <v>99999</v>
      </c>
      <c r="AQ123" t="b">
        <v>1</v>
      </c>
      <c r="AR123" t="b">
        <v>1</v>
      </c>
      <c r="AS123" t="b">
        <v>1</v>
      </c>
      <c r="AU123" t="s">
        <v>313</v>
      </c>
      <c r="AW123" t="s">
        <v>434</v>
      </c>
    </row>
    <row r="124" spans="3:49" x14ac:dyDescent="0.25">
      <c r="C124" t="s">
        <v>90</v>
      </c>
      <c r="D124">
        <v>99999</v>
      </c>
      <c r="G124" t="b">
        <v>1</v>
      </c>
      <c r="H124" t="s">
        <v>176</v>
      </c>
      <c r="K124" t="s">
        <v>121</v>
      </c>
      <c r="M124" t="s">
        <v>110</v>
      </c>
      <c r="O124" t="s">
        <v>96</v>
      </c>
      <c r="Q124">
        <v>429.8</v>
      </c>
      <c r="T124">
        <v>65</v>
      </c>
      <c r="U124">
        <v>0</v>
      </c>
      <c r="V124">
        <v>5</v>
      </c>
      <c r="W124">
        <v>279.89999999999998</v>
      </c>
      <c r="X124">
        <v>84.9</v>
      </c>
      <c r="Y124">
        <v>84.9</v>
      </c>
      <c r="Z124">
        <v>0</v>
      </c>
      <c r="AA124" t="s">
        <v>189</v>
      </c>
      <c r="AE124" t="s">
        <v>291</v>
      </c>
      <c r="AI124" t="s">
        <v>291</v>
      </c>
      <c r="AM124" t="s">
        <v>105</v>
      </c>
      <c r="AN124">
        <v>0</v>
      </c>
      <c r="AO124">
        <v>0</v>
      </c>
      <c r="AQ124" t="b">
        <v>1</v>
      </c>
      <c r="AR124" t="b">
        <v>1</v>
      </c>
      <c r="AS124" t="b">
        <v>1</v>
      </c>
      <c r="AU124" t="s">
        <v>313</v>
      </c>
      <c r="AW124" t="s">
        <v>435</v>
      </c>
    </row>
    <row r="125" spans="3:49" x14ac:dyDescent="0.25">
      <c r="C125" t="s">
        <v>90</v>
      </c>
      <c r="D125">
        <v>99999</v>
      </c>
      <c r="G125" t="b">
        <v>1</v>
      </c>
      <c r="H125" t="s">
        <v>176</v>
      </c>
      <c r="K125" t="s">
        <v>121</v>
      </c>
      <c r="M125" t="s">
        <v>111</v>
      </c>
      <c r="O125" t="s">
        <v>96</v>
      </c>
      <c r="Q125">
        <v>434.8</v>
      </c>
      <c r="T125">
        <v>70</v>
      </c>
      <c r="U125">
        <v>0</v>
      </c>
      <c r="V125">
        <v>5</v>
      </c>
      <c r="W125">
        <v>279.89999999999998</v>
      </c>
      <c r="X125">
        <v>84.9</v>
      </c>
      <c r="Y125">
        <v>84.9</v>
      </c>
      <c r="Z125">
        <v>0</v>
      </c>
      <c r="AA125" t="s">
        <v>189</v>
      </c>
      <c r="AF125" t="s">
        <v>301</v>
      </c>
      <c r="AJ125" t="s">
        <v>301</v>
      </c>
      <c r="AM125" t="s">
        <v>105</v>
      </c>
      <c r="AN125">
        <v>99999</v>
      </c>
      <c r="AO125">
        <v>0</v>
      </c>
      <c r="AQ125" t="b">
        <v>1</v>
      </c>
      <c r="AR125" t="b">
        <v>1</v>
      </c>
      <c r="AS125" t="b">
        <v>1</v>
      </c>
      <c r="AU125" t="s">
        <v>313</v>
      </c>
      <c r="AW125" t="s">
        <v>436</v>
      </c>
    </row>
    <row r="126" spans="3:49" x14ac:dyDescent="0.25">
      <c r="C126" t="s">
        <v>90</v>
      </c>
      <c r="D126">
        <v>99999</v>
      </c>
      <c r="G126" t="b">
        <v>1</v>
      </c>
      <c r="H126" t="s">
        <v>176</v>
      </c>
      <c r="K126" t="s">
        <v>121</v>
      </c>
      <c r="M126" t="s">
        <v>114</v>
      </c>
      <c r="O126" t="s">
        <v>96</v>
      </c>
      <c r="Q126">
        <v>434.8</v>
      </c>
      <c r="T126">
        <v>70</v>
      </c>
      <c r="U126">
        <v>0</v>
      </c>
      <c r="V126">
        <v>5</v>
      </c>
      <c r="W126">
        <v>279.89999999999998</v>
      </c>
      <c r="X126">
        <v>84.9</v>
      </c>
      <c r="Y126">
        <v>84.9</v>
      </c>
      <c r="Z126">
        <v>0</v>
      </c>
      <c r="AA126" t="s">
        <v>189</v>
      </c>
      <c r="AH126" t="s">
        <v>301</v>
      </c>
      <c r="AL126" t="s">
        <v>301</v>
      </c>
      <c r="AM126" t="s">
        <v>105</v>
      </c>
      <c r="AN126">
        <v>99999</v>
      </c>
      <c r="AO126">
        <v>99999</v>
      </c>
      <c r="AQ126" t="b">
        <v>1</v>
      </c>
      <c r="AR126" t="b">
        <v>1</v>
      </c>
      <c r="AS126" t="b">
        <v>1</v>
      </c>
      <c r="AU126" t="s">
        <v>313</v>
      </c>
      <c r="AW126" t="s">
        <v>437</v>
      </c>
    </row>
    <row r="127" spans="3:49" x14ac:dyDescent="0.25">
      <c r="C127" t="s">
        <v>90</v>
      </c>
      <c r="D127">
        <v>99999</v>
      </c>
      <c r="G127" t="b">
        <v>1</v>
      </c>
      <c r="H127" t="s">
        <v>190</v>
      </c>
      <c r="K127" t="s">
        <v>121</v>
      </c>
      <c r="M127" t="s">
        <v>95</v>
      </c>
      <c r="O127" t="s">
        <v>96</v>
      </c>
      <c r="Q127">
        <v>369.8</v>
      </c>
      <c r="T127">
        <v>65</v>
      </c>
      <c r="U127">
        <v>0</v>
      </c>
      <c r="V127">
        <v>5</v>
      </c>
      <c r="W127">
        <v>219.9</v>
      </c>
      <c r="X127">
        <v>84.9</v>
      </c>
      <c r="Y127">
        <v>84.9</v>
      </c>
      <c r="Z127">
        <v>0</v>
      </c>
      <c r="AA127" t="s">
        <v>130</v>
      </c>
      <c r="AG127" t="s">
        <v>289</v>
      </c>
      <c r="AK127" t="s">
        <v>289</v>
      </c>
      <c r="AM127" t="s">
        <v>105</v>
      </c>
      <c r="AN127">
        <v>0</v>
      </c>
      <c r="AO127">
        <v>99999</v>
      </c>
      <c r="AQ127" t="b">
        <v>1</v>
      </c>
      <c r="AR127" t="b">
        <v>1</v>
      </c>
      <c r="AS127" t="b">
        <v>1</v>
      </c>
      <c r="AU127" t="s">
        <v>313</v>
      </c>
      <c r="AW127" t="s">
        <v>438</v>
      </c>
    </row>
    <row r="128" spans="3:49" x14ac:dyDescent="0.25">
      <c r="C128" t="s">
        <v>90</v>
      </c>
      <c r="D128">
        <v>99999</v>
      </c>
      <c r="G128" t="b">
        <v>1</v>
      </c>
      <c r="H128" t="s">
        <v>190</v>
      </c>
      <c r="K128" t="s">
        <v>121</v>
      </c>
      <c r="M128" t="s">
        <v>110</v>
      </c>
      <c r="O128" t="s">
        <v>96</v>
      </c>
      <c r="Q128">
        <v>369.8</v>
      </c>
      <c r="T128">
        <v>65</v>
      </c>
      <c r="U128">
        <v>0</v>
      </c>
      <c r="V128">
        <v>5</v>
      </c>
      <c r="W128">
        <v>219.9</v>
      </c>
      <c r="X128">
        <v>84.9</v>
      </c>
      <c r="Y128">
        <v>84.9</v>
      </c>
      <c r="Z128">
        <v>0</v>
      </c>
      <c r="AA128" t="s">
        <v>130</v>
      </c>
      <c r="AE128" t="s">
        <v>289</v>
      </c>
      <c r="AI128" t="s">
        <v>289</v>
      </c>
      <c r="AM128" t="s">
        <v>105</v>
      </c>
      <c r="AN128">
        <v>0</v>
      </c>
      <c r="AO128">
        <v>0</v>
      </c>
      <c r="AQ128" t="b">
        <v>1</v>
      </c>
      <c r="AR128" t="b">
        <v>1</v>
      </c>
      <c r="AS128" t="b">
        <v>1</v>
      </c>
      <c r="AU128" t="s">
        <v>313</v>
      </c>
      <c r="AW128" t="s">
        <v>439</v>
      </c>
    </row>
    <row r="129" spans="3:49" x14ac:dyDescent="0.25">
      <c r="C129" t="s">
        <v>90</v>
      </c>
      <c r="D129">
        <v>99999</v>
      </c>
      <c r="G129" t="b">
        <v>1</v>
      </c>
      <c r="H129" t="s">
        <v>190</v>
      </c>
      <c r="K129" t="s">
        <v>121</v>
      </c>
      <c r="M129" t="s">
        <v>111</v>
      </c>
      <c r="O129" t="s">
        <v>96</v>
      </c>
      <c r="Q129">
        <v>374.8</v>
      </c>
      <c r="T129">
        <v>70</v>
      </c>
      <c r="U129">
        <v>0</v>
      </c>
      <c r="V129">
        <v>5</v>
      </c>
      <c r="W129">
        <v>219.9</v>
      </c>
      <c r="X129">
        <v>84.9</v>
      </c>
      <c r="Y129">
        <v>84.9</v>
      </c>
      <c r="Z129">
        <v>0</v>
      </c>
      <c r="AA129" t="s">
        <v>130</v>
      </c>
      <c r="AF129" t="s">
        <v>299</v>
      </c>
      <c r="AJ129" t="s">
        <v>299</v>
      </c>
      <c r="AM129" t="s">
        <v>105</v>
      </c>
      <c r="AN129">
        <v>99999</v>
      </c>
      <c r="AO129">
        <v>0</v>
      </c>
      <c r="AQ129" t="b">
        <v>1</v>
      </c>
      <c r="AR129" t="b">
        <v>1</v>
      </c>
      <c r="AS129" t="b">
        <v>1</v>
      </c>
      <c r="AU129" t="s">
        <v>313</v>
      </c>
      <c r="AW129" t="s">
        <v>440</v>
      </c>
    </row>
    <row r="130" spans="3:49" x14ac:dyDescent="0.25">
      <c r="C130" t="s">
        <v>90</v>
      </c>
      <c r="D130">
        <v>99999</v>
      </c>
      <c r="G130" t="b">
        <v>1</v>
      </c>
      <c r="H130" t="s">
        <v>190</v>
      </c>
      <c r="K130" t="s">
        <v>121</v>
      </c>
      <c r="M130" t="s">
        <v>114</v>
      </c>
      <c r="O130" t="s">
        <v>96</v>
      </c>
      <c r="Q130">
        <v>374.8</v>
      </c>
      <c r="T130">
        <v>70</v>
      </c>
      <c r="U130">
        <v>0</v>
      </c>
      <c r="V130">
        <v>5</v>
      </c>
      <c r="W130">
        <v>219.9</v>
      </c>
      <c r="X130">
        <v>84.9</v>
      </c>
      <c r="Y130">
        <v>84.9</v>
      </c>
      <c r="Z130">
        <v>0</v>
      </c>
      <c r="AA130" t="s">
        <v>130</v>
      </c>
      <c r="AH130" t="s">
        <v>299</v>
      </c>
      <c r="AL130" t="s">
        <v>299</v>
      </c>
      <c r="AM130" t="s">
        <v>105</v>
      </c>
      <c r="AN130">
        <v>99999</v>
      </c>
      <c r="AO130">
        <v>99999</v>
      </c>
      <c r="AQ130" t="b">
        <v>1</v>
      </c>
      <c r="AR130" t="b">
        <v>1</v>
      </c>
      <c r="AS130" t="b">
        <v>1</v>
      </c>
      <c r="AU130" t="s">
        <v>313</v>
      </c>
      <c r="AW130" t="s">
        <v>441</v>
      </c>
    </row>
    <row r="131" spans="3:49" x14ac:dyDescent="0.25">
      <c r="C131" t="s">
        <v>90</v>
      </c>
      <c r="D131">
        <v>99999</v>
      </c>
      <c r="G131" t="b">
        <v>0</v>
      </c>
      <c r="H131" t="s">
        <v>92</v>
      </c>
      <c r="K131" t="s">
        <v>124</v>
      </c>
      <c r="M131" t="s">
        <v>95</v>
      </c>
      <c r="O131" t="s">
        <v>96</v>
      </c>
      <c r="Q131">
        <v>349.8</v>
      </c>
      <c r="T131">
        <v>65</v>
      </c>
      <c r="U131">
        <v>0</v>
      </c>
      <c r="V131">
        <v>5</v>
      </c>
      <c r="W131">
        <v>189.9</v>
      </c>
      <c r="X131">
        <v>94.9</v>
      </c>
      <c r="Y131">
        <v>94.9</v>
      </c>
      <c r="Z131">
        <v>0</v>
      </c>
      <c r="AA131" t="s">
        <v>130</v>
      </c>
      <c r="AG131" t="s">
        <v>287</v>
      </c>
      <c r="AK131" t="s">
        <v>287</v>
      </c>
      <c r="AM131" t="s">
        <v>105</v>
      </c>
      <c r="AN131">
        <v>0</v>
      </c>
      <c r="AO131">
        <v>99999</v>
      </c>
      <c r="AQ131" t="b">
        <v>1</v>
      </c>
      <c r="AR131" t="b">
        <v>1</v>
      </c>
      <c r="AS131" t="b">
        <v>0</v>
      </c>
      <c r="AU131" t="s">
        <v>313</v>
      </c>
      <c r="AW131" t="s">
        <v>442</v>
      </c>
    </row>
    <row r="132" spans="3:49" x14ac:dyDescent="0.25">
      <c r="C132" t="s">
        <v>90</v>
      </c>
      <c r="D132">
        <v>99999</v>
      </c>
      <c r="G132" t="b">
        <v>0</v>
      </c>
      <c r="H132" t="s">
        <v>92</v>
      </c>
      <c r="K132" t="s">
        <v>124</v>
      </c>
      <c r="M132" t="s">
        <v>110</v>
      </c>
      <c r="O132" t="s">
        <v>96</v>
      </c>
      <c r="Q132">
        <v>349.8</v>
      </c>
      <c r="T132">
        <v>65</v>
      </c>
      <c r="U132">
        <v>0</v>
      </c>
      <c r="V132">
        <v>5</v>
      </c>
      <c r="W132">
        <v>189.9</v>
      </c>
      <c r="X132">
        <v>94.9</v>
      </c>
      <c r="Y132">
        <v>94.9</v>
      </c>
      <c r="Z132">
        <v>0</v>
      </c>
      <c r="AA132" t="s">
        <v>130</v>
      </c>
      <c r="AE132" t="s">
        <v>287</v>
      </c>
      <c r="AI132" t="s">
        <v>287</v>
      </c>
      <c r="AM132" t="s">
        <v>105</v>
      </c>
      <c r="AN132">
        <v>0</v>
      </c>
      <c r="AO132">
        <v>0</v>
      </c>
      <c r="AQ132" t="b">
        <v>1</v>
      </c>
      <c r="AR132" t="b">
        <v>1</v>
      </c>
      <c r="AS132" t="b">
        <v>0</v>
      </c>
      <c r="AU132" t="s">
        <v>313</v>
      </c>
      <c r="AW132" t="s">
        <v>443</v>
      </c>
    </row>
    <row r="133" spans="3:49" x14ac:dyDescent="0.25">
      <c r="C133" t="s">
        <v>90</v>
      </c>
      <c r="D133">
        <v>99999</v>
      </c>
      <c r="G133" t="b">
        <v>0</v>
      </c>
      <c r="H133" t="s">
        <v>92</v>
      </c>
      <c r="K133" t="s">
        <v>124</v>
      </c>
      <c r="M133" t="s">
        <v>111</v>
      </c>
      <c r="O133" t="s">
        <v>96</v>
      </c>
      <c r="Q133">
        <v>354.8</v>
      </c>
      <c r="T133">
        <v>70</v>
      </c>
      <c r="U133">
        <v>0</v>
      </c>
      <c r="V133">
        <v>5</v>
      </c>
      <c r="W133">
        <v>189.9</v>
      </c>
      <c r="X133">
        <v>94.9</v>
      </c>
      <c r="Y133">
        <v>94.9</v>
      </c>
      <c r="Z133">
        <v>0</v>
      </c>
      <c r="AA133" t="s">
        <v>130</v>
      </c>
      <c r="AF133" t="s">
        <v>297</v>
      </c>
      <c r="AJ133" t="s">
        <v>297</v>
      </c>
      <c r="AM133" t="s">
        <v>105</v>
      </c>
      <c r="AN133">
        <v>99999</v>
      </c>
      <c r="AO133">
        <v>0</v>
      </c>
      <c r="AQ133" t="b">
        <v>1</v>
      </c>
      <c r="AR133" t="b">
        <v>1</v>
      </c>
      <c r="AS133" t="b">
        <v>0</v>
      </c>
      <c r="AU133" t="s">
        <v>313</v>
      </c>
      <c r="AW133" t="s">
        <v>444</v>
      </c>
    </row>
    <row r="134" spans="3:49" x14ac:dyDescent="0.25">
      <c r="C134" t="s">
        <v>90</v>
      </c>
      <c r="D134">
        <v>99999</v>
      </c>
      <c r="G134" t="b">
        <v>0</v>
      </c>
      <c r="H134" t="s">
        <v>92</v>
      </c>
      <c r="K134" t="s">
        <v>124</v>
      </c>
      <c r="M134" t="s">
        <v>114</v>
      </c>
      <c r="O134" t="s">
        <v>96</v>
      </c>
      <c r="Q134">
        <v>354.8</v>
      </c>
      <c r="T134">
        <v>70</v>
      </c>
      <c r="U134">
        <v>0</v>
      </c>
      <c r="V134">
        <v>5</v>
      </c>
      <c r="W134">
        <v>189.9</v>
      </c>
      <c r="X134">
        <v>94.9</v>
      </c>
      <c r="Y134">
        <v>94.9</v>
      </c>
      <c r="Z134">
        <v>0</v>
      </c>
      <c r="AA134" t="s">
        <v>130</v>
      </c>
      <c r="AH134" t="s">
        <v>297</v>
      </c>
      <c r="AL134" t="s">
        <v>297</v>
      </c>
      <c r="AM134" t="s">
        <v>105</v>
      </c>
      <c r="AN134">
        <v>99999</v>
      </c>
      <c r="AO134">
        <v>99999</v>
      </c>
      <c r="AQ134" t="b">
        <v>1</v>
      </c>
      <c r="AR134" t="b">
        <v>1</v>
      </c>
      <c r="AS134" t="b">
        <v>0</v>
      </c>
      <c r="AU134" t="s">
        <v>313</v>
      </c>
      <c r="AW134" t="s">
        <v>445</v>
      </c>
    </row>
    <row r="135" spans="3:49" x14ac:dyDescent="0.25">
      <c r="C135" t="s">
        <v>90</v>
      </c>
      <c r="D135">
        <v>99999</v>
      </c>
      <c r="G135" t="b">
        <v>0</v>
      </c>
      <c r="H135" t="s">
        <v>131</v>
      </c>
      <c r="K135" t="s">
        <v>124</v>
      </c>
      <c r="M135" t="s">
        <v>95</v>
      </c>
      <c r="O135" t="s">
        <v>96</v>
      </c>
      <c r="Q135">
        <v>304.8</v>
      </c>
      <c r="T135">
        <v>65</v>
      </c>
      <c r="U135">
        <v>0</v>
      </c>
      <c r="V135">
        <v>5</v>
      </c>
      <c r="W135">
        <v>144.9</v>
      </c>
      <c r="X135">
        <v>94.9</v>
      </c>
      <c r="Y135">
        <v>94.9</v>
      </c>
      <c r="Z135">
        <v>0</v>
      </c>
      <c r="AA135" t="s">
        <v>130</v>
      </c>
      <c r="AG135" t="s">
        <v>287</v>
      </c>
      <c r="AK135" t="s">
        <v>287</v>
      </c>
      <c r="AM135" t="s">
        <v>105</v>
      </c>
      <c r="AN135">
        <v>0</v>
      </c>
      <c r="AO135">
        <v>99999</v>
      </c>
      <c r="AQ135" t="b">
        <v>1</v>
      </c>
      <c r="AR135" t="b">
        <v>1</v>
      </c>
      <c r="AS135" t="b">
        <v>0</v>
      </c>
      <c r="AU135" t="s">
        <v>313</v>
      </c>
      <c r="AW135" t="s">
        <v>446</v>
      </c>
    </row>
    <row r="136" spans="3:49" x14ac:dyDescent="0.25">
      <c r="C136" t="s">
        <v>90</v>
      </c>
      <c r="D136">
        <v>99999</v>
      </c>
      <c r="G136" t="b">
        <v>0</v>
      </c>
      <c r="H136" t="s">
        <v>131</v>
      </c>
      <c r="K136" t="s">
        <v>124</v>
      </c>
      <c r="M136" t="s">
        <v>110</v>
      </c>
      <c r="O136" t="s">
        <v>96</v>
      </c>
      <c r="Q136">
        <v>304.8</v>
      </c>
      <c r="T136">
        <v>65</v>
      </c>
      <c r="U136">
        <v>0</v>
      </c>
      <c r="V136">
        <v>5</v>
      </c>
      <c r="W136">
        <v>144.9</v>
      </c>
      <c r="X136">
        <v>94.9</v>
      </c>
      <c r="Y136">
        <v>94.9</v>
      </c>
      <c r="Z136">
        <v>0</v>
      </c>
      <c r="AA136" t="s">
        <v>130</v>
      </c>
      <c r="AE136" t="s">
        <v>287</v>
      </c>
      <c r="AI136" t="s">
        <v>287</v>
      </c>
      <c r="AM136" t="s">
        <v>105</v>
      </c>
      <c r="AN136">
        <v>0</v>
      </c>
      <c r="AO136">
        <v>0</v>
      </c>
      <c r="AQ136" t="b">
        <v>1</v>
      </c>
      <c r="AR136" t="b">
        <v>1</v>
      </c>
      <c r="AS136" t="b">
        <v>0</v>
      </c>
      <c r="AU136" t="s">
        <v>313</v>
      </c>
      <c r="AW136" t="s">
        <v>447</v>
      </c>
    </row>
    <row r="137" spans="3:49" x14ac:dyDescent="0.25">
      <c r="C137" t="s">
        <v>90</v>
      </c>
      <c r="D137">
        <v>99999</v>
      </c>
      <c r="G137" t="b">
        <v>0</v>
      </c>
      <c r="H137" t="s">
        <v>131</v>
      </c>
      <c r="K137" t="s">
        <v>124</v>
      </c>
      <c r="M137" t="s">
        <v>111</v>
      </c>
      <c r="O137" t="s">
        <v>96</v>
      </c>
      <c r="Q137">
        <v>309.8</v>
      </c>
      <c r="T137">
        <v>70</v>
      </c>
      <c r="U137">
        <v>0</v>
      </c>
      <c r="V137">
        <v>5</v>
      </c>
      <c r="W137">
        <v>144.9</v>
      </c>
      <c r="X137">
        <v>94.9</v>
      </c>
      <c r="Y137">
        <v>94.9</v>
      </c>
      <c r="Z137">
        <v>0</v>
      </c>
      <c r="AA137" t="s">
        <v>130</v>
      </c>
      <c r="AF137" t="s">
        <v>297</v>
      </c>
      <c r="AJ137" t="s">
        <v>297</v>
      </c>
      <c r="AM137" t="s">
        <v>105</v>
      </c>
      <c r="AN137">
        <v>99999</v>
      </c>
      <c r="AO137">
        <v>0</v>
      </c>
      <c r="AQ137" t="b">
        <v>1</v>
      </c>
      <c r="AR137" t="b">
        <v>1</v>
      </c>
      <c r="AS137" t="b">
        <v>0</v>
      </c>
      <c r="AU137" t="s">
        <v>313</v>
      </c>
      <c r="AW137" t="s">
        <v>448</v>
      </c>
    </row>
    <row r="138" spans="3:49" x14ac:dyDescent="0.25">
      <c r="C138" t="s">
        <v>90</v>
      </c>
      <c r="D138">
        <v>99999</v>
      </c>
      <c r="G138" t="b">
        <v>0</v>
      </c>
      <c r="H138" t="s">
        <v>131</v>
      </c>
      <c r="K138" t="s">
        <v>124</v>
      </c>
      <c r="M138" t="s">
        <v>114</v>
      </c>
      <c r="O138" t="s">
        <v>96</v>
      </c>
      <c r="Q138">
        <v>309.8</v>
      </c>
      <c r="T138">
        <v>70</v>
      </c>
      <c r="U138">
        <v>0</v>
      </c>
      <c r="V138">
        <v>5</v>
      </c>
      <c r="W138">
        <v>144.9</v>
      </c>
      <c r="X138">
        <v>94.9</v>
      </c>
      <c r="Y138">
        <v>94.9</v>
      </c>
      <c r="Z138">
        <v>0</v>
      </c>
      <c r="AA138" t="s">
        <v>130</v>
      </c>
      <c r="AH138" t="s">
        <v>297</v>
      </c>
      <c r="AL138" t="s">
        <v>297</v>
      </c>
      <c r="AM138" t="s">
        <v>105</v>
      </c>
      <c r="AN138">
        <v>99999</v>
      </c>
      <c r="AO138">
        <v>99999</v>
      </c>
      <c r="AQ138" t="b">
        <v>1</v>
      </c>
      <c r="AR138" t="b">
        <v>1</v>
      </c>
      <c r="AS138" t="b">
        <v>0</v>
      </c>
      <c r="AU138" t="s">
        <v>313</v>
      </c>
      <c r="AW138" t="s">
        <v>449</v>
      </c>
    </row>
    <row r="139" spans="3:49" x14ac:dyDescent="0.25">
      <c r="C139" t="s">
        <v>90</v>
      </c>
      <c r="D139">
        <v>99999</v>
      </c>
      <c r="G139" t="b">
        <v>0</v>
      </c>
      <c r="H139" t="s">
        <v>140</v>
      </c>
      <c r="K139" t="s">
        <v>124</v>
      </c>
      <c r="M139" t="s">
        <v>95</v>
      </c>
      <c r="O139" t="s">
        <v>96</v>
      </c>
      <c r="Q139">
        <v>269.8</v>
      </c>
      <c r="T139">
        <v>65</v>
      </c>
      <c r="U139">
        <v>0</v>
      </c>
      <c r="V139">
        <v>5</v>
      </c>
      <c r="W139">
        <v>109.9</v>
      </c>
      <c r="X139">
        <v>94.9</v>
      </c>
      <c r="Y139">
        <v>94.9</v>
      </c>
      <c r="Z139">
        <v>0</v>
      </c>
      <c r="AA139" t="s">
        <v>130</v>
      </c>
      <c r="AG139" t="s">
        <v>284</v>
      </c>
      <c r="AK139" t="s">
        <v>284</v>
      </c>
      <c r="AM139" t="s">
        <v>145</v>
      </c>
      <c r="AN139">
        <v>0</v>
      </c>
      <c r="AO139">
        <v>99999</v>
      </c>
      <c r="AQ139" t="b">
        <v>1</v>
      </c>
      <c r="AR139" t="b">
        <v>1</v>
      </c>
      <c r="AS139" t="b">
        <v>0</v>
      </c>
      <c r="AU139" t="s">
        <v>313</v>
      </c>
      <c r="AW139" t="s">
        <v>450</v>
      </c>
    </row>
    <row r="140" spans="3:49" x14ac:dyDescent="0.25">
      <c r="C140" t="s">
        <v>90</v>
      </c>
      <c r="D140">
        <v>99999</v>
      </c>
      <c r="G140" t="b">
        <v>0</v>
      </c>
      <c r="H140" t="s">
        <v>140</v>
      </c>
      <c r="K140" t="s">
        <v>124</v>
      </c>
      <c r="M140" t="s">
        <v>110</v>
      </c>
      <c r="O140" t="s">
        <v>96</v>
      </c>
      <c r="Q140">
        <v>269.8</v>
      </c>
      <c r="T140">
        <v>65</v>
      </c>
      <c r="U140">
        <v>0</v>
      </c>
      <c r="V140">
        <v>5</v>
      </c>
      <c r="W140">
        <v>109.9</v>
      </c>
      <c r="X140">
        <v>94.9</v>
      </c>
      <c r="Y140">
        <v>94.9</v>
      </c>
      <c r="Z140">
        <v>0</v>
      </c>
      <c r="AA140" t="s">
        <v>130</v>
      </c>
      <c r="AE140" t="s">
        <v>284</v>
      </c>
      <c r="AI140" t="s">
        <v>284</v>
      </c>
      <c r="AM140" t="s">
        <v>145</v>
      </c>
      <c r="AN140">
        <v>0</v>
      </c>
      <c r="AO140">
        <v>0</v>
      </c>
      <c r="AQ140" t="b">
        <v>1</v>
      </c>
      <c r="AR140" t="b">
        <v>1</v>
      </c>
      <c r="AS140" t="b">
        <v>0</v>
      </c>
      <c r="AU140" t="s">
        <v>313</v>
      </c>
      <c r="AW140" t="s">
        <v>451</v>
      </c>
    </row>
    <row r="141" spans="3:49" x14ac:dyDescent="0.25">
      <c r="C141" t="s">
        <v>90</v>
      </c>
      <c r="D141">
        <v>99999</v>
      </c>
      <c r="G141" t="b">
        <v>0</v>
      </c>
      <c r="H141" t="s">
        <v>140</v>
      </c>
      <c r="K141" t="s">
        <v>124</v>
      </c>
      <c r="M141" t="s">
        <v>111</v>
      </c>
      <c r="O141" t="s">
        <v>96</v>
      </c>
      <c r="Q141">
        <v>274.8</v>
      </c>
      <c r="T141">
        <v>70</v>
      </c>
      <c r="U141">
        <v>0</v>
      </c>
      <c r="V141">
        <v>5</v>
      </c>
      <c r="W141">
        <v>109.9</v>
      </c>
      <c r="X141">
        <v>94.9</v>
      </c>
      <c r="Y141">
        <v>94.9</v>
      </c>
      <c r="Z141">
        <v>0</v>
      </c>
      <c r="AA141" t="s">
        <v>130</v>
      </c>
      <c r="AF141" t="s">
        <v>295</v>
      </c>
      <c r="AJ141" t="s">
        <v>295</v>
      </c>
      <c r="AM141" t="s">
        <v>145</v>
      </c>
      <c r="AN141">
        <v>99999</v>
      </c>
      <c r="AO141">
        <v>0</v>
      </c>
      <c r="AQ141" t="b">
        <v>1</v>
      </c>
      <c r="AR141" t="b">
        <v>1</v>
      </c>
      <c r="AS141" t="b">
        <v>0</v>
      </c>
      <c r="AU141" t="s">
        <v>313</v>
      </c>
      <c r="AW141" t="s">
        <v>452</v>
      </c>
    </row>
    <row r="142" spans="3:49" x14ac:dyDescent="0.25">
      <c r="C142" t="s">
        <v>90</v>
      </c>
      <c r="D142">
        <v>99999</v>
      </c>
      <c r="G142" t="b">
        <v>0</v>
      </c>
      <c r="H142" t="s">
        <v>140</v>
      </c>
      <c r="K142" t="s">
        <v>124</v>
      </c>
      <c r="M142" t="s">
        <v>114</v>
      </c>
      <c r="O142" t="s">
        <v>96</v>
      </c>
      <c r="Q142">
        <v>274.8</v>
      </c>
      <c r="T142">
        <v>70</v>
      </c>
      <c r="U142">
        <v>0</v>
      </c>
      <c r="V142">
        <v>5</v>
      </c>
      <c r="W142">
        <v>109.9</v>
      </c>
      <c r="X142">
        <v>94.9</v>
      </c>
      <c r="Y142">
        <v>94.9</v>
      </c>
      <c r="Z142">
        <v>0</v>
      </c>
      <c r="AA142" t="s">
        <v>130</v>
      </c>
      <c r="AH142" t="s">
        <v>295</v>
      </c>
      <c r="AL142" t="s">
        <v>295</v>
      </c>
      <c r="AM142" t="s">
        <v>145</v>
      </c>
      <c r="AN142">
        <v>99999</v>
      </c>
      <c r="AO142">
        <v>99999</v>
      </c>
      <c r="AQ142" t="b">
        <v>1</v>
      </c>
      <c r="AR142" t="b">
        <v>1</v>
      </c>
      <c r="AS142" t="b">
        <v>0</v>
      </c>
      <c r="AU142" t="s">
        <v>313</v>
      </c>
      <c r="AW142" t="s">
        <v>453</v>
      </c>
    </row>
    <row r="143" spans="3:49" x14ac:dyDescent="0.25">
      <c r="C143" t="s">
        <v>90</v>
      </c>
      <c r="D143">
        <v>99999</v>
      </c>
      <c r="G143" t="b">
        <v>0</v>
      </c>
      <c r="H143" t="s">
        <v>154</v>
      </c>
      <c r="K143" t="s">
        <v>124</v>
      </c>
      <c r="M143" t="s">
        <v>95</v>
      </c>
      <c r="O143" t="s">
        <v>96</v>
      </c>
      <c r="Q143">
        <v>314.8</v>
      </c>
      <c r="T143">
        <v>65</v>
      </c>
      <c r="U143">
        <v>0</v>
      </c>
      <c r="V143">
        <v>5</v>
      </c>
      <c r="W143">
        <v>154.9</v>
      </c>
      <c r="X143">
        <v>94.9</v>
      </c>
      <c r="Y143">
        <v>94.9</v>
      </c>
      <c r="Z143">
        <v>0</v>
      </c>
      <c r="AA143" t="s">
        <v>130</v>
      </c>
      <c r="AG143" t="s">
        <v>287</v>
      </c>
      <c r="AK143" t="s">
        <v>287</v>
      </c>
      <c r="AM143" t="s">
        <v>105</v>
      </c>
      <c r="AN143">
        <v>0</v>
      </c>
      <c r="AO143">
        <v>99999</v>
      </c>
      <c r="AQ143" t="b">
        <v>1</v>
      </c>
      <c r="AR143" t="b">
        <v>1</v>
      </c>
      <c r="AS143" t="b">
        <v>0</v>
      </c>
      <c r="AU143" t="s">
        <v>313</v>
      </c>
      <c r="AW143" t="s">
        <v>454</v>
      </c>
    </row>
    <row r="144" spans="3:49" x14ac:dyDescent="0.25">
      <c r="C144" t="s">
        <v>90</v>
      </c>
      <c r="D144">
        <v>99999</v>
      </c>
      <c r="G144" t="b">
        <v>0</v>
      </c>
      <c r="H144" t="s">
        <v>154</v>
      </c>
      <c r="K144" t="s">
        <v>124</v>
      </c>
      <c r="M144" t="s">
        <v>110</v>
      </c>
      <c r="O144" t="s">
        <v>96</v>
      </c>
      <c r="Q144">
        <v>314.8</v>
      </c>
      <c r="T144">
        <v>65</v>
      </c>
      <c r="U144">
        <v>0</v>
      </c>
      <c r="V144">
        <v>5</v>
      </c>
      <c r="W144">
        <v>154.9</v>
      </c>
      <c r="X144">
        <v>94.9</v>
      </c>
      <c r="Y144">
        <v>94.9</v>
      </c>
      <c r="Z144">
        <v>0</v>
      </c>
      <c r="AA144" t="s">
        <v>130</v>
      </c>
      <c r="AE144" t="s">
        <v>287</v>
      </c>
      <c r="AI144" t="s">
        <v>287</v>
      </c>
      <c r="AM144" t="s">
        <v>105</v>
      </c>
      <c r="AN144">
        <v>0</v>
      </c>
      <c r="AO144">
        <v>0</v>
      </c>
      <c r="AQ144" t="b">
        <v>1</v>
      </c>
      <c r="AR144" t="b">
        <v>1</v>
      </c>
      <c r="AS144" t="b">
        <v>0</v>
      </c>
      <c r="AU144" t="s">
        <v>313</v>
      </c>
      <c r="AW144" t="s">
        <v>455</v>
      </c>
    </row>
    <row r="145" spans="3:49" x14ac:dyDescent="0.25">
      <c r="C145" t="s">
        <v>90</v>
      </c>
      <c r="D145">
        <v>99999</v>
      </c>
      <c r="G145" t="b">
        <v>0</v>
      </c>
      <c r="H145" t="s">
        <v>154</v>
      </c>
      <c r="K145" t="s">
        <v>124</v>
      </c>
      <c r="M145" t="s">
        <v>111</v>
      </c>
      <c r="O145" t="s">
        <v>96</v>
      </c>
      <c r="Q145">
        <v>319.8</v>
      </c>
      <c r="T145">
        <v>70</v>
      </c>
      <c r="U145">
        <v>0</v>
      </c>
      <c r="V145">
        <v>5</v>
      </c>
      <c r="W145">
        <v>154.9</v>
      </c>
      <c r="X145">
        <v>94.9</v>
      </c>
      <c r="Y145">
        <v>94.9</v>
      </c>
      <c r="Z145">
        <v>0</v>
      </c>
      <c r="AA145" t="s">
        <v>130</v>
      </c>
      <c r="AF145" t="s">
        <v>297</v>
      </c>
      <c r="AJ145" t="s">
        <v>297</v>
      </c>
      <c r="AM145" t="s">
        <v>105</v>
      </c>
      <c r="AN145">
        <v>99999</v>
      </c>
      <c r="AO145">
        <v>0</v>
      </c>
      <c r="AQ145" t="b">
        <v>1</v>
      </c>
      <c r="AR145" t="b">
        <v>1</v>
      </c>
      <c r="AS145" t="b">
        <v>0</v>
      </c>
      <c r="AU145" t="s">
        <v>313</v>
      </c>
      <c r="AW145" t="s">
        <v>456</v>
      </c>
    </row>
    <row r="146" spans="3:49" x14ac:dyDescent="0.25">
      <c r="C146" t="s">
        <v>90</v>
      </c>
      <c r="D146">
        <v>99999</v>
      </c>
      <c r="G146" t="b">
        <v>0</v>
      </c>
      <c r="H146" t="s">
        <v>154</v>
      </c>
      <c r="K146" t="s">
        <v>124</v>
      </c>
      <c r="M146" t="s">
        <v>114</v>
      </c>
      <c r="O146" t="s">
        <v>96</v>
      </c>
      <c r="Q146">
        <v>319.8</v>
      </c>
      <c r="T146">
        <v>70</v>
      </c>
      <c r="U146">
        <v>0</v>
      </c>
      <c r="V146">
        <v>5</v>
      </c>
      <c r="W146">
        <v>154.9</v>
      </c>
      <c r="X146">
        <v>94.9</v>
      </c>
      <c r="Y146">
        <v>94.9</v>
      </c>
      <c r="Z146">
        <v>0</v>
      </c>
      <c r="AA146" t="s">
        <v>130</v>
      </c>
      <c r="AH146" t="s">
        <v>297</v>
      </c>
      <c r="AL146" t="s">
        <v>297</v>
      </c>
      <c r="AM146" t="s">
        <v>105</v>
      </c>
      <c r="AN146">
        <v>99999</v>
      </c>
      <c r="AO146">
        <v>99999</v>
      </c>
      <c r="AQ146" t="b">
        <v>1</v>
      </c>
      <c r="AR146" t="b">
        <v>1</v>
      </c>
      <c r="AS146" t="b">
        <v>0</v>
      </c>
      <c r="AU146" t="s">
        <v>313</v>
      </c>
      <c r="AW146" t="s">
        <v>457</v>
      </c>
    </row>
    <row r="147" spans="3:49" x14ac:dyDescent="0.25">
      <c r="C147" t="s">
        <v>90</v>
      </c>
      <c r="D147">
        <v>99999</v>
      </c>
      <c r="G147" t="b">
        <v>0</v>
      </c>
      <c r="H147" t="s">
        <v>190</v>
      </c>
      <c r="K147" t="s">
        <v>124</v>
      </c>
      <c r="M147" t="s">
        <v>95</v>
      </c>
      <c r="O147" t="s">
        <v>96</v>
      </c>
      <c r="Q147">
        <v>359.8</v>
      </c>
      <c r="T147">
        <v>65</v>
      </c>
      <c r="U147">
        <v>0</v>
      </c>
      <c r="V147">
        <v>5</v>
      </c>
      <c r="W147">
        <v>199.9</v>
      </c>
      <c r="X147">
        <v>94.9</v>
      </c>
      <c r="Y147">
        <v>94.9</v>
      </c>
      <c r="Z147">
        <v>0</v>
      </c>
      <c r="AA147" t="s">
        <v>130</v>
      </c>
      <c r="AG147" t="s">
        <v>289</v>
      </c>
      <c r="AK147" t="s">
        <v>289</v>
      </c>
      <c r="AM147" t="s">
        <v>105</v>
      </c>
      <c r="AN147">
        <v>0</v>
      </c>
      <c r="AO147">
        <v>99999</v>
      </c>
      <c r="AQ147" t="b">
        <v>1</v>
      </c>
      <c r="AR147" t="b">
        <v>1</v>
      </c>
      <c r="AS147" t="b">
        <v>0</v>
      </c>
      <c r="AU147" t="s">
        <v>313</v>
      </c>
      <c r="AW147" t="s">
        <v>458</v>
      </c>
    </row>
    <row r="148" spans="3:49" x14ac:dyDescent="0.25">
      <c r="C148" t="s">
        <v>90</v>
      </c>
      <c r="D148">
        <v>99999</v>
      </c>
      <c r="G148" t="b">
        <v>0</v>
      </c>
      <c r="H148" t="s">
        <v>190</v>
      </c>
      <c r="K148" t="s">
        <v>124</v>
      </c>
      <c r="M148" t="s">
        <v>110</v>
      </c>
      <c r="O148" t="s">
        <v>96</v>
      </c>
      <c r="Q148">
        <v>359.8</v>
      </c>
      <c r="T148">
        <v>65</v>
      </c>
      <c r="U148">
        <v>0</v>
      </c>
      <c r="V148">
        <v>5</v>
      </c>
      <c r="W148">
        <v>199.9</v>
      </c>
      <c r="X148">
        <v>94.9</v>
      </c>
      <c r="Y148">
        <v>94.9</v>
      </c>
      <c r="Z148">
        <v>0</v>
      </c>
      <c r="AA148" t="s">
        <v>130</v>
      </c>
      <c r="AE148" t="s">
        <v>289</v>
      </c>
      <c r="AI148" t="s">
        <v>289</v>
      </c>
      <c r="AM148" t="s">
        <v>105</v>
      </c>
      <c r="AN148">
        <v>0</v>
      </c>
      <c r="AO148">
        <v>0</v>
      </c>
      <c r="AQ148" t="b">
        <v>1</v>
      </c>
      <c r="AR148" t="b">
        <v>1</v>
      </c>
      <c r="AS148" t="b">
        <v>0</v>
      </c>
      <c r="AU148" t="s">
        <v>313</v>
      </c>
      <c r="AW148" t="s">
        <v>459</v>
      </c>
    </row>
    <row r="149" spans="3:49" x14ac:dyDescent="0.25">
      <c r="C149" t="s">
        <v>90</v>
      </c>
      <c r="D149">
        <v>99999</v>
      </c>
      <c r="G149" t="b">
        <v>0</v>
      </c>
      <c r="H149" t="s">
        <v>190</v>
      </c>
      <c r="K149" t="s">
        <v>124</v>
      </c>
      <c r="M149" t="s">
        <v>111</v>
      </c>
      <c r="O149" t="s">
        <v>96</v>
      </c>
      <c r="Q149">
        <v>364.8</v>
      </c>
      <c r="T149">
        <v>70</v>
      </c>
      <c r="U149">
        <v>0</v>
      </c>
      <c r="V149">
        <v>5</v>
      </c>
      <c r="W149">
        <v>199.9</v>
      </c>
      <c r="X149">
        <v>94.9</v>
      </c>
      <c r="Y149">
        <v>94.9</v>
      </c>
      <c r="Z149">
        <v>0</v>
      </c>
      <c r="AA149" t="s">
        <v>130</v>
      </c>
      <c r="AF149" t="s">
        <v>299</v>
      </c>
      <c r="AJ149" t="s">
        <v>299</v>
      </c>
      <c r="AM149" t="s">
        <v>105</v>
      </c>
      <c r="AN149">
        <v>99999</v>
      </c>
      <c r="AO149">
        <v>0</v>
      </c>
      <c r="AQ149" t="b">
        <v>1</v>
      </c>
      <c r="AR149" t="b">
        <v>1</v>
      </c>
      <c r="AS149" t="b">
        <v>0</v>
      </c>
      <c r="AU149" t="s">
        <v>313</v>
      </c>
      <c r="AW149" t="s">
        <v>460</v>
      </c>
    </row>
    <row r="150" spans="3:49" x14ac:dyDescent="0.25">
      <c r="C150" t="s">
        <v>90</v>
      </c>
      <c r="D150">
        <v>99999</v>
      </c>
      <c r="G150" t="b">
        <v>0</v>
      </c>
      <c r="H150" t="s">
        <v>190</v>
      </c>
      <c r="K150" t="s">
        <v>124</v>
      </c>
      <c r="M150" t="s">
        <v>114</v>
      </c>
      <c r="O150" t="s">
        <v>96</v>
      </c>
      <c r="Q150">
        <v>364.8</v>
      </c>
      <c r="T150">
        <v>70</v>
      </c>
      <c r="U150">
        <v>0</v>
      </c>
      <c r="V150">
        <v>5</v>
      </c>
      <c r="W150">
        <v>199.9</v>
      </c>
      <c r="X150">
        <v>94.9</v>
      </c>
      <c r="Y150">
        <v>94.9</v>
      </c>
      <c r="Z150">
        <v>0</v>
      </c>
      <c r="AA150" t="s">
        <v>130</v>
      </c>
      <c r="AH150" t="s">
        <v>299</v>
      </c>
      <c r="AL150" t="s">
        <v>299</v>
      </c>
      <c r="AM150" t="s">
        <v>105</v>
      </c>
      <c r="AN150">
        <v>99999</v>
      </c>
      <c r="AO150">
        <v>99999</v>
      </c>
      <c r="AQ150" t="b">
        <v>1</v>
      </c>
      <c r="AR150" t="b">
        <v>1</v>
      </c>
      <c r="AS150" t="b">
        <v>0</v>
      </c>
      <c r="AU150" t="s">
        <v>313</v>
      </c>
      <c r="AW150" t="s">
        <v>461</v>
      </c>
    </row>
    <row r="151" spans="3:49" x14ac:dyDescent="0.25">
      <c r="C151" t="s">
        <v>90</v>
      </c>
      <c r="D151">
        <v>99999</v>
      </c>
      <c r="G151" t="b">
        <v>1</v>
      </c>
      <c r="H151" t="s">
        <v>92</v>
      </c>
      <c r="K151" t="s">
        <v>124</v>
      </c>
      <c r="M151" t="s">
        <v>95</v>
      </c>
      <c r="O151" t="s">
        <v>96</v>
      </c>
      <c r="Q151">
        <v>369.8</v>
      </c>
      <c r="T151">
        <v>65</v>
      </c>
      <c r="U151">
        <v>0</v>
      </c>
      <c r="V151">
        <v>5</v>
      </c>
      <c r="W151">
        <v>209.9</v>
      </c>
      <c r="X151">
        <v>94.9</v>
      </c>
      <c r="Y151">
        <v>94.9</v>
      </c>
      <c r="Z151">
        <v>0</v>
      </c>
      <c r="AA151" t="s">
        <v>130</v>
      </c>
      <c r="AG151" t="s">
        <v>287</v>
      </c>
      <c r="AK151" t="s">
        <v>287</v>
      </c>
      <c r="AM151" t="s">
        <v>105</v>
      </c>
      <c r="AN151">
        <v>0</v>
      </c>
      <c r="AO151">
        <v>99999</v>
      </c>
      <c r="AQ151" t="b">
        <v>1</v>
      </c>
      <c r="AR151" t="b">
        <v>1</v>
      </c>
      <c r="AS151" t="b">
        <v>1</v>
      </c>
      <c r="AU151" t="s">
        <v>313</v>
      </c>
      <c r="AW151" t="s">
        <v>462</v>
      </c>
    </row>
    <row r="152" spans="3:49" x14ac:dyDescent="0.25">
      <c r="C152" t="s">
        <v>90</v>
      </c>
      <c r="D152">
        <v>99999</v>
      </c>
      <c r="G152" t="b">
        <v>1</v>
      </c>
      <c r="H152" t="s">
        <v>92</v>
      </c>
      <c r="K152" t="s">
        <v>124</v>
      </c>
      <c r="M152" t="s">
        <v>110</v>
      </c>
      <c r="O152" t="s">
        <v>96</v>
      </c>
      <c r="Q152">
        <v>369.8</v>
      </c>
      <c r="T152">
        <v>65</v>
      </c>
      <c r="U152">
        <v>0</v>
      </c>
      <c r="V152">
        <v>5</v>
      </c>
      <c r="W152">
        <v>209.9</v>
      </c>
      <c r="X152">
        <v>94.9</v>
      </c>
      <c r="Y152">
        <v>94.9</v>
      </c>
      <c r="Z152">
        <v>0</v>
      </c>
      <c r="AA152" t="s">
        <v>130</v>
      </c>
      <c r="AE152" t="s">
        <v>287</v>
      </c>
      <c r="AI152" t="s">
        <v>287</v>
      </c>
      <c r="AM152" t="s">
        <v>105</v>
      </c>
      <c r="AN152">
        <v>0</v>
      </c>
      <c r="AO152">
        <v>0</v>
      </c>
      <c r="AQ152" t="b">
        <v>1</v>
      </c>
      <c r="AR152" t="b">
        <v>1</v>
      </c>
      <c r="AS152" t="b">
        <v>1</v>
      </c>
      <c r="AU152" t="s">
        <v>313</v>
      </c>
      <c r="AW152" t="s">
        <v>463</v>
      </c>
    </row>
    <row r="153" spans="3:49" x14ac:dyDescent="0.25">
      <c r="C153" t="s">
        <v>90</v>
      </c>
      <c r="D153">
        <v>99999</v>
      </c>
      <c r="G153" t="b">
        <v>1</v>
      </c>
      <c r="H153" t="s">
        <v>92</v>
      </c>
      <c r="K153" t="s">
        <v>124</v>
      </c>
      <c r="M153" t="s">
        <v>111</v>
      </c>
      <c r="O153" t="s">
        <v>96</v>
      </c>
      <c r="Q153">
        <v>374.8</v>
      </c>
      <c r="T153">
        <v>70</v>
      </c>
      <c r="U153">
        <v>0</v>
      </c>
      <c r="V153">
        <v>5</v>
      </c>
      <c r="W153">
        <v>209.9</v>
      </c>
      <c r="X153">
        <v>94.9</v>
      </c>
      <c r="Y153">
        <v>94.9</v>
      </c>
      <c r="Z153">
        <v>0</v>
      </c>
      <c r="AA153" t="s">
        <v>130</v>
      </c>
      <c r="AF153" t="s">
        <v>297</v>
      </c>
      <c r="AJ153" t="s">
        <v>297</v>
      </c>
      <c r="AM153" t="s">
        <v>105</v>
      </c>
      <c r="AN153">
        <v>99999</v>
      </c>
      <c r="AO153">
        <v>0</v>
      </c>
      <c r="AQ153" t="b">
        <v>1</v>
      </c>
      <c r="AR153" t="b">
        <v>1</v>
      </c>
      <c r="AS153" t="b">
        <v>1</v>
      </c>
      <c r="AU153" t="s">
        <v>313</v>
      </c>
      <c r="AW153" t="s">
        <v>464</v>
      </c>
    </row>
    <row r="154" spans="3:49" x14ac:dyDescent="0.25">
      <c r="C154" t="s">
        <v>90</v>
      </c>
      <c r="D154">
        <v>99999</v>
      </c>
      <c r="G154" t="b">
        <v>1</v>
      </c>
      <c r="H154" t="s">
        <v>92</v>
      </c>
      <c r="K154" t="s">
        <v>124</v>
      </c>
      <c r="M154" t="s">
        <v>114</v>
      </c>
      <c r="O154" t="s">
        <v>96</v>
      </c>
      <c r="Q154">
        <v>374.8</v>
      </c>
      <c r="T154">
        <v>70</v>
      </c>
      <c r="U154">
        <v>0</v>
      </c>
      <c r="V154">
        <v>5</v>
      </c>
      <c r="W154">
        <v>209.9</v>
      </c>
      <c r="X154">
        <v>94.9</v>
      </c>
      <c r="Y154">
        <v>94.9</v>
      </c>
      <c r="Z154">
        <v>0</v>
      </c>
      <c r="AA154" t="s">
        <v>130</v>
      </c>
      <c r="AH154" t="s">
        <v>297</v>
      </c>
      <c r="AL154" t="s">
        <v>297</v>
      </c>
      <c r="AM154" t="s">
        <v>105</v>
      </c>
      <c r="AN154">
        <v>99999</v>
      </c>
      <c r="AO154">
        <v>99999</v>
      </c>
      <c r="AQ154" t="b">
        <v>1</v>
      </c>
      <c r="AR154" t="b">
        <v>1</v>
      </c>
      <c r="AS154" t="b">
        <v>1</v>
      </c>
      <c r="AU154" t="s">
        <v>313</v>
      </c>
      <c r="AW154" t="s">
        <v>465</v>
      </c>
    </row>
    <row r="155" spans="3:49" x14ac:dyDescent="0.25">
      <c r="C155" t="s">
        <v>90</v>
      </c>
      <c r="D155">
        <v>99999</v>
      </c>
      <c r="G155" t="b">
        <v>1</v>
      </c>
      <c r="H155" t="s">
        <v>131</v>
      </c>
      <c r="K155" t="s">
        <v>124</v>
      </c>
      <c r="M155" t="s">
        <v>95</v>
      </c>
      <c r="O155" t="s">
        <v>96</v>
      </c>
      <c r="Q155">
        <v>324.8</v>
      </c>
      <c r="T155">
        <v>65</v>
      </c>
      <c r="U155">
        <v>0</v>
      </c>
      <c r="V155">
        <v>5</v>
      </c>
      <c r="W155">
        <v>164.9</v>
      </c>
      <c r="X155">
        <v>94.9</v>
      </c>
      <c r="Y155">
        <v>94.9</v>
      </c>
      <c r="Z155">
        <v>0</v>
      </c>
      <c r="AA155" t="s">
        <v>130</v>
      </c>
      <c r="AG155" t="s">
        <v>287</v>
      </c>
      <c r="AK155" t="s">
        <v>287</v>
      </c>
      <c r="AM155" t="s">
        <v>105</v>
      </c>
      <c r="AN155">
        <v>0</v>
      </c>
      <c r="AO155">
        <v>99999</v>
      </c>
      <c r="AQ155" t="b">
        <v>1</v>
      </c>
      <c r="AR155" t="b">
        <v>1</v>
      </c>
      <c r="AS155" t="b">
        <v>1</v>
      </c>
      <c r="AU155" t="s">
        <v>313</v>
      </c>
      <c r="AW155" t="s">
        <v>466</v>
      </c>
    </row>
    <row r="156" spans="3:49" x14ac:dyDescent="0.25">
      <c r="C156" t="s">
        <v>90</v>
      </c>
      <c r="D156">
        <v>99999</v>
      </c>
      <c r="G156" t="b">
        <v>1</v>
      </c>
      <c r="H156" t="s">
        <v>131</v>
      </c>
      <c r="K156" t="s">
        <v>124</v>
      </c>
      <c r="M156" t="s">
        <v>110</v>
      </c>
      <c r="O156" t="s">
        <v>96</v>
      </c>
      <c r="Q156">
        <v>324.8</v>
      </c>
      <c r="T156">
        <v>65</v>
      </c>
      <c r="U156">
        <v>0</v>
      </c>
      <c r="V156">
        <v>5</v>
      </c>
      <c r="W156">
        <v>164.9</v>
      </c>
      <c r="X156">
        <v>94.9</v>
      </c>
      <c r="Y156">
        <v>94.9</v>
      </c>
      <c r="Z156">
        <v>0</v>
      </c>
      <c r="AA156" t="s">
        <v>130</v>
      </c>
      <c r="AE156" t="s">
        <v>287</v>
      </c>
      <c r="AI156" t="s">
        <v>287</v>
      </c>
      <c r="AM156" t="s">
        <v>105</v>
      </c>
      <c r="AN156">
        <v>0</v>
      </c>
      <c r="AO156">
        <v>0</v>
      </c>
      <c r="AQ156" t="b">
        <v>1</v>
      </c>
      <c r="AR156" t="b">
        <v>1</v>
      </c>
      <c r="AS156" t="b">
        <v>1</v>
      </c>
      <c r="AU156" t="s">
        <v>313</v>
      </c>
      <c r="AW156" t="s">
        <v>467</v>
      </c>
    </row>
    <row r="157" spans="3:49" x14ac:dyDescent="0.25">
      <c r="C157" t="s">
        <v>90</v>
      </c>
      <c r="D157">
        <v>99999</v>
      </c>
      <c r="G157" t="b">
        <v>1</v>
      </c>
      <c r="H157" t="s">
        <v>131</v>
      </c>
      <c r="K157" t="s">
        <v>124</v>
      </c>
      <c r="M157" t="s">
        <v>111</v>
      </c>
      <c r="O157" t="s">
        <v>96</v>
      </c>
      <c r="Q157">
        <v>329.8</v>
      </c>
      <c r="T157">
        <v>70</v>
      </c>
      <c r="U157">
        <v>0</v>
      </c>
      <c r="V157">
        <v>5</v>
      </c>
      <c r="W157">
        <v>164.9</v>
      </c>
      <c r="X157">
        <v>94.9</v>
      </c>
      <c r="Y157">
        <v>94.9</v>
      </c>
      <c r="Z157">
        <v>0</v>
      </c>
      <c r="AA157" t="s">
        <v>130</v>
      </c>
      <c r="AF157" t="s">
        <v>297</v>
      </c>
      <c r="AJ157" t="s">
        <v>297</v>
      </c>
      <c r="AM157" t="s">
        <v>105</v>
      </c>
      <c r="AN157">
        <v>99999</v>
      </c>
      <c r="AO157">
        <v>0</v>
      </c>
      <c r="AQ157" t="b">
        <v>1</v>
      </c>
      <c r="AR157" t="b">
        <v>1</v>
      </c>
      <c r="AS157" t="b">
        <v>1</v>
      </c>
      <c r="AU157" t="s">
        <v>313</v>
      </c>
      <c r="AW157" t="s">
        <v>468</v>
      </c>
    </row>
    <row r="158" spans="3:49" x14ac:dyDescent="0.25">
      <c r="C158" t="s">
        <v>90</v>
      </c>
      <c r="D158">
        <v>99999</v>
      </c>
      <c r="G158" t="b">
        <v>1</v>
      </c>
      <c r="H158" t="s">
        <v>131</v>
      </c>
      <c r="K158" t="s">
        <v>124</v>
      </c>
      <c r="M158" t="s">
        <v>114</v>
      </c>
      <c r="O158" t="s">
        <v>96</v>
      </c>
      <c r="Q158">
        <v>329.8</v>
      </c>
      <c r="T158">
        <v>70</v>
      </c>
      <c r="U158">
        <v>0</v>
      </c>
      <c r="V158">
        <v>5</v>
      </c>
      <c r="W158">
        <v>164.9</v>
      </c>
      <c r="X158">
        <v>94.9</v>
      </c>
      <c r="Y158">
        <v>94.9</v>
      </c>
      <c r="Z158">
        <v>0</v>
      </c>
      <c r="AA158" t="s">
        <v>130</v>
      </c>
      <c r="AH158" t="s">
        <v>297</v>
      </c>
      <c r="AL158" t="s">
        <v>297</v>
      </c>
      <c r="AM158" t="s">
        <v>105</v>
      </c>
      <c r="AN158">
        <v>99999</v>
      </c>
      <c r="AO158">
        <v>99999</v>
      </c>
      <c r="AQ158" t="b">
        <v>1</v>
      </c>
      <c r="AR158" t="b">
        <v>1</v>
      </c>
      <c r="AS158" t="b">
        <v>1</v>
      </c>
      <c r="AU158" t="s">
        <v>313</v>
      </c>
      <c r="AW158" t="s">
        <v>469</v>
      </c>
    </row>
    <row r="159" spans="3:49" x14ac:dyDescent="0.25">
      <c r="C159" t="s">
        <v>90</v>
      </c>
      <c r="D159">
        <v>99999</v>
      </c>
      <c r="G159" t="b">
        <v>1</v>
      </c>
      <c r="H159" t="s">
        <v>154</v>
      </c>
      <c r="K159" t="s">
        <v>124</v>
      </c>
      <c r="M159" t="s">
        <v>95</v>
      </c>
      <c r="O159" t="s">
        <v>96</v>
      </c>
      <c r="Q159">
        <v>334.8</v>
      </c>
      <c r="T159">
        <v>65</v>
      </c>
      <c r="U159">
        <v>0</v>
      </c>
      <c r="V159">
        <v>5</v>
      </c>
      <c r="W159">
        <v>174.9</v>
      </c>
      <c r="X159">
        <v>94.9</v>
      </c>
      <c r="Y159">
        <v>94.9</v>
      </c>
      <c r="Z159">
        <v>0</v>
      </c>
      <c r="AA159" t="s">
        <v>130</v>
      </c>
      <c r="AG159" t="s">
        <v>287</v>
      </c>
      <c r="AK159" t="s">
        <v>287</v>
      </c>
      <c r="AM159" t="s">
        <v>105</v>
      </c>
      <c r="AN159">
        <v>0</v>
      </c>
      <c r="AO159">
        <v>99999</v>
      </c>
      <c r="AQ159" t="b">
        <v>1</v>
      </c>
      <c r="AR159" t="b">
        <v>1</v>
      </c>
      <c r="AS159" t="b">
        <v>1</v>
      </c>
      <c r="AU159" t="s">
        <v>313</v>
      </c>
      <c r="AW159" t="s">
        <v>470</v>
      </c>
    </row>
    <row r="160" spans="3:49" x14ac:dyDescent="0.25">
      <c r="C160" t="s">
        <v>90</v>
      </c>
      <c r="D160">
        <v>99999</v>
      </c>
      <c r="G160" t="b">
        <v>1</v>
      </c>
      <c r="H160" t="s">
        <v>154</v>
      </c>
      <c r="K160" t="s">
        <v>124</v>
      </c>
      <c r="M160" t="s">
        <v>110</v>
      </c>
      <c r="O160" t="s">
        <v>96</v>
      </c>
      <c r="Q160">
        <v>334.8</v>
      </c>
      <c r="T160">
        <v>65</v>
      </c>
      <c r="U160">
        <v>0</v>
      </c>
      <c r="V160">
        <v>5</v>
      </c>
      <c r="W160">
        <v>174.9</v>
      </c>
      <c r="X160">
        <v>94.9</v>
      </c>
      <c r="Y160">
        <v>94.9</v>
      </c>
      <c r="Z160">
        <v>0</v>
      </c>
      <c r="AA160" t="s">
        <v>130</v>
      </c>
      <c r="AE160" t="s">
        <v>287</v>
      </c>
      <c r="AI160" t="s">
        <v>287</v>
      </c>
      <c r="AM160" t="s">
        <v>105</v>
      </c>
      <c r="AN160">
        <v>0</v>
      </c>
      <c r="AO160">
        <v>0</v>
      </c>
      <c r="AQ160" t="b">
        <v>1</v>
      </c>
      <c r="AR160" t="b">
        <v>1</v>
      </c>
      <c r="AS160" t="b">
        <v>1</v>
      </c>
      <c r="AU160" t="s">
        <v>313</v>
      </c>
      <c r="AW160" t="s">
        <v>471</v>
      </c>
    </row>
    <row r="161" spans="3:49" x14ac:dyDescent="0.25">
      <c r="C161" t="s">
        <v>90</v>
      </c>
      <c r="D161">
        <v>99999</v>
      </c>
      <c r="G161" t="b">
        <v>1</v>
      </c>
      <c r="H161" t="s">
        <v>154</v>
      </c>
      <c r="K161" t="s">
        <v>124</v>
      </c>
      <c r="M161" t="s">
        <v>111</v>
      </c>
      <c r="O161" t="s">
        <v>96</v>
      </c>
      <c r="Q161">
        <v>339.8</v>
      </c>
      <c r="T161">
        <v>70</v>
      </c>
      <c r="U161">
        <v>0</v>
      </c>
      <c r="V161">
        <v>5</v>
      </c>
      <c r="W161">
        <v>174.9</v>
      </c>
      <c r="X161">
        <v>94.9</v>
      </c>
      <c r="Y161">
        <v>94.9</v>
      </c>
      <c r="Z161">
        <v>0</v>
      </c>
      <c r="AA161" t="s">
        <v>130</v>
      </c>
      <c r="AF161" t="s">
        <v>297</v>
      </c>
      <c r="AJ161" t="s">
        <v>297</v>
      </c>
      <c r="AM161" t="s">
        <v>105</v>
      </c>
      <c r="AN161">
        <v>99999</v>
      </c>
      <c r="AO161">
        <v>0</v>
      </c>
      <c r="AQ161" t="b">
        <v>1</v>
      </c>
      <c r="AR161" t="b">
        <v>1</v>
      </c>
      <c r="AS161" t="b">
        <v>1</v>
      </c>
      <c r="AU161" t="s">
        <v>313</v>
      </c>
      <c r="AW161" t="s">
        <v>472</v>
      </c>
    </row>
    <row r="162" spans="3:49" x14ac:dyDescent="0.25">
      <c r="C162" t="s">
        <v>90</v>
      </c>
      <c r="D162">
        <v>99999</v>
      </c>
      <c r="G162" t="b">
        <v>1</v>
      </c>
      <c r="H162" t="s">
        <v>154</v>
      </c>
      <c r="K162" t="s">
        <v>124</v>
      </c>
      <c r="M162" t="s">
        <v>114</v>
      </c>
      <c r="O162" t="s">
        <v>96</v>
      </c>
      <c r="Q162">
        <v>339.8</v>
      </c>
      <c r="T162">
        <v>70</v>
      </c>
      <c r="U162">
        <v>0</v>
      </c>
      <c r="V162">
        <v>5</v>
      </c>
      <c r="W162">
        <v>174.9</v>
      </c>
      <c r="X162">
        <v>94.9</v>
      </c>
      <c r="Y162">
        <v>94.9</v>
      </c>
      <c r="Z162">
        <v>0</v>
      </c>
      <c r="AA162" t="s">
        <v>130</v>
      </c>
      <c r="AH162" t="s">
        <v>297</v>
      </c>
      <c r="AL162" t="s">
        <v>297</v>
      </c>
      <c r="AM162" t="s">
        <v>105</v>
      </c>
      <c r="AN162">
        <v>99999</v>
      </c>
      <c r="AO162">
        <v>99999</v>
      </c>
      <c r="AQ162" t="b">
        <v>1</v>
      </c>
      <c r="AR162" t="b">
        <v>1</v>
      </c>
      <c r="AS162" t="b">
        <v>1</v>
      </c>
      <c r="AU162" t="s">
        <v>313</v>
      </c>
      <c r="AW162" t="s">
        <v>473</v>
      </c>
    </row>
    <row r="163" spans="3:49" x14ac:dyDescent="0.25">
      <c r="C163" t="s">
        <v>90</v>
      </c>
      <c r="D163">
        <v>99999</v>
      </c>
      <c r="G163" t="b">
        <v>1</v>
      </c>
      <c r="H163" t="s">
        <v>176</v>
      </c>
      <c r="K163" t="s">
        <v>124</v>
      </c>
      <c r="M163" t="s">
        <v>95</v>
      </c>
      <c r="O163" t="s">
        <v>96</v>
      </c>
      <c r="Q163">
        <v>439.8</v>
      </c>
      <c r="T163">
        <v>65</v>
      </c>
      <c r="U163">
        <v>0</v>
      </c>
      <c r="V163">
        <v>5</v>
      </c>
      <c r="W163">
        <v>279.89999999999998</v>
      </c>
      <c r="X163">
        <v>94.9</v>
      </c>
      <c r="Y163">
        <v>94.9</v>
      </c>
      <c r="Z163">
        <v>0</v>
      </c>
      <c r="AA163" t="s">
        <v>189</v>
      </c>
      <c r="AG163" t="s">
        <v>291</v>
      </c>
      <c r="AK163" t="s">
        <v>291</v>
      </c>
      <c r="AM163" t="s">
        <v>105</v>
      </c>
      <c r="AN163">
        <v>0</v>
      </c>
      <c r="AO163">
        <v>99999</v>
      </c>
      <c r="AQ163" t="b">
        <v>1</v>
      </c>
      <c r="AR163" t="b">
        <v>1</v>
      </c>
      <c r="AS163" t="b">
        <v>1</v>
      </c>
      <c r="AU163" t="s">
        <v>313</v>
      </c>
      <c r="AW163" t="s">
        <v>474</v>
      </c>
    </row>
    <row r="164" spans="3:49" x14ac:dyDescent="0.25">
      <c r="C164" t="s">
        <v>90</v>
      </c>
      <c r="D164">
        <v>99999</v>
      </c>
      <c r="G164" t="b">
        <v>1</v>
      </c>
      <c r="H164" t="s">
        <v>176</v>
      </c>
      <c r="K164" t="s">
        <v>124</v>
      </c>
      <c r="M164" t="s">
        <v>110</v>
      </c>
      <c r="O164" t="s">
        <v>96</v>
      </c>
      <c r="Q164">
        <v>439.8</v>
      </c>
      <c r="T164">
        <v>65</v>
      </c>
      <c r="U164">
        <v>0</v>
      </c>
      <c r="V164">
        <v>5</v>
      </c>
      <c r="W164">
        <v>279.89999999999998</v>
      </c>
      <c r="X164">
        <v>94.9</v>
      </c>
      <c r="Y164">
        <v>94.9</v>
      </c>
      <c r="Z164">
        <v>0</v>
      </c>
      <c r="AA164" t="s">
        <v>189</v>
      </c>
      <c r="AE164" t="s">
        <v>291</v>
      </c>
      <c r="AI164" t="s">
        <v>291</v>
      </c>
      <c r="AM164" t="s">
        <v>105</v>
      </c>
      <c r="AN164">
        <v>0</v>
      </c>
      <c r="AO164">
        <v>0</v>
      </c>
      <c r="AQ164" t="b">
        <v>1</v>
      </c>
      <c r="AR164" t="b">
        <v>1</v>
      </c>
      <c r="AS164" t="b">
        <v>1</v>
      </c>
      <c r="AU164" t="s">
        <v>313</v>
      </c>
      <c r="AW164" t="s">
        <v>475</v>
      </c>
    </row>
    <row r="165" spans="3:49" x14ac:dyDescent="0.25">
      <c r="C165" t="s">
        <v>90</v>
      </c>
      <c r="D165">
        <v>99999</v>
      </c>
      <c r="G165" t="b">
        <v>1</v>
      </c>
      <c r="H165" t="s">
        <v>176</v>
      </c>
      <c r="K165" t="s">
        <v>124</v>
      </c>
      <c r="M165" t="s">
        <v>111</v>
      </c>
      <c r="O165" t="s">
        <v>96</v>
      </c>
      <c r="Q165">
        <v>444.8</v>
      </c>
      <c r="T165">
        <v>70</v>
      </c>
      <c r="U165">
        <v>0</v>
      </c>
      <c r="V165">
        <v>5</v>
      </c>
      <c r="W165">
        <v>279.89999999999998</v>
      </c>
      <c r="X165">
        <v>94.9</v>
      </c>
      <c r="Y165">
        <v>94.9</v>
      </c>
      <c r="Z165">
        <v>0</v>
      </c>
      <c r="AA165" t="s">
        <v>189</v>
      </c>
      <c r="AF165" t="s">
        <v>301</v>
      </c>
      <c r="AJ165" t="s">
        <v>301</v>
      </c>
      <c r="AM165" t="s">
        <v>105</v>
      </c>
      <c r="AN165">
        <v>99999</v>
      </c>
      <c r="AO165">
        <v>0</v>
      </c>
      <c r="AQ165" t="b">
        <v>1</v>
      </c>
      <c r="AR165" t="b">
        <v>1</v>
      </c>
      <c r="AS165" t="b">
        <v>1</v>
      </c>
      <c r="AU165" t="s">
        <v>313</v>
      </c>
      <c r="AW165" t="s">
        <v>476</v>
      </c>
    </row>
    <row r="166" spans="3:49" x14ac:dyDescent="0.25">
      <c r="C166" t="s">
        <v>90</v>
      </c>
      <c r="D166">
        <v>99999</v>
      </c>
      <c r="G166" t="b">
        <v>1</v>
      </c>
      <c r="H166" t="s">
        <v>176</v>
      </c>
      <c r="K166" t="s">
        <v>124</v>
      </c>
      <c r="M166" t="s">
        <v>114</v>
      </c>
      <c r="O166" t="s">
        <v>96</v>
      </c>
      <c r="Q166">
        <v>444.8</v>
      </c>
      <c r="T166">
        <v>70</v>
      </c>
      <c r="U166">
        <v>0</v>
      </c>
      <c r="V166">
        <v>5</v>
      </c>
      <c r="W166">
        <v>279.89999999999998</v>
      </c>
      <c r="X166">
        <v>94.9</v>
      </c>
      <c r="Y166">
        <v>94.9</v>
      </c>
      <c r="Z166">
        <v>0</v>
      </c>
      <c r="AA166" t="s">
        <v>189</v>
      </c>
      <c r="AH166" t="s">
        <v>301</v>
      </c>
      <c r="AL166" t="s">
        <v>301</v>
      </c>
      <c r="AM166" t="s">
        <v>105</v>
      </c>
      <c r="AN166">
        <v>99999</v>
      </c>
      <c r="AO166">
        <v>99999</v>
      </c>
      <c r="AQ166" t="b">
        <v>1</v>
      </c>
      <c r="AR166" t="b">
        <v>1</v>
      </c>
      <c r="AS166" t="b">
        <v>1</v>
      </c>
      <c r="AU166" t="s">
        <v>313</v>
      </c>
      <c r="AW166" t="s">
        <v>477</v>
      </c>
    </row>
    <row r="167" spans="3:49" x14ac:dyDescent="0.25">
      <c r="C167" t="s">
        <v>90</v>
      </c>
      <c r="D167">
        <v>99999</v>
      </c>
      <c r="G167" t="b">
        <v>1</v>
      </c>
      <c r="H167" t="s">
        <v>190</v>
      </c>
      <c r="K167" t="s">
        <v>124</v>
      </c>
      <c r="M167" t="s">
        <v>95</v>
      </c>
      <c r="O167" t="s">
        <v>96</v>
      </c>
      <c r="Q167">
        <v>379.8</v>
      </c>
      <c r="T167">
        <v>65</v>
      </c>
      <c r="U167">
        <v>0</v>
      </c>
      <c r="V167">
        <v>5</v>
      </c>
      <c r="W167">
        <v>219.9</v>
      </c>
      <c r="X167">
        <v>94.9</v>
      </c>
      <c r="Y167">
        <v>94.9</v>
      </c>
      <c r="Z167">
        <v>0</v>
      </c>
      <c r="AA167" t="s">
        <v>130</v>
      </c>
      <c r="AG167" t="s">
        <v>289</v>
      </c>
      <c r="AK167" t="s">
        <v>289</v>
      </c>
      <c r="AM167" t="s">
        <v>105</v>
      </c>
      <c r="AN167">
        <v>0</v>
      </c>
      <c r="AO167">
        <v>99999</v>
      </c>
      <c r="AQ167" t="b">
        <v>1</v>
      </c>
      <c r="AR167" t="b">
        <v>1</v>
      </c>
      <c r="AS167" t="b">
        <v>1</v>
      </c>
      <c r="AU167" t="s">
        <v>313</v>
      </c>
      <c r="AW167" t="s">
        <v>478</v>
      </c>
    </row>
    <row r="168" spans="3:49" x14ac:dyDescent="0.25">
      <c r="C168" t="s">
        <v>90</v>
      </c>
      <c r="D168">
        <v>99999</v>
      </c>
      <c r="G168" t="b">
        <v>1</v>
      </c>
      <c r="H168" t="s">
        <v>190</v>
      </c>
      <c r="K168" t="s">
        <v>124</v>
      </c>
      <c r="M168" t="s">
        <v>110</v>
      </c>
      <c r="O168" t="s">
        <v>96</v>
      </c>
      <c r="Q168">
        <v>379.8</v>
      </c>
      <c r="T168">
        <v>65</v>
      </c>
      <c r="U168">
        <v>0</v>
      </c>
      <c r="V168">
        <v>5</v>
      </c>
      <c r="W168">
        <v>219.9</v>
      </c>
      <c r="X168">
        <v>94.9</v>
      </c>
      <c r="Y168">
        <v>94.9</v>
      </c>
      <c r="Z168">
        <v>0</v>
      </c>
      <c r="AA168" t="s">
        <v>130</v>
      </c>
      <c r="AE168" t="s">
        <v>289</v>
      </c>
      <c r="AI168" t="s">
        <v>289</v>
      </c>
      <c r="AM168" t="s">
        <v>105</v>
      </c>
      <c r="AN168">
        <v>0</v>
      </c>
      <c r="AO168">
        <v>0</v>
      </c>
      <c r="AQ168" t="b">
        <v>1</v>
      </c>
      <c r="AR168" t="b">
        <v>1</v>
      </c>
      <c r="AS168" t="b">
        <v>1</v>
      </c>
      <c r="AU168" t="s">
        <v>313</v>
      </c>
      <c r="AW168" t="s">
        <v>479</v>
      </c>
    </row>
    <row r="169" spans="3:49" x14ac:dyDescent="0.25">
      <c r="C169" t="s">
        <v>90</v>
      </c>
      <c r="D169">
        <v>99999</v>
      </c>
      <c r="G169" t="b">
        <v>1</v>
      </c>
      <c r="H169" t="s">
        <v>190</v>
      </c>
      <c r="K169" t="s">
        <v>124</v>
      </c>
      <c r="M169" t="s">
        <v>111</v>
      </c>
      <c r="O169" t="s">
        <v>96</v>
      </c>
      <c r="Q169">
        <v>384.8</v>
      </c>
      <c r="T169">
        <v>70</v>
      </c>
      <c r="U169">
        <v>0</v>
      </c>
      <c r="V169">
        <v>5</v>
      </c>
      <c r="W169">
        <v>219.9</v>
      </c>
      <c r="X169">
        <v>94.9</v>
      </c>
      <c r="Y169">
        <v>94.9</v>
      </c>
      <c r="Z169">
        <v>0</v>
      </c>
      <c r="AA169" t="s">
        <v>130</v>
      </c>
      <c r="AF169" t="s">
        <v>299</v>
      </c>
      <c r="AJ169" t="s">
        <v>299</v>
      </c>
      <c r="AM169" t="s">
        <v>105</v>
      </c>
      <c r="AN169">
        <v>99999</v>
      </c>
      <c r="AO169">
        <v>0</v>
      </c>
      <c r="AQ169" t="b">
        <v>1</v>
      </c>
      <c r="AR169" t="b">
        <v>1</v>
      </c>
      <c r="AS169" t="b">
        <v>1</v>
      </c>
      <c r="AU169" t="s">
        <v>313</v>
      </c>
      <c r="AW169" t="s">
        <v>480</v>
      </c>
    </row>
    <row r="170" spans="3:49" x14ac:dyDescent="0.25">
      <c r="C170" t="s">
        <v>90</v>
      </c>
      <c r="D170">
        <v>99999</v>
      </c>
      <c r="G170" t="b">
        <v>1</v>
      </c>
      <c r="H170" t="s">
        <v>190</v>
      </c>
      <c r="K170" t="s">
        <v>124</v>
      </c>
      <c r="M170" t="s">
        <v>114</v>
      </c>
      <c r="O170" t="s">
        <v>96</v>
      </c>
      <c r="Q170">
        <v>384.8</v>
      </c>
      <c r="T170">
        <v>70</v>
      </c>
      <c r="U170">
        <v>0</v>
      </c>
      <c r="V170">
        <v>5</v>
      </c>
      <c r="W170">
        <v>219.9</v>
      </c>
      <c r="X170">
        <v>94.9</v>
      </c>
      <c r="Y170">
        <v>94.9</v>
      </c>
      <c r="Z170">
        <v>0</v>
      </c>
      <c r="AA170" t="s">
        <v>130</v>
      </c>
      <c r="AH170" t="s">
        <v>299</v>
      </c>
      <c r="AL170" t="s">
        <v>299</v>
      </c>
      <c r="AM170" t="s">
        <v>105</v>
      </c>
      <c r="AN170">
        <v>99999</v>
      </c>
      <c r="AO170">
        <v>99999</v>
      </c>
      <c r="AQ170" t="b">
        <v>1</v>
      </c>
      <c r="AR170" t="b">
        <v>1</v>
      </c>
      <c r="AS170" t="b">
        <v>1</v>
      </c>
      <c r="AU170" t="s">
        <v>313</v>
      </c>
      <c r="AW170" t="s">
        <v>481</v>
      </c>
    </row>
    <row r="171" spans="3:49" x14ac:dyDescent="0.25">
      <c r="C171" t="s">
        <v>90</v>
      </c>
      <c r="D171">
        <v>99999</v>
      </c>
      <c r="G171" t="b">
        <v>0</v>
      </c>
      <c r="H171" t="s">
        <v>92</v>
      </c>
      <c r="K171" t="s">
        <v>128</v>
      </c>
      <c r="M171" t="s">
        <v>95</v>
      </c>
      <c r="O171" t="s">
        <v>96</v>
      </c>
      <c r="Q171">
        <v>334.8</v>
      </c>
      <c r="T171">
        <v>65</v>
      </c>
      <c r="U171">
        <v>0</v>
      </c>
      <c r="V171">
        <v>5</v>
      </c>
      <c r="W171">
        <v>189.9</v>
      </c>
      <c r="X171">
        <v>79.900000000000006</v>
      </c>
      <c r="Y171">
        <v>79.900000000000006</v>
      </c>
      <c r="Z171">
        <v>0</v>
      </c>
      <c r="AG171" t="s">
        <v>286</v>
      </c>
      <c r="AK171" t="s">
        <v>286</v>
      </c>
      <c r="AM171" t="s">
        <v>105</v>
      </c>
      <c r="AN171">
        <v>0</v>
      </c>
      <c r="AO171">
        <v>99999</v>
      </c>
      <c r="AQ171" t="b">
        <v>1</v>
      </c>
      <c r="AR171" t="b">
        <v>1</v>
      </c>
      <c r="AS171" t="b">
        <v>0</v>
      </c>
      <c r="AU171" t="s">
        <v>313</v>
      </c>
      <c r="AW171" t="s">
        <v>482</v>
      </c>
    </row>
    <row r="172" spans="3:49" x14ac:dyDescent="0.25">
      <c r="C172" t="s">
        <v>90</v>
      </c>
      <c r="D172">
        <v>99999</v>
      </c>
      <c r="G172" t="b">
        <v>0</v>
      </c>
      <c r="H172" t="s">
        <v>92</v>
      </c>
      <c r="K172" t="s">
        <v>128</v>
      </c>
      <c r="M172" t="s">
        <v>110</v>
      </c>
      <c r="O172" t="s">
        <v>96</v>
      </c>
      <c r="Q172">
        <v>334.8</v>
      </c>
      <c r="T172">
        <v>65</v>
      </c>
      <c r="U172">
        <v>0</v>
      </c>
      <c r="V172">
        <v>5</v>
      </c>
      <c r="W172">
        <v>189.9</v>
      </c>
      <c r="X172">
        <v>79.900000000000006</v>
      </c>
      <c r="Y172">
        <v>79.900000000000006</v>
      </c>
      <c r="Z172">
        <v>0</v>
      </c>
      <c r="AE172" t="s">
        <v>286</v>
      </c>
      <c r="AI172" t="s">
        <v>286</v>
      </c>
      <c r="AM172" t="s">
        <v>105</v>
      </c>
      <c r="AN172">
        <v>0</v>
      </c>
      <c r="AO172">
        <v>0</v>
      </c>
      <c r="AQ172" t="b">
        <v>1</v>
      </c>
      <c r="AR172" t="b">
        <v>1</v>
      </c>
      <c r="AS172" t="b">
        <v>0</v>
      </c>
      <c r="AU172" t="s">
        <v>313</v>
      </c>
      <c r="AW172" t="s">
        <v>483</v>
      </c>
    </row>
    <row r="173" spans="3:49" x14ac:dyDescent="0.25">
      <c r="C173" t="s">
        <v>90</v>
      </c>
      <c r="D173">
        <v>99999</v>
      </c>
      <c r="G173" t="b">
        <v>0</v>
      </c>
      <c r="H173" t="s">
        <v>92</v>
      </c>
      <c r="K173" t="s">
        <v>128</v>
      </c>
      <c r="M173" t="s">
        <v>111</v>
      </c>
      <c r="O173" t="s">
        <v>96</v>
      </c>
      <c r="Q173">
        <v>339.8</v>
      </c>
      <c r="T173">
        <v>70</v>
      </c>
      <c r="U173">
        <v>0</v>
      </c>
      <c r="V173">
        <v>5</v>
      </c>
      <c r="W173">
        <v>189.9</v>
      </c>
      <c r="X173">
        <v>79.900000000000006</v>
      </c>
      <c r="Y173">
        <v>79.900000000000006</v>
      </c>
      <c r="Z173">
        <v>0</v>
      </c>
      <c r="AF173" t="s">
        <v>296</v>
      </c>
      <c r="AJ173" t="s">
        <v>296</v>
      </c>
      <c r="AM173" t="s">
        <v>105</v>
      </c>
      <c r="AN173">
        <v>99999</v>
      </c>
      <c r="AO173">
        <v>0</v>
      </c>
      <c r="AQ173" t="b">
        <v>1</v>
      </c>
      <c r="AR173" t="b">
        <v>1</v>
      </c>
      <c r="AS173" t="b">
        <v>0</v>
      </c>
      <c r="AU173" t="s">
        <v>313</v>
      </c>
      <c r="AW173" t="s">
        <v>484</v>
      </c>
    </row>
    <row r="174" spans="3:49" x14ac:dyDescent="0.25">
      <c r="C174" t="s">
        <v>90</v>
      </c>
      <c r="D174">
        <v>99999</v>
      </c>
      <c r="G174" t="b">
        <v>0</v>
      </c>
      <c r="H174" t="s">
        <v>92</v>
      </c>
      <c r="K174" t="s">
        <v>128</v>
      </c>
      <c r="M174" t="s">
        <v>114</v>
      </c>
      <c r="O174" t="s">
        <v>96</v>
      </c>
      <c r="Q174">
        <v>339.8</v>
      </c>
      <c r="T174">
        <v>70</v>
      </c>
      <c r="U174">
        <v>0</v>
      </c>
      <c r="V174">
        <v>5</v>
      </c>
      <c r="W174">
        <v>189.9</v>
      </c>
      <c r="X174">
        <v>79.900000000000006</v>
      </c>
      <c r="Y174">
        <v>79.900000000000006</v>
      </c>
      <c r="Z174">
        <v>0</v>
      </c>
      <c r="AH174" t="s">
        <v>296</v>
      </c>
      <c r="AL174" t="s">
        <v>296</v>
      </c>
      <c r="AM174" t="s">
        <v>105</v>
      </c>
      <c r="AN174">
        <v>99999</v>
      </c>
      <c r="AO174">
        <v>99999</v>
      </c>
      <c r="AQ174" t="b">
        <v>1</v>
      </c>
      <c r="AR174" t="b">
        <v>1</v>
      </c>
      <c r="AS174" t="b">
        <v>0</v>
      </c>
      <c r="AU174" t="s">
        <v>313</v>
      </c>
      <c r="AW174" t="s">
        <v>485</v>
      </c>
    </row>
    <row r="175" spans="3:49" x14ac:dyDescent="0.25">
      <c r="C175" t="s">
        <v>90</v>
      </c>
      <c r="D175">
        <v>99999</v>
      </c>
      <c r="G175" t="b">
        <v>0</v>
      </c>
      <c r="H175" t="s">
        <v>131</v>
      </c>
      <c r="K175" t="s">
        <v>128</v>
      </c>
      <c r="M175" t="s">
        <v>95</v>
      </c>
      <c r="O175" t="s">
        <v>96</v>
      </c>
      <c r="Q175">
        <v>289.8</v>
      </c>
      <c r="T175">
        <v>65</v>
      </c>
      <c r="U175">
        <v>0</v>
      </c>
      <c r="V175">
        <v>5</v>
      </c>
      <c r="W175">
        <v>144.9</v>
      </c>
      <c r="X175">
        <v>79.900000000000006</v>
      </c>
      <c r="Y175">
        <v>79.900000000000006</v>
      </c>
      <c r="Z175">
        <v>0</v>
      </c>
      <c r="AG175" t="s">
        <v>286</v>
      </c>
      <c r="AK175" t="s">
        <v>286</v>
      </c>
      <c r="AM175" t="s">
        <v>105</v>
      </c>
      <c r="AN175">
        <v>0</v>
      </c>
      <c r="AO175">
        <v>99999</v>
      </c>
      <c r="AQ175" t="b">
        <v>1</v>
      </c>
      <c r="AR175" t="b">
        <v>1</v>
      </c>
      <c r="AS175" t="b">
        <v>0</v>
      </c>
      <c r="AU175" t="s">
        <v>313</v>
      </c>
      <c r="AW175" t="s">
        <v>486</v>
      </c>
    </row>
    <row r="176" spans="3:49" x14ac:dyDescent="0.25">
      <c r="C176" t="s">
        <v>90</v>
      </c>
      <c r="D176">
        <v>99999</v>
      </c>
      <c r="G176" t="b">
        <v>0</v>
      </c>
      <c r="H176" t="s">
        <v>131</v>
      </c>
      <c r="K176" t="s">
        <v>128</v>
      </c>
      <c r="M176" t="s">
        <v>110</v>
      </c>
      <c r="O176" t="s">
        <v>96</v>
      </c>
      <c r="Q176">
        <v>289.8</v>
      </c>
      <c r="T176">
        <v>65</v>
      </c>
      <c r="U176">
        <v>0</v>
      </c>
      <c r="V176">
        <v>5</v>
      </c>
      <c r="W176">
        <v>144.9</v>
      </c>
      <c r="X176">
        <v>79.900000000000006</v>
      </c>
      <c r="Y176">
        <v>79.900000000000006</v>
      </c>
      <c r="Z176">
        <v>0</v>
      </c>
      <c r="AE176" t="s">
        <v>286</v>
      </c>
      <c r="AI176" t="s">
        <v>286</v>
      </c>
      <c r="AM176" t="s">
        <v>105</v>
      </c>
      <c r="AN176">
        <v>0</v>
      </c>
      <c r="AO176">
        <v>0</v>
      </c>
      <c r="AQ176" t="b">
        <v>1</v>
      </c>
      <c r="AR176" t="b">
        <v>1</v>
      </c>
      <c r="AS176" t="b">
        <v>0</v>
      </c>
      <c r="AU176" t="s">
        <v>313</v>
      </c>
      <c r="AW176" t="s">
        <v>487</v>
      </c>
    </row>
    <row r="177" spans="3:49" x14ac:dyDescent="0.25">
      <c r="C177" t="s">
        <v>90</v>
      </c>
      <c r="D177">
        <v>99999</v>
      </c>
      <c r="G177" t="b">
        <v>0</v>
      </c>
      <c r="H177" t="s">
        <v>131</v>
      </c>
      <c r="K177" t="s">
        <v>128</v>
      </c>
      <c r="M177" t="s">
        <v>111</v>
      </c>
      <c r="O177" t="s">
        <v>96</v>
      </c>
      <c r="Q177">
        <v>294.8</v>
      </c>
      <c r="T177">
        <v>70</v>
      </c>
      <c r="U177">
        <v>0</v>
      </c>
      <c r="V177">
        <v>5</v>
      </c>
      <c r="W177">
        <v>144.9</v>
      </c>
      <c r="X177">
        <v>79.900000000000006</v>
      </c>
      <c r="Y177">
        <v>79.900000000000006</v>
      </c>
      <c r="Z177">
        <v>0</v>
      </c>
      <c r="AF177" t="s">
        <v>296</v>
      </c>
      <c r="AJ177" t="s">
        <v>296</v>
      </c>
      <c r="AM177" t="s">
        <v>105</v>
      </c>
      <c r="AN177">
        <v>99999</v>
      </c>
      <c r="AO177">
        <v>0</v>
      </c>
      <c r="AQ177" t="b">
        <v>1</v>
      </c>
      <c r="AR177" t="b">
        <v>1</v>
      </c>
      <c r="AS177" t="b">
        <v>0</v>
      </c>
      <c r="AU177" t="s">
        <v>313</v>
      </c>
      <c r="AW177" t="s">
        <v>488</v>
      </c>
    </row>
    <row r="178" spans="3:49" x14ac:dyDescent="0.25">
      <c r="C178" t="s">
        <v>90</v>
      </c>
      <c r="D178">
        <v>99999</v>
      </c>
      <c r="G178" t="b">
        <v>0</v>
      </c>
      <c r="H178" t="s">
        <v>131</v>
      </c>
      <c r="K178" t="s">
        <v>128</v>
      </c>
      <c r="M178" t="s">
        <v>114</v>
      </c>
      <c r="O178" t="s">
        <v>96</v>
      </c>
      <c r="Q178">
        <v>294.8</v>
      </c>
      <c r="T178">
        <v>70</v>
      </c>
      <c r="U178">
        <v>0</v>
      </c>
      <c r="V178">
        <v>5</v>
      </c>
      <c r="W178">
        <v>144.9</v>
      </c>
      <c r="X178">
        <v>79.900000000000006</v>
      </c>
      <c r="Y178">
        <v>79.900000000000006</v>
      </c>
      <c r="Z178">
        <v>0</v>
      </c>
      <c r="AH178" t="s">
        <v>296</v>
      </c>
      <c r="AL178" t="s">
        <v>296</v>
      </c>
      <c r="AM178" t="s">
        <v>105</v>
      </c>
      <c r="AN178">
        <v>99999</v>
      </c>
      <c r="AO178">
        <v>99999</v>
      </c>
      <c r="AQ178" t="b">
        <v>1</v>
      </c>
      <c r="AR178" t="b">
        <v>1</v>
      </c>
      <c r="AS178" t="b">
        <v>0</v>
      </c>
      <c r="AU178" t="s">
        <v>313</v>
      </c>
      <c r="AW178" t="s">
        <v>489</v>
      </c>
    </row>
    <row r="179" spans="3:49" x14ac:dyDescent="0.25">
      <c r="C179" t="s">
        <v>90</v>
      </c>
      <c r="D179">
        <v>99999</v>
      </c>
      <c r="G179" t="b">
        <v>0</v>
      </c>
      <c r="H179" t="s">
        <v>140</v>
      </c>
      <c r="K179" t="s">
        <v>128</v>
      </c>
      <c r="M179" t="s">
        <v>95</v>
      </c>
      <c r="O179" t="s">
        <v>96</v>
      </c>
      <c r="Q179">
        <v>254.8</v>
      </c>
      <c r="T179">
        <v>65</v>
      </c>
      <c r="U179">
        <v>0</v>
      </c>
      <c r="V179">
        <v>5</v>
      </c>
      <c r="W179">
        <v>109.9</v>
      </c>
      <c r="X179">
        <v>79.900000000000006</v>
      </c>
      <c r="Y179">
        <v>79.900000000000006</v>
      </c>
      <c r="Z179">
        <v>0</v>
      </c>
      <c r="AG179" t="s">
        <v>283</v>
      </c>
      <c r="AK179" t="s">
        <v>283</v>
      </c>
      <c r="AM179" t="s">
        <v>145</v>
      </c>
      <c r="AN179">
        <v>0</v>
      </c>
      <c r="AO179">
        <v>99999</v>
      </c>
      <c r="AQ179" t="b">
        <v>1</v>
      </c>
      <c r="AR179" t="b">
        <v>1</v>
      </c>
      <c r="AS179" t="b">
        <v>0</v>
      </c>
      <c r="AU179" t="s">
        <v>313</v>
      </c>
      <c r="AW179" t="s">
        <v>490</v>
      </c>
    </row>
    <row r="180" spans="3:49" x14ac:dyDescent="0.25">
      <c r="C180" t="s">
        <v>90</v>
      </c>
      <c r="D180">
        <v>99999</v>
      </c>
      <c r="G180" t="b">
        <v>0</v>
      </c>
      <c r="H180" t="s">
        <v>140</v>
      </c>
      <c r="K180" t="s">
        <v>128</v>
      </c>
      <c r="M180" t="s">
        <v>110</v>
      </c>
      <c r="O180" t="s">
        <v>96</v>
      </c>
      <c r="Q180">
        <v>254.8</v>
      </c>
      <c r="T180">
        <v>65</v>
      </c>
      <c r="U180">
        <v>0</v>
      </c>
      <c r="V180">
        <v>5</v>
      </c>
      <c r="W180">
        <v>109.9</v>
      </c>
      <c r="X180">
        <v>79.900000000000006</v>
      </c>
      <c r="Y180">
        <v>79.900000000000006</v>
      </c>
      <c r="Z180">
        <v>0</v>
      </c>
      <c r="AE180" t="s">
        <v>283</v>
      </c>
      <c r="AI180" t="s">
        <v>283</v>
      </c>
      <c r="AM180" t="s">
        <v>145</v>
      </c>
      <c r="AN180">
        <v>0</v>
      </c>
      <c r="AO180">
        <v>0</v>
      </c>
      <c r="AQ180" t="b">
        <v>1</v>
      </c>
      <c r="AR180" t="b">
        <v>1</v>
      </c>
      <c r="AS180" t="b">
        <v>0</v>
      </c>
      <c r="AU180" t="s">
        <v>313</v>
      </c>
      <c r="AW180" t="s">
        <v>491</v>
      </c>
    </row>
    <row r="181" spans="3:49" x14ac:dyDescent="0.25">
      <c r="C181" t="s">
        <v>90</v>
      </c>
      <c r="D181">
        <v>99999</v>
      </c>
      <c r="G181" t="b">
        <v>0</v>
      </c>
      <c r="H181" t="s">
        <v>140</v>
      </c>
      <c r="K181" t="s">
        <v>128</v>
      </c>
      <c r="M181" t="s">
        <v>111</v>
      </c>
      <c r="O181" t="s">
        <v>96</v>
      </c>
      <c r="Q181">
        <v>259.8</v>
      </c>
      <c r="T181">
        <v>70</v>
      </c>
      <c r="U181">
        <v>0</v>
      </c>
      <c r="V181">
        <v>5</v>
      </c>
      <c r="W181">
        <v>109.9</v>
      </c>
      <c r="X181">
        <v>79.900000000000006</v>
      </c>
      <c r="Y181">
        <v>79.900000000000006</v>
      </c>
      <c r="Z181">
        <v>0</v>
      </c>
      <c r="AF181" t="s">
        <v>294</v>
      </c>
      <c r="AJ181" t="s">
        <v>294</v>
      </c>
      <c r="AM181" t="s">
        <v>145</v>
      </c>
      <c r="AN181">
        <v>99999</v>
      </c>
      <c r="AO181">
        <v>0</v>
      </c>
      <c r="AQ181" t="b">
        <v>1</v>
      </c>
      <c r="AR181" t="b">
        <v>1</v>
      </c>
      <c r="AS181" t="b">
        <v>0</v>
      </c>
      <c r="AU181" t="s">
        <v>313</v>
      </c>
      <c r="AW181" t="s">
        <v>492</v>
      </c>
    </row>
    <row r="182" spans="3:49" x14ac:dyDescent="0.25">
      <c r="C182" t="s">
        <v>90</v>
      </c>
      <c r="D182">
        <v>99999</v>
      </c>
      <c r="G182" t="b">
        <v>0</v>
      </c>
      <c r="H182" t="s">
        <v>140</v>
      </c>
      <c r="K182" t="s">
        <v>128</v>
      </c>
      <c r="M182" t="s">
        <v>114</v>
      </c>
      <c r="O182" t="s">
        <v>96</v>
      </c>
      <c r="Q182">
        <v>259.8</v>
      </c>
      <c r="T182">
        <v>70</v>
      </c>
      <c r="U182">
        <v>0</v>
      </c>
      <c r="V182">
        <v>5</v>
      </c>
      <c r="W182">
        <v>109.9</v>
      </c>
      <c r="X182">
        <v>79.900000000000006</v>
      </c>
      <c r="Y182">
        <v>79.900000000000006</v>
      </c>
      <c r="Z182">
        <v>0</v>
      </c>
      <c r="AH182" t="s">
        <v>294</v>
      </c>
      <c r="AL182" t="s">
        <v>294</v>
      </c>
      <c r="AM182" t="s">
        <v>145</v>
      </c>
      <c r="AN182">
        <v>99999</v>
      </c>
      <c r="AO182">
        <v>99999</v>
      </c>
      <c r="AQ182" t="b">
        <v>1</v>
      </c>
      <c r="AR182" t="b">
        <v>1</v>
      </c>
      <c r="AS182" t="b">
        <v>0</v>
      </c>
      <c r="AU182" t="s">
        <v>313</v>
      </c>
      <c r="AW182" t="s">
        <v>493</v>
      </c>
    </row>
    <row r="183" spans="3:49" x14ac:dyDescent="0.25">
      <c r="C183" t="s">
        <v>90</v>
      </c>
      <c r="D183">
        <v>99999</v>
      </c>
      <c r="G183" t="b">
        <v>0</v>
      </c>
      <c r="H183" t="s">
        <v>154</v>
      </c>
      <c r="K183" t="s">
        <v>128</v>
      </c>
      <c r="M183" t="s">
        <v>95</v>
      </c>
      <c r="O183" t="s">
        <v>96</v>
      </c>
      <c r="Q183">
        <v>299.8</v>
      </c>
      <c r="T183">
        <v>65</v>
      </c>
      <c r="U183">
        <v>0</v>
      </c>
      <c r="V183">
        <v>5</v>
      </c>
      <c r="W183">
        <v>154.9</v>
      </c>
      <c r="X183">
        <v>79.900000000000006</v>
      </c>
      <c r="Y183">
        <v>79.900000000000006</v>
      </c>
      <c r="Z183">
        <v>0</v>
      </c>
      <c r="AG183" t="s">
        <v>286</v>
      </c>
      <c r="AK183" t="s">
        <v>286</v>
      </c>
      <c r="AM183" t="s">
        <v>105</v>
      </c>
      <c r="AN183">
        <v>0</v>
      </c>
      <c r="AO183">
        <v>99999</v>
      </c>
      <c r="AQ183" t="b">
        <v>1</v>
      </c>
      <c r="AR183" t="b">
        <v>1</v>
      </c>
      <c r="AS183" t="b">
        <v>0</v>
      </c>
      <c r="AU183" t="s">
        <v>313</v>
      </c>
      <c r="AW183" t="s">
        <v>494</v>
      </c>
    </row>
    <row r="184" spans="3:49" x14ac:dyDescent="0.25">
      <c r="C184" t="s">
        <v>90</v>
      </c>
      <c r="D184">
        <v>99999</v>
      </c>
      <c r="G184" t="b">
        <v>0</v>
      </c>
      <c r="H184" t="s">
        <v>154</v>
      </c>
      <c r="K184" t="s">
        <v>128</v>
      </c>
      <c r="M184" t="s">
        <v>110</v>
      </c>
      <c r="O184" t="s">
        <v>96</v>
      </c>
      <c r="Q184">
        <v>299.8</v>
      </c>
      <c r="T184">
        <v>65</v>
      </c>
      <c r="U184">
        <v>0</v>
      </c>
      <c r="V184">
        <v>5</v>
      </c>
      <c r="W184">
        <v>154.9</v>
      </c>
      <c r="X184">
        <v>79.900000000000006</v>
      </c>
      <c r="Y184">
        <v>79.900000000000006</v>
      </c>
      <c r="Z184">
        <v>0</v>
      </c>
      <c r="AE184" t="s">
        <v>286</v>
      </c>
      <c r="AI184" t="s">
        <v>286</v>
      </c>
      <c r="AM184" t="s">
        <v>105</v>
      </c>
      <c r="AN184">
        <v>0</v>
      </c>
      <c r="AO184">
        <v>0</v>
      </c>
      <c r="AQ184" t="b">
        <v>1</v>
      </c>
      <c r="AR184" t="b">
        <v>1</v>
      </c>
      <c r="AS184" t="b">
        <v>0</v>
      </c>
      <c r="AU184" t="s">
        <v>313</v>
      </c>
      <c r="AW184" t="s">
        <v>495</v>
      </c>
    </row>
    <row r="185" spans="3:49" x14ac:dyDescent="0.25">
      <c r="C185" t="s">
        <v>90</v>
      </c>
      <c r="D185">
        <v>99999</v>
      </c>
      <c r="G185" t="b">
        <v>0</v>
      </c>
      <c r="H185" t="s">
        <v>154</v>
      </c>
      <c r="K185" t="s">
        <v>128</v>
      </c>
      <c r="M185" t="s">
        <v>111</v>
      </c>
      <c r="O185" t="s">
        <v>96</v>
      </c>
      <c r="Q185">
        <v>304.8</v>
      </c>
      <c r="T185">
        <v>70</v>
      </c>
      <c r="U185">
        <v>0</v>
      </c>
      <c r="V185">
        <v>5</v>
      </c>
      <c r="W185">
        <v>154.9</v>
      </c>
      <c r="X185">
        <v>79.900000000000006</v>
      </c>
      <c r="Y185">
        <v>79.900000000000006</v>
      </c>
      <c r="Z185">
        <v>0</v>
      </c>
      <c r="AF185" t="s">
        <v>296</v>
      </c>
      <c r="AJ185" t="s">
        <v>296</v>
      </c>
      <c r="AM185" t="s">
        <v>105</v>
      </c>
      <c r="AN185">
        <v>99999</v>
      </c>
      <c r="AO185">
        <v>0</v>
      </c>
      <c r="AQ185" t="b">
        <v>1</v>
      </c>
      <c r="AR185" t="b">
        <v>1</v>
      </c>
      <c r="AS185" t="b">
        <v>0</v>
      </c>
      <c r="AU185" t="s">
        <v>313</v>
      </c>
      <c r="AW185" t="s">
        <v>496</v>
      </c>
    </row>
    <row r="186" spans="3:49" x14ac:dyDescent="0.25">
      <c r="C186" t="s">
        <v>90</v>
      </c>
      <c r="D186">
        <v>99999</v>
      </c>
      <c r="G186" t="b">
        <v>0</v>
      </c>
      <c r="H186" t="s">
        <v>154</v>
      </c>
      <c r="K186" t="s">
        <v>128</v>
      </c>
      <c r="M186" t="s">
        <v>114</v>
      </c>
      <c r="O186" t="s">
        <v>96</v>
      </c>
      <c r="Q186">
        <v>304.8</v>
      </c>
      <c r="T186">
        <v>70</v>
      </c>
      <c r="U186">
        <v>0</v>
      </c>
      <c r="V186">
        <v>5</v>
      </c>
      <c r="W186">
        <v>154.9</v>
      </c>
      <c r="X186">
        <v>79.900000000000006</v>
      </c>
      <c r="Y186">
        <v>79.900000000000006</v>
      </c>
      <c r="Z186">
        <v>0</v>
      </c>
      <c r="AH186" t="s">
        <v>296</v>
      </c>
      <c r="AL186" t="s">
        <v>296</v>
      </c>
      <c r="AM186" t="s">
        <v>105</v>
      </c>
      <c r="AN186">
        <v>99999</v>
      </c>
      <c r="AO186">
        <v>99999</v>
      </c>
      <c r="AQ186" t="b">
        <v>1</v>
      </c>
      <c r="AR186" t="b">
        <v>1</v>
      </c>
      <c r="AS186" t="b">
        <v>0</v>
      </c>
      <c r="AU186" t="s">
        <v>313</v>
      </c>
      <c r="AW186" t="s">
        <v>497</v>
      </c>
    </row>
    <row r="187" spans="3:49" x14ac:dyDescent="0.25">
      <c r="C187" t="s">
        <v>90</v>
      </c>
      <c r="D187">
        <v>99999</v>
      </c>
      <c r="G187" t="b">
        <v>0</v>
      </c>
      <c r="H187" t="s">
        <v>158</v>
      </c>
      <c r="K187" t="s">
        <v>128</v>
      </c>
      <c r="M187" t="s">
        <v>95</v>
      </c>
      <c r="O187" t="s">
        <v>96</v>
      </c>
      <c r="Q187">
        <v>234.8</v>
      </c>
      <c r="T187">
        <v>65</v>
      </c>
      <c r="U187">
        <v>0</v>
      </c>
      <c r="V187">
        <v>5</v>
      </c>
      <c r="W187">
        <v>89.9</v>
      </c>
      <c r="X187">
        <v>79.900000000000006</v>
      </c>
      <c r="Y187">
        <v>79.900000000000006</v>
      </c>
      <c r="Z187">
        <v>0</v>
      </c>
      <c r="AG187" t="s">
        <v>280</v>
      </c>
      <c r="AK187" t="s">
        <v>280</v>
      </c>
      <c r="AM187" t="s">
        <v>163</v>
      </c>
      <c r="AN187">
        <v>0</v>
      </c>
      <c r="AO187">
        <v>99999</v>
      </c>
      <c r="AQ187" t="b">
        <v>1</v>
      </c>
      <c r="AR187" t="b">
        <v>1</v>
      </c>
      <c r="AS187" t="b">
        <v>0</v>
      </c>
      <c r="AU187" t="s">
        <v>313</v>
      </c>
      <c r="AW187" t="s">
        <v>498</v>
      </c>
    </row>
    <row r="188" spans="3:49" x14ac:dyDescent="0.25">
      <c r="C188" t="s">
        <v>90</v>
      </c>
      <c r="D188">
        <v>99999</v>
      </c>
      <c r="G188" t="b">
        <v>0</v>
      </c>
      <c r="H188" t="s">
        <v>158</v>
      </c>
      <c r="K188" t="s">
        <v>128</v>
      </c>
      <c r="M188" t="s">
        <v>110</v>
      </c>
      <c r="O188" t="s">
        <v>96</v>
      </c>
      <c r="Q188">
        <v>234.8</v>
      </c>
      <c r="T188">
        <v>65</v>
      </c>
      <c r="U188">
        <v>0</v>
      </c>
      <c r="V188">
        <v>5</v>
      </c>
      <c r="W188">
        <v>89.9</v>
      </c>
      <c r="X188">
        <v>79.900000000000006</v>
      </c>
      <c r="Y188">
        <v>79.900000000000006</v>
      </c>
      <c r="Z188">
        <v>0</v>
      </c>
      <c r="AE188" t="s">
        <v>280</v>
      </c>
      <c r="AI188" t="s">
        <v>280</v>
      </c>
      <c r="AM188" t="s">
        <v>163</v>
      </c>
      <c r="AN188">
        <v>0</v>
      </c>
      <c r="AO188">
        <v>0</v>
      </c>
      <c r="AQ188" t="b">
        <v>1</v>
      </c>
      <c r="AR188" t="b">
        <v>1</v>
      </c>
      <c r="AS188" t="b">
        <v>0</v>
      </c>
      <c r="AU188" t="s">
        <v>313</v>
      </c>
      <c r="AW188" t="s">
        <v>499</v>
      </c>
    </row>
    <row r="189" spans="3:49" x14ac:dyDescent="0.25">
      <c r="C189" t="s">
        <v>90</v>
      </c>
      <c r="D189">
        <v>99999</v>
      </c>
      <c r="G189" t="b">
        <v>0</v>
      </c>
      <c r="H189" t="s">
        <v>158</v>
      </c>
      <c r="K189" t="s">
        <v>128</v>
      </c>
      <c r="M189" t="s">
        <v>111</v>
      </c>
      <c r="O189" t="s">
        <v>96</v>
      </c>
      <c r="Q189">
        <v>239.8</v>
      </c>
      <c r="T189">
        <v>70</v>
      </c>
      <c r="U189">
        <v>0</v>
      </c>
      <c r="V189">
        <v>5</v>
      </c>
      <c r="W189">
        <v>89.9</v>
      </c>
      <c r="X189">
        <v>79.900000000000006</v>
      </c>
      <c r="Y189">
        <v>79.900000000000006</v>
      </c>
      <c r="Z189">
        <v>0</v>
      </c>
      <c r="AF189" t="s">
        <v>292</v>
      </c>
      <c r="AJ189" t="s">
        <v>292</v>
      </c>
      <c r="AM189" t="s">
        <v>163</v>
      </c>
      <c r="AN189">
        <v>99999</v>
      </c>
      <c r="AO189">
        <v>0</v>
      </c>
      <c r="AQ189" t="b">
        <v>1</v>
      </c>
      <c r="AR189" t="b">
        <v>1</v>
      </c>
      <c r="AS189" t="b">
        <v>0</v>
      </c>
      <c r="AU189" t="s">
        <v>313</v>
      </c>
      <c r="AW189" t="s">
        <v>500</v>
      </c>
    </row>
    <row r="190" spans="3:49" x14ac:dyDescent="0.25">
      <c r="C190" t="s">
        <v>90</v>
      </c>
      <c r="D190">
        <v>99999</v>
      </c>
      <c r="G190" t="b">
        <v>0</v>
      </c>
      <c r="H190" t="s">
        <v>158</v>
      </c>
      <c r="K190" t="s">
        <v>128</v>
      </c>
      <c r="M190" t="s">
        <v>114</v>
      </c>
      <c r="O190" t="s">
        <v>96</v>
      </c>
      <c r="Q190">
        <v>239.8</v>
      </c>
      <c r="T190">
        <v>70</v>
      </c>
      <c r="U190">
        <v>0</v>
      </c>
      <c r="V190">
        <v>5</v>
      </c>
      <c r="W190">
        <v>89.9</v>
      </c>
      <c r="X190">
        <v>79.900000000000006</v>
      </c>
      <c r="Y190">
        <v>79.900000000000006</v>
      </c>
      <c r="Z190">
        <v>0</v>
      </c>
      <c r="AH190" t="s">
        <v>292</v>
      </c>
      <c r="AL190" t="s">
        <v>292</v>
      </c>
      <c r="AM190" t="s">
        <v>163</v>
      </c>
      <c r="AN190">
        <v>99999</v>
      </c>
      <c r="AO190">
        <v>99999</v>
      </c>
      <c r="AQ190" t="b">
        <v>1</v>
      </c>
      <c r="AR190" t="b">
        <v>1</v>
      </c>
      <c r="AS190" t="b">
        <v>0</v>
      </c>
      <c r="AU190" t="s">
        <v>313</v>
      </c>
      <c r="AW190" t="s">
        <v>501</v>
      </c>
    </row>
    <row r="191" spans="3:49" x14ac:dyDescent="0.25">
      <c r="C191" t="s">
        <v>90</v>
      </c>
      <c r="D191">
        <v>99999</v>
      </c>
      <c r="G191" t="b">
        <v>0</v>
      </c>
      <c r="H191" t="s">
        <v>190</v>
      </c>
      <c r="K191" t="s">
        <v>128</v>
      </c>
      <c r="M191" t="s">
        <v>95</v>
      </c>
      <c r="O191" t="s">
        <v>96</v>
      </c>
      <c r="Q191">
        <v>344.8</v>
      </c>
      <c r="T191">
        <v>65</v>
      </c>
      <c r="U191">
        <v>0</v>
      </c>
      <c r="V191">
        <v>5</v>
      </c>
      <c r="W191">
        <v>199.9</v>
      </c>
      <c r="X191">
        <v>79.900000000000006</v>
      </c>
      <c r="Y191">
        <v>79.900000000000006</v>
      </c>
      <c r="Z191">
        <v>0</v>
      </c>
      <c r="AG191" t="s">
        <v>288</v>
      </c>
      <c r="AK191" t="s">
        <v>288</v>
      </c>
      <c r="AM191" t="s">
        <v>105</v>
      </c>
      <c r="AN191">
        <v>0</v>
      </c>
      <c r="AO191">
        <v>99999</v>
      </c>
      <c r="AQ191" t="b">
        <v>1</v>
      </c>
      <c r="AR191" t="b">
        <v>1</v>
      </c>
      <c r="AS191" t="b">
        <v>0</v>
      </c>
      <c r="AU191" t="s">
        <v>313</v>
      </c>
      <c r="AW191" t="s">
        <v>502</v>
      </c>
    </row>
    <row r="192" spans="3:49" x14ac:dyDescent="0.25">
      <c r="C192" t="s">
        <v>90</v>
      </c>
      <c r="D192">
        <v>99999</v>
      </c>
      <c r="G192" t="b">
        <v>0</v>
      </c>
      <c r="H192" t="s">
        <v>190</v>
      </c>
      <c r="K192" t="s">
        <v>128</v>
      </c>
      <c r="M192" t="s">
        <v>110</v>
      </c>
      <c r="O192" t="s">
        <v>96</v>
      </c>
      <c r="Q192">
        <v>344.8</v>
      </c>
      <c r="T192">
        <v>65</v>
      </c>
      <c r="U192">
        <v>0</v>
      </c>
      <c r="V192">
        <v>5</v>
      </c>
      <c r="W192">
        <v>199.9</v>
      </c>
      <c r="X192">
        <v>79.900000000000006</v>
      </c>
      <c r="Y192">
        <v>79.900000000000006</v>
      </c>
      <c r="Z192">
        <v>0</v>
      </c>
      <c r="AE192" t="s">
        <v>288</v>
      </c>
      <c r="AI192" t="s">
        <v>288</v>
      </c>
      <c r="AM192" t="s">
        <v>105</v>
      </c>
      <c r="AN192">
        <v>0</v>
      </c>
      <c r="AO192">
        <v>0</v>
      </c>
      <c r="AQ192" t="b">
        <v>1</v>
      </c>
      <c r="AR192" t="b">
        <v>1</v>
      </c>
      <c r="AS192" t="b">
        <v>0</v>
      </c>
      <c r="AU192" t="s">
        <v>313</v>
      </c>
      <c r="AW192" t="s">
        <v>503</v>
      </c>
    </row>
    <row r="193" spans="3:49" x14ac:dyDescent="0.25">
      <c r="C193" t="s">
        <v>90</v>
      </c>
      <c r="D193">
        <v>99999</v>
      </c>
      <c r="G193" t="b">
        <v>0</v>
      </c>
      <c r="H193" t="s">
        <v>190</v>
      </c>
      <c r="K193" t="s">
        <v>128</v>
      </c>
      <c r="M193" t="s">
        <v>111</v>
      </c>
      <c r="O193" t="s">
        <v>96</v>
      </c>
      <c r="Q193">
        <v>349.8</v>
      </c>
      <c r="T193">
        <v>70</v>
      </c>
      <c r="U193">
        <v>0</v>
      </c>
      <c r="V193">
        <v>5</v>
      </c>
      <c r="W193">
        <v>199.9</v>
      </c>
      <c r="X193">
        <v>79.900000000000006</v>
      </c>
      <c r="Y193">
        <v>79.900000000000006</v>
      </c>
      <c r="Z193">
        <v>0</v>
      </c>
      <c r="AF193" t="s">
        <v>298</v>
      </c>
      <c r="AJ193" t="s">
        <v>298</v>
      </c>
      <c r="AM193" t="s">
        <v>105</v>
      </c>
      <c r="AN193">
        <v>99999</v>
      </c>
      <c r="AO193">
        <v>0</v>
      </c>
      <c r="AQ193" t="b">
        <v>1</v>
      </c>
      <c r="AR193" t="b">
        <v>1</v>
      </c>
      <c r="AS193" t="b">
        <v>0</v>
      </c>
      <c r="AU193" t="s">
        <v>313</v>
      </c>
      <c r="AW193" t="s">
        <v>504</v>
      </c>
    </row>
    <row r="194" spans="3:49" x14ac:dyDescent="0.25">
      <c r="C194" t="s">
        <v>90</v>
      </c>
      <c r="D194">
        <v>99999</v>
      </c>
      <c r="G194" t="b">
        <v>0</v>
      </c>
      <c r="H194" t="s">
        <v>190</v>
      </c>
      <c r="K194" t="s">
        <v>128</v>
      </c>
      <c r="M194" t="s">
        <v>114</v>
      </c>
      <c r="O194" t="s">
        <v>96</v>
      </c>
      <c r="Q194">
        <v>349.8</v>
      </c>
      <c r="T194">
        <v>70</v>
      </c>
      <c r="U194">
        <v>0</v>
      </c>
      <c r="V194">
        <v>5</v>
      </c>
      <c r="W194">
        <v>199.9</v>
      </c>
      <c r="X194">
        <v>79.900000000000006</v>
      </c>
      <c r="Y194">
        <v>79.900000000000006</v>
      </c>
      <c r="Z194">
        <v>0</v>
      </c>
      <c r="AH194" t="s">
        <v>298</v>
      </c>
      <c r="AL194" t="s">
        <v>298</v>
      </c>
      <c r="AM194" t="s">
        <v>105</v>
      </c>
      <c r="AN194">
        <v>99999</v>
      </c>
      <c r="AO194">
        <v>99999</v>
      </c>
      <c r="AQ194" t="b">
        <v>1</v>
      </c>
      <c r="AR194" t="b">
        <v>1</v>
      </c>
      <c r="AS194" t="b">
        <v>0</v>
      </c>
      <c r="AU194" t="s">
        <v>313</v>
      </c>
      <c r="AW194" t="s">
        <v>505</v>
      </c>
    </row>
    <row r="195" spans="3:49" x14ac:dyDescent="0.25">
      <c r="C195" t="s">
        <v>90</v>
      </c>
      <c r="D195">
        <v>99999</v>
      </c>
      <c r="G195" t="b">
        <v>1</v>
      </c>
      <c r="H195" t="s">
        <v>92</v>
      </c>
      <c r="K195" t="s">
        <v>128</v>
      </c>
      <c r="M195" t="s">
        <v>95</v>
      </c>
      <c r="O195" t="s">
        <v>96</v>
      </c>
      <c r="Q195">
        <v>354.8</v>
      </c>
      <c r="T195">
        <v>65</v>
      </c>
      <c r="U195">
        <v>0</v>
      </c>
      <c r="V195">
        <v>5</v>
      </c>
      <c r="W195">
        <v>209.9</v>
      </c>
      <c r="X195">
        <v>79.900000000000006</v>
      </c>
      <c r="Y195">
        <v>79.900000000000006</v>
      </c>
      <c r="Z195">
        <v>0</v>
      </c>
      <c r="AG195" t="s">
        <v>286</v>
      </c>
      <c r="AK195" t="s">
        <v>286</v>
      </c>
      <c r="AM195" t="s">
        <v>105</v>
      </c>
      <c r="AN195">
        <v>0</v>
      </c>
      <c r="AO195">
        <v>99999</v>
      </c>
      <c r="AQ195" t="b">
        <v>1</v>
      </c>
      <c r="AR195" t="b">
        <v>1</v>
      </c>
      <c r="AS195" t="b">
        <v>1</v>
      </c>
      <c r="AU195" t="s">
        <v>313</v>
      </c>
      <c r="AW195" t="s">
        <v>506</v>
      </c>
    </row>
    <row r="196" spans="3:49" x14ac:dyDescent="0.25">
      <c r="C196" t="s">
        <v>90</v>
      </c>
      <c r="D196">
        <v>99999</v>
      </c>
      <c r="G196" t="b">
        <v>1</v>
      </c>
      <c r="H196" t="s">
        <v>92</v>
      </c>
      <c r="K196" t="s">
        <v>128</v>
      </c>
      <c r="M196" t="s">
        <v>110</v>
      </c>
      <c r="O196" t="s">
        <v>96</v>
      </c>
      <c r="Q196">
        <v>354.8</v>
      </c>
      <c r="T196">
        <v>65</v>
      </c>
      <c r="U196">
        <v>0</v>
      </c>
      <c r="V196">
        <v>5</v>
      </c>
      <c r="W196">
        <v>209.9</v>
      </c>
      <c r="X196">
        <v>79.900000000000006</v>
      </c>
      <c r="Y196">
        <v>79.900000000000006</v>
      </c>
      <c r="Z196">
        <v>0</v>
      </c>
      <c r="AE196" t="s">
        <v>286</v>
      </c>
      <c r="AI196" t="s">
        <v>286</v>
      </c>
      <c r="AM196" t="s">
        <v>105</v>
      </c>
      <c r="AN196">
        <v>0</v>
      </c>
      <c r="AO196">
        <v>0</v>
      </c>
      <c r="AQ196" t="b">
        <v>1</v>
      </c>
      <c r="AR196" t="b">
        <v>1</v>
      </c>
      <c r="AS196" t="b">
        <v>1</v>
      </c>
      <c r="AU196" t="s">
        <v>313</v>
      </c>
      <c r="AW196" t="s">
        <v>507</v>
      </c>
    </row>
    <row r="197" spans="3:49" x14ac:dyDescent="0.25">
      <c r="C197" t="s">
        <v>90</v>
      </c>
      <c r="D197">
        <v>99999</v>
      </c>
      <c r="G197" t="b">
        <v>1</v>
      </c>
      <c r="H197" t="s">
        <v>92</v>
      </c>
      <c r="K197" t="s">
        <v>128</v>
      </c>
      <c r="M197" t="s">
        <v>111</v>
      </c>
      <c r="O197" t="s">
        <v>96</v>
      </c>
      <c r="Q197">
        <v>359.8</v>
      </c>
      <c r="T197">
        <v>70</v>
      </c>
      <c r="U197">
        <v>0</v>
      </c>
      <c r="V197">
        <v>5</v>
      </c>
      <c r="W197">
        <v>209.9</v>
      </c>
      <c r="X197">
        <v>79.900000000000006</v>
      </c>
      <c r="Y197">
        <v>79.900000000000006</v>
      </c>
      <c r="Z197">
        <v>0</v>
      </c>
      <c r="AF197" t="s">
        <v>296</v>
      </c>
      <c r="AJ197" t="s">
        <v>296</v>
      </c>
      <c r="AM197" t="s">
        <v>105</v>
      </c>
      <c r="AN197">
        <v>99999</v>
      </c>
      <c r="AO197">
        <v>0</v>
      </c>
      <c r="AQ197" t="b">
        <v>1</v>
      </c>
      <c r="AR197" t="b">
        <v>1</v>
      </c>
      <c r="AS197" t="b">
        <v>1</v>
      </c>
      <c r="AU197" t="s">
        <v>313</v>
      </c>
      <c r="AW197" t="s">
        <v>508</v>
      </c>
    </row>
    <row r="198" spans="3:49" x14ac:dyDescent="0.25">
      <c r="C198" t="s">
        <v>90</v>
      </c>
      <c r="D198">
        <v>99999</v>
      </c>
      <c r="G198" t="b">
        <v>1</v>
      </c>
      <c r="H198" t="s">
        <v>92</v>
      </c>
      <c r="K198" t="s">
        <v>128</v>
      </c>
      <c r="M198" t="s">
        <v>114</v>
      </c>
      <c r="O198" t="s">
        <v>96</v>
      </c>
      <c r="Q198">
        <v>359.8</v>
      </c>
      <c r="T198">
        <v>70</v>
      </c>
      <c r="U198">
        <v>0</v>
      </c>
      <c r="V198">
        <v>5</v>
      </c>
      <c r="W198">
        <v>209.9</v>
      </c>
      <c r="X198">
        <v>79.900000000000006</v>
      </c>
      <c r="Y198">
        <v>79.900000000000006</v>
      </c>
      <c r="Z198">
        <v>0</v>
      </c>
      <c r="AH198" t="s">
        <v>296</v>
      </c>
      <c r="AL198" t="s">
        <v>296</v>
      </c>
      <c r="AM198" t="s">
        <v>105</v>
      </c>
      <c r="AN198">
        <v>99999</v>
      </c>
      <c r="AO198">
        <v>99999</v>
      </c>
      <c r="AQ198" t="b">
        <v>1</v>
      </c>
      <c r="AR198" t="b">
        <v>1</v>
      </c>
      <c r="AS198" t="b">
        <v>1</v>
      </c>
      <c r="AU198" t="s">
        <v>313</v>
      </c>
      <c r="AW198" t="s">
        <v>509</v>
      </c>
    </row>
    <row r="199" spans="3:49" x14ac:dyDescent="0.25">
      <c r="C199" t="s">
        <v>90</v>
      </c>
      <c r="D199">
        <v>99999</v>
      </c>
      <c r="G199" t="b">
        <v>1</v>
      </c>
      <c r="H199" t="s">
        <v>131</v>
      </c>
      <c r="K199" t="s">
        <v>128</v>
      </c>
      <c r="M199" t="s">
        <v>95</v>
      </c>
      <c r="O199" t="s">
        <v>96</v>
      </c>
      <c r="Q199">
        <v>309.8</v>
      </c>
      <c r="T199">
        <v>65</v>
      </c>
      <c r="U199">
        <v>0</v>
      </c>
      <c r="V199">
        <v>5</v>
      </c>
      <c r="W199">
        <v>164.9</v>
      </c>
      <c r="X199">
        <v>79.900000000000006</v>
      </c>
      <c r="Y199">
        <v>79.900000000000006</v>
      </c>
      <c r="Z199">
        <v>0</v>
      </c>
      <c r="AG199" t="s">
        <v>286</v>
      </c>
      <c r="AK199" t="s">
        <v>286</v>
      </c>
      <c r="AM199" t="s">
        <v>105</v>
      </c>
      <c r="AN199">
        <v>0</v>
      </c>
      <c r="AO199">
        <v>99999</v>
      </c>
      <c r="AQ199" t="b">
        <v>1</v>
      </c>
      <c r="AR199" t="b">
        <v>1</v>
      </c>
      <c r="AS199" t="b">
        <v>1</v>
      </c>
      <c r="AU199" t="s">
        <v>313</v>
      </c>
      <c r="AW199" t="s">
        <v>510</v>
      </c>
    </row>
    <row r="200" spans="3:49" x14ac:dyDescent="0.25">
      <c r="C200" t="s">
        <v>90</v>
      </c>
      <c r="D200">
        <v>99999</v>
      </c>
      <c r="G200" t="b">
        <v>1</v>
      </c>
      <c r="H200" t="s">
        <v>131</v>
      </c>
      <c r="K200" t="s">
        <v>128</v>
      </c>
      <c r="M200" t="s">
        <v>110</v>
      </c>
      <c r="O200" t="s">
        <v>96</v>
      </c>
      <c r="Q200">
        <v>309.8</v>
      </c>
      <c r="T200">
        <v>65</v>
      </c>
      <c r="U200">
        <v>0</v>
      </c>
      <c r="V200">
        <v>5</v>
      </c>
      <c r="W200">
        <v>164.9</v>
      </c>
      <c r="X200">
        <v>79.900000000000006</v>
      </c>
      <c r="Y200">
        <v>79.900000000000006</v>
      </c>
      <c r="Z200">
        <v>0</v>
      </c>
      <c r="AE200" t="s">
        <v>286</v>
      </c>
      <c r="AI200" t="s">
        <v>286</v>
      </c>
      <c r="AM200" t="s">
        <v>105</v>
      </c>
      <c r="AN200">
        <v>0</v>
      </c>
      <c r="AO200">
        <v>0</v>
      </c>
      <c r="AQ200" t="b">
        <v>1</v>
      </c>
      <c r="AR200" t="b">
        <v>1</v>
      </c>
      <c r="AS200" t="b">
        <v>1</v>
      </c>
      <c r="AU200" t="s">
        <v>313</v>
      </c>
      <c r="AW200" t="s">
        <v>511</v>
      </c>
    </row>
    <row r="201" spans="3:49" x14ac:dyDescent="0.25">
      <c r="C201" t="s">
        <v>90</v>
      </c>
      <c r="D201">
        <v>99999</v>
      </c>
      <c r="G201" t="b">
        <v>1</v>
      </c>
      <c r="H201" t="s">
        <v>131</v>
      </c>
      <c r="K201" t="s">
        <v>128</v>
      </c>
      <c r="M201" t="s">
        <v>111</v>
      </c>
      <c r="O201" t="s">
        <v>96</v>
      </c>
      <c r="Q201">
        <v>314.8</v>
      </c>
      <c r="T201">
        <v>70</v>
      </c>
      <c r="U201">
        <v>0</v>
      </c>
      <c r="V201">
        <v>5</v>
      </c>
      <c r="W201">
        <v>164.9</v>
      </c>
      <c r="X201">
        <v>79.900000000000006</v>
      </c>
      <c r="Y201">
        <v>79.900000000000006</v>
      </c>
      <c r="Z201">
        <v>0</v>
      </c>
      <c r="AF201" t="s">
        <v>296</v>
      </c>
      <c r="AJ201" t="s">
        <v>296</v>
      </c>
      <c r="AM201" t="s">
        <v>105</v>
      </c>
      <c r="AN201">
        <v>99999</v>
      </c>
      <c r="AO201">
        <v>0</v>
      </c>
      <c r="AQ201" t="b">
        <v>1</v>
      </c>
      <c r="AR201" t="b">
        <v>1</v>
      </c>
      <c r="AS201" t="b">
        <v>1</v>
      </c>
      <c r="AU201" t="s">
        <v>313</v>
      </c>
      <c r="AW201" t="s">
        <v>512</v>
      </c>
    </row>
    <row r="202" spans="3:49" x14ac:dyDescent="0.25">
      <c r="C202" t="s">
        <v>90</v>
      </c>
      <c r="D202">
        <v>99999</v>
      </c>
      <c r="G202" t="b">
        <v>1</v>
      </c>
      <c r="H202" t="s">
        <v>131</v>
      </c>
      <c r="K202" t="s">
        <v>128</v>
      </c>
      <c r="M202" t="s">
        <v>114</v>
      </c>
      <c r="O202" t="s">
        <v>96</v>
      </c>
      <c r="Q202">
        <v>314.8</v>
      </c>
      <c r="T202">
        <v>70</v>
      </c>
      <c r="U202">
        <v>0</v>
      </c>
      <c r="V202">
        <v>5</v>
      </c>
      <c r="W202">
        <v>164.9</v>
      </c>
      <c r="X202">
        <v>79.900000000000006</v>
      </c>
      <c r="Y202">
        <v>79.900000000000006</v>
      </c>
      <c r="Z202">
        <v>0</v>
      </c>
      <c r="AH202" t="s">
        <v>296</v>
      </c>
      <c r="AL202" t="s">
        <v>296</v>
      </c>
      <c r="AM202" t="s">
        <v>105</v>
      </c>
      <c r="AN202">
        <v>99999</v>
      </c>
      <c r="AO202">
        <v>99999</v>
      </c>
      <c r="AQ202" t="b">
        <v>1</v>
      </c>
      <c r="AR202" t="b">
        <v>1</v>
      </c>
      <c r="AS202" t="b">
        <v>1</v>
      </c>
      <c r="AU202" t="s">
        <v>313</v>
      </c>
      <c r="AW202" t="s">
        <v>513</v>
      </c>
    </row>
    <row r="203" spans="3:49" x14ac:dyDescent="0.25">
      <c r="C203" t="s">
        <v>90</v>
      </c>
      <c r="D203">
        <v>99999</v>
      </c>
      <c r="G203" t="b">
        <v>1</v>
      </c>
      <c r="H203" t="s">
        <v>154</v>
      </c>
      <c r="K203" t="s">
        <v>128</v>
      </c>
      <c r="M203" t="s">
        <v>95</v>
      </c>
      <c r="O203" t="s">
        <v>96</v>
      </c>
      <c r="Q203">
        <v>319.8</v>
      </c>
      <c r="T203">
        <v>65</v>
      </c>
      <c r="U203">
        <v>0</v>
      </c>
      <c r="V203">
        <v>5</v>
      </c>
      <c r="W203">
        <v>174.9</v>
      </c>
      <c r="X203">
        <v>79.900000000000006</v>
      </c>
      <c r="Y203">
        <v>79.900000000000006</v>
      </c>
      <c r="Z203">
        <v>0</v>
      </c>
      <c r="AG203" t="s">
        <v>286</v>
      </c>
      <c r="AK203" t="s">
        <v>286</v>
      </c>
      <c r="AM203" t="s">
        <v>105</v>
      </c>
      <c r="AN203">
        <v>0</v>
      </c>
      <c r="AO203">
        <v>99999</v>
      </c>
      <c r="AQ203" t="b">
        <v>1</v>
      </c>
      <c r="AR203" t="b">
        <v>1</v>
      </c>
      <c r="AS203" t="b">
        <v>1</v>
      </c>
      <c r="AU203" t="s">
        <v>313</v>
      </c>
      <c r="AW203" t="s">
        <v>514</v>
      </c>
    </row>
    <row r="204" spans="3:49" x14ac:dyDescent="0.25">
      <c r="C204" t="s">
        <v>90</v>
      </c>
      <c r="D204">
        <v>99999</v>
      </c>
      <c r="G204" t="b">
        <v>1</v>
      </c>
      <c r="H204" t="s">
        <v>154</v>
      </c>
      <c r="K204" t="s">
        <v>128</v>
      </c>
      <c r="M204" t="s">
        <v>110</v>
      </c>
      <c r="O204" t="s">
        <v>96</v>
      </c>
      <c r="Q204">
        <v>319.8</v>
      </c>
      <c r="T204">
        <v>65</v>
      </c>
      <c r="U204">
        <v>0</v>
      </c>
      <c r="V204">
        <v>5</v>
      </c>
      <c r="W204">
        <v>174.9</v>
      </c>
      <c r="X204">
        <v>79.900000000000006</v>
      </c>
      <c r="Y204">
        <v>79.900000000000006</v>
      </c>
      <c r="Z204">
        <v>0</v>
      </c>
      <c r="AE204" t="s">
        <v>286</v>
      </c>
      <c r="AI204" t="s">
        <v>286</v>
      </c>
      <c r="AM204" t="s">
        <v>105</v>
      </c>
      <c r="AN204">
        <v>0</v>
      </c>
      <c r="AO204">
        <v>0</v>
      </c>
      <c r="AQ204" t="b">
        <v>1</v>
      </c>
      <c r="AR204" t="b">
        <v>1</v>
      </c>
      <c r="AS204" t="b">
        <v>1</v>
      </c>
      <c r="AU204" t="s">
        <v>313</v>
      </c>
      <c r="AW204" t="s">
        <v>515</v>
      </c>
    </row>
    <row r="205" spans="3:49" x14ac:dyDescent="0.25">
      <c r="C205" t="s">
        <v>90</v>
      </c>
      <c r="D205">
        <v>99999</v>
      </c>
      <c r="G205" t="b">
        <v>1</v>
      </c>
      <c r="H205" t="s">
        <v>154</v>
      </c>
      <c r="K205" t="s">
        <v>128</v>
      </c>
      <c r="M205" t="s">
        <v>111</v>
      </c>
      <c r="O205" t="s">
        <v>96</v>
      </c>
      <c r="Q205">
        <v>324.8</v>
      </c>
      <c r="T205">
        <v>70</v>
      </c>
      <c r="U205">
        <v>0</v>
      </c>
      <c r="V205">
        <v>5</v>
      </c>
      <c r="W205">
        <v>174.9</v>
      </c>
      <c r="X205">
        <v>79.900000000000006</v>
      </c>
      <c r="Y205">
        <v>79.900000000000006</v>
      </c>
      <c r="Z205">
        <v>0</v>
      </c>
      <c r="AF205" t="s">
        <v>296</v>
      </c>
      <c r="AJ205" t="s">
        <v>296</v>
      </c>
      <c r="AM205" t="s">
        <v>105</v>
      </c>
      <c r="AN205">
        <v>99999</v>
      </c>
      <c r="AO205">
        <v>0</v>
      </c>
      <c r="AQ205" t="b">
        <v>1</v>
      </c>
      <c r="AR205" t="b">
        <v>1</v>
      </c>
      <c r="AS205" t="b">
        <v>1</v>
      </c>
      <c r="AU205" t="s">
        <v>313</v>
      </c>
      <c r="AW205" t="s">
        <v>516</v>
      </c>
    </row>
    <row r="206" spans="3:49" x14ac:dyDescent="0.25">
      <c r="C206" t="s">
        <v>90</v>
      </c>
      <c r="D206">
        <v>99999</v>
      </c>
      <c r="G206" t="b">
        <v>1</v>
      </c>
      <c r="H206" t="s">
        <v>154</v>
      </c>
      <c r="K206" t="s">
        <v>128</v>
      </c>
      <c r="M206" t="s">
        <v>114</v>
      </c>
      <c r="O206" t="s">
        <v>96</v>
      </c>
      <c r="Q206">
        <v>324.8</v>
      </c>
      <c r="T206">
        <v>70</v>
      </c>
      <c r="U206">
        <v>0</v>
      </c>
      <c r="V206">
        <v>5</v>
      </c>
      <c r="W206">
        <v>174.9</v>
      </c>
      <c r="X206">
        <v>79.900000000000006</v>
      </c>
      <c r="Y206">
        <v>79.900000000000006</v>
      </c>
      <c r="Z206">
        <v>0</v>
      </c>
      <c r="AH206" t="s">
        <v>296</v>
      </c>
      <c r="AL206" t="s">
        <v>296</v>
      </c>
      <c r="AM206" t="s">
        <v>105</v>
      </c>
      <c r="AN206">
        <v>99999</v>
      </c>
      <c r="AO206">
        <v>99999</v>
      </c>
      <c r="AQ206" t="b">
        <v>1</v>
      </c>
      <c r="AR206" t="b">
        <v>1</v>
      </c>
      <c r="AS206" t="b">
        <v>1</v>
      </c>
      <c r="AU206" t="s">
        <v>313</v>
      </c>
      <c r="AW206" t="s">
        <v>517</v>
      </c>
    </row>
    <row r="207" spans="3:49" x14ac:dyDescent="0.25">
      <c r="C207" t="s">
        <v>90</v>
      </c>
      <c r="D207">
        <v>99999</v>
      </c>
      <c r="G207" t="b">
        <v>1</v>
      </c>
      <c r="H207" t="s">
        <v>176</v>
      </c>
      <c r="K207" t="s">
        <v>128</v>
      </c>
      <c r="M207" t="s">
        <v>95</v>
      </c>
      <c r="O207" t="s">
        <v>96</v>
      </c>
      <c r="Q207">
        <v>424.8</v>
      </c>
      <c r="T207">
        <v>65</v>
      </c>
      <c r="U207">
        <v>0</v>
      </c>
      <c r="V207">
        <v>5</v>
      </c>
      <c r="W207">
        <v>279.89999999999998</v>
      </c>
      <c r="X207">
        <v>79.900000000000006</v>
      </c>
      <c r="Y207">
        <v>79.900000000000006</v>
      </c>
      <c r="Z207">
        <v>0</v>
      </c>
      <c r="AG207" t="s">
        <v>290</v>
      </c>
      <c r="AK207" t="s">
        <v>290</v>
      </c>
      <c r="AM207" t="s">
        <v>105</v>
      </c>
      <c r="AN207">
        <v>0</v>
      </c>
      <c r="AO207">
        <v>99999</v>
      </c>
      <c r="AQ207" t="b">
        <v>1</v>
      </c>
      <c r="AR207" t="b">
        <v>1</v>
      </c>
      <c r="AS207" t="b">
        <v>1</v>
      </c>
      <c r="AU207" t="s">
        <v>313</v>
      </c>
      <c r="AW207" t="s">
        <v>518</v>
      </c>
    </row>
    <row r="208" spans="3:49" x14ac:dyDescent="0.25">
      <c r="C208" t="s">
        <v>90</v>
      </c>
      <c r="D208">
        <v>99999</v>
      </c>
      <c r="G208" t="b">
        <v>1</v>
      </c>
      <c r="H208" t="s">
        <v>176</v>
      </c>
      <c r="K208" t="s">
        <v>128</v>
      </c>
      <c r="M208" t="s">
        <v>110</v>
      </c>
      <c r="O208" t="s">
        <v>96</v>
      </c>
      <c r="Q208">
        <v>424.8</v>
      </c>
      <c r="T208">
        <v>65</v>
      </c>
      <c r="U208">
        <v>0</v>
      </c>
      <c r="V208">
        <v>5</v>
      </c>
      <c r="W208">
        <v>279.89999999999998</v>
      </c>
      <c r="X208">
        <v>79.900000000000006</v>
      </c>
      <c r="Y208">
        <v>79.900000000000006</v>
      </c>
      <c r="Z208">
        <v>0</v>
      </c>
      <c r="AE208" t="s">
        <v>290</v>
      </c>
      <c r="AI208" t="s">
        <v>290</v>
      </c>
      <c r="AM208" t="s">
        <v>105</v>
      </c>
      <c r="AN208">
        <v>0</v>
      </c>
      <c r="AO208">
        <v>0</v>
      </c>
      <c r="AQ208" t="b">
        <v>1</v>
      </c>
      <c r="AR208" t="b">
        <v>1</v>
      </c>
      <c r="AS208" t="b">
        <v>1</v>
      </c>
      <c r="AU208" t="s">
        <v>313</v>
      </c>
      <c r="AW208" t="s">
        <v>519</v>
      </c>
    </row>
    <row r="209" spans="3:49" x14ac:dyDescent="0.25">
      <c r="C209" t="s">
        <v>90</v>
      </c>
      <c r="D209">
        <v>99999</v>
      </c>
      <c r="G209" t="b">
        <v>1</v>
      </c>
      <c r="H209" t="s">
        <v>176</v>
      </c>
      <c r="K209" t="s">
        <v>128</v>
      </c>
      <c r="M209" t="s">
        <v>111</v>
      </c>
      <c r="O209" t="s">
        <v>96</v>
      </c>
      <c r="Q209">
        <v>429.8</v>
      </c>
      <c r="T209">
        <v>70</v>
      </c>
      <c r="U209">
        <v>0</v>
      </c>
      <c r="V209">
        <v>5</v>
      </c>
      <c r="W209">
        <v>279.89999999999998</v>
      </c>
      <c r="X209">
        <v>79.900000000000006</v>
      </c>
      <c r="Y209">
        <v>79.900000000000006</v>
      </c>
      <c r="Z209">
        <v>0</v>
      </c>
      <c r="AF209" t="s">
        <v>300</v>
      </c>
      <c r="AJ209" t="s">
        <v>300</v>
      </c>
      <c r="AM209" t="s">
        <v>105</v>
      </c>
      <c r="AN209">
        <v>99999</v>
      </c>
      <c r="AO209">
        <v>0</v>
      </c>
      <c r="AQ209" t="b">
        <v>1</v>
      </c>
      <c r="AR209" t="b">
        <v>1</v>
      </c>
      <c r="AS209" t="b">
        <v>1</v>
      </c>
      <c r="AU209" t="s">
        <v>313</v>
      </c>
      <c r="AW209" t="s">
        <v>520</v>
      </c>
    </row>
    <row r="210" spans="3:49" x14ac:dyDescent="0.25">
      <c r="C210" t="s">
        <v>90</v>
      </c>
      <c r="D210">
        <v>99999</v>
      </c>
      <c r="G210" t="b">
        <v>1</v>
      </c>
      <c r="H210" t="s">
        <v>176</v>
      </c>
      <c r="K210" t="s">
        <v>128</v>
      </c>
      <c r="M210" t="s">
        <v>114</v>
      </c>
      <c r="O210" t="s">
        <v>96</v>
      </c>
      <c r="Q210">
        <v>429.8</v>
      </c>
      <c r="T210">
        <v>70</v>
      </c>
      <c r="U210">
        <v>0</v>
      </c>
      <c r="V210">
        <v>5</v>
      </c>
      <c r="W210">
        <v>279.89999999999998</v>
      </c>
      <c r="X210">
        <v>79.900000000000006</v>
      </c>
      <c r="Y210">
        <v>79.900000000000006</v>
      </c>
      <c r="Z210">
        <v>0</v>
      </c>
      <c r="AH210" t="s">
        <v>300</v>
      </c>
      <c r="AL210" t="s">
        <v>300</v>
      </c>
      <c r="AM210" t="s">
        <v>105</v>
      </c>
      <c r="AN210">
        <v>99999</v>
      </c>
      <c r="AO210">
        <v>99999</v>
      </c>
      <c r="AQ210" t="b">
        <v>1</v>
      </c>
      <c r="AR210" t="b">
        <v>1</v>
      </c>
      <c r="AS210" t="b">
        <v>1</v>
      </c>
      <c r="AU210" t="s">
        <v>313</v>
      </c>
      <c r="AW210" t="s">
        <v>521</v>
      </c>
    </row>
    <row r="211" spans="3:49" x14ac:dyDescent="0.25">
      <c r="C211" t="s">
        <v>90</v>
      </c>
      <c r="D211">
        <v>99999</v>
      </c>
      <c r="G211" t="b">
        <v>1</v>
      </c>
      <c r="H211" t="s">
        <v>190</v>
      </c>
      <c r="K211" t="s">
        <v>128</v>
      </c>
      <c r="M211" t="s">
        <v>95</v>
      </c>
      <c r="O211" t="s">
        <v>96</v>
      </c>
      <c r="Q211">
        <v>364.8</v>
      </c>
      <c r="T211">
        <v>65</v>
      </c>
      <c r="U211">
        <v>0</v>
      </c>
      <c r="V211">
        <v>5</v>
      </c>
      <c r="W211">
        <v>219.9</v>
      </c>
      <c r="X211">
        <v>79.900000000000006</v>
      </c>
      <c r="Y211">
        <v>79.900000000000006</v>
      </c>
      <c r="Z211">
        <v>0</v>
      </c>
      <c r="AG211" t="s">
        <v>288</v>
      </c>
      <c r="AK211" t="s">
        <v>288</v>
      </c>
      <c r="AM211" t="s">
        <v>105</v>
      </c>
      <c r="AN211">
        <v>0</v>
      </c>
      <c r="AO211">
        <v>99999</v>
      </c>
      <c r="AQ211" t="b">
        <v>1</v>
      </c>
      <c r="AR211" t="b">
        <v>1</v>
      </c>
      <c r="AS211" t="b">
        <v>1</v>
      </c>
      <c r="AU211" t="s">
        <v>313</v>
      </c>
      <c r="AW211" t="s">
        <v>522</v>
      </c>
    </row>
    <row r="212" spans="3:49" x14ac:dyDescent="0.25">
      <c r="C212" t="s">
        <v>90</v>
      </c>
      <c r="D212">
        <v>99999</v>
      </c>
      <c r="G212" t="b">
        <v>1</v>
      </c>
      <c r="H212" t="s">
        <v>190</v>
      </c>
      <c r="K212" t="s">
        <v>128</v>
      </c>
      <c r="M212" t="s">
        <v>110</v>
      </c>
      <c r="O212" t="s">
        <v>96</v>
      </c>
      <c r="Q212">
        <v>364.8</v>
      </c>
      <c r="T212">
        <v>65</v>
      </c>
      <c r="U212">
        <v>0</v>
      </c>
      <c r="V212">
        <v>5</v>
      </c>
      <c r="W212">
        <v>219.9</v>
      </c>
      <c r="X212">
        <v>79.900000000000006</v>
      </c>
      <c r="Y212">
        <v>79.900000000000006</v>
      </c>
      <c r="Z212">
        <v>0</v>
      </c>
      <c r="AE212" t="s">
        <v>288</v>
      </c>
      <c r="AI212" t="s">
        <v>288</v>
      </c>
      <c r="AM212" t="s">
        <v>105</v>
      </c>
      <c r="AN212">
        <v>0</v>
      </c>
      <c r="AO212">
        <v>0</v>
      </c>
      <c r="AQ212" t="b">
        <v>1</v>
      </c>
      <c r="AR212" t="b">
        <v>1</v>
      </c>
      <c r="AS212" t="b">
        <v>1</v>
      </c>
      <c r="AU212" t="s">
        <v>313</v>
      </c>
      <c r="AW212" t="s">
        <v>523</v>
      </c>
    </row>
    <row r="213" spans="3:49" x14ac:dyDescent="0.25">
      <c r="C213" t="s">
        <v>90</v>
      </c>
      <c r="D213">
        <v>99999</v>
      </c>
      <c r="G213" t="b">
        <v>1</v>
      </c>
      <c r="H213" t="s">
        <v>190</v>
      </c>
      <c r="K213" t="s">
        <v>128</v>
      </c>
      <c r="M213" t="s">
        <v>111</v>
      </c>
      <c r="O213" t="s">
        <v>96</v>
      </c>
      <c r="Q213">
        <v>369.8</v>
      </c>
      <c r="T213">
        <v>70</v>
      </c>
      <c r="U213">
        <v>0</v>
      </c>
      <c r="V213">
        <v>5</v>
      </c>
      <c r="W213">
        <v>219.9</v>
      </c>
      <c r="X213">
        <v>79.900000000000006</v>
      </c>
      <c r="Y213">
        <v>79.900000000000006</v>
      </c>
      <c r="Z213">
        <v>0</v>
      </c>
      <c r="AF213" t="s">
        <v>298</v>
      </c>
      <c r="AJ213" t="s">
        <v>298</v>
      </c>
      <c r="AM213" t="s">
        <v>105</v>
      </c>
      <c r="AN213">
        <v>99999</v>
      </c>
      <c r="AO213">
        <v>0</v>
      </c>
      <c r="AQ213" t="b">
        <v>1</v>
      </c>
      <c r="AR213" t="b">
        <v>1</v>
      </c>
      <c r="AS213" t="b">
        <v>1</v>
      </c>
      <c r="AU213" t="s">
        <v>313</v>
      </c>
      <c r="AW213" t="s">
        <v>524</v>
      </c>
    </row>
    <row r="214" spans="3:49" x14ac:dyDescent="0.25">
      <c r="C214" t="s">
        <v>90</v>
      </c>
      <c r="D214">
        <v>99999</v>
      </c>
      <c r="G214" t="b">
        <v>1</v>
      </c>
      <c r="H214" t="s">
        <v>190</v>
      </c>
      <c r="K214" t="s">
        <v>128</v>
      </c>
      <c r="M214" t="s">
        <v>114</v>
      </c>
      <c r="O214" t="s">
        <v>96</v>
      </c>
      <c r="Q214">
        <v>369.8</v>
      </c>
      <c r="T214">
        <v>70</v>
      </c>
      <c r="U214">
        <v>0</v>
      </c>
      <c r="V214">
        <v>5</v>
      </c>
      <c r="W214">
        <v>219.9</v>
      </c>
      <c r="X214">
        <v>79.900000000000006</v>
      </c>
      <c r="Y214">
        <v>79.900000000000006</v>
      </c>
      <c r="Z214">
        <v>0</v>
      </c>
      <c r="AH214" t="s">
        <v>298</v>
      </c>
      <c r="AL214" t="s">
        <v>298</v>
      </c>
      <c r="AM214" t="s">
        <v>105</v>
      </c>
      <c r="AN214">
        <v>99999</v>
      </c>
      <c r="AO214">
        <v>99999</v>
      </c>
      <c r="AQ214" t="b">
        <v>1</v>
      </c>
      <c r="AR214" t="b">
        <v>1</v>
      </c>
      <c r="AS214" t="b">
        <v>1</v>
      </c>
      <c r="AU214" t="s">
        <v>313</v>
      </c>
      <c r="AW21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Helena</vt:lpstr>
      <vt:lpstr>Update</vt:lpstr>
      <vt:lpstr>DT Final</vt:lpstr>
      <vt:lpstr>DT_FINAL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Viana, Bruno</cp:lastModifiedBy>
  <dcterms:created xsi:type="dcterms:W3CDTF">2017-07-31T18:52:01Z</dcterms:created>
  <dcterms:modified xsi:type="dcterms:W3CDTF">2017-09-25T14:18:36Z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a9742ee6-0c77-43ab-b4cf-6f7d81e8f2b7</vt:lpwstr>
  </property>
</Properties>
</file>