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ahid\Desktop\daily xls\"/>
    </mc:Choice>
  </mc:AlternateContent>
  <bookViews>
    <workbookView xWindow="0" yWindow="0" windowWidth="23040" windowHeight="9192"/>
  </bookViews>
  <sheets>
    <sheet name="Table 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2" i="1" l="1"/>
  <c r="H61" i="1"/>
  <c r="H60" i="1"/>
  <c r="H59" i="1"/>
  <c r="H58" i="1"/>
  <c r="H57" i="1"/>
  <c r="H56" i="1"/>
  <c r="H55" i="1"/>
  <c r="H18" i="1" l="1"/>
  <c r="H63" i="1" l="1"/>
  <c r="H46" i="1"/>
  <c r="H31" i="1"/>
  <c r="H5" i="1" l="1"/>
  <c r="H6" i="1"/>
  <c r="H7" i="1"/>
  <c r="H8" i="1"/>
  <c r="H9" i="1"/>
  <c r="H10" i="1"/>
  <c r="H11" i="1"/>
  <c r="H12" i="1"/>
  <c r="H13" i="1"/>
  <c r="H14" i="1"/>
  <c r="H15" i="1"/>
  <c r="H16" i="1"/>
  <c r="H17" i="1"/>
  <c r="H19" i="1"/>
  <c r="H20" i="1"/>
  <c r="H21" i="1"/>
  <c r="H22" i="1"/>
  <c r="H23" i="1"/>
  <c r="H24" i="1"/>
  <c r="H25" i="1"/>
  <c r="H26" i="1"/>
  <c r="H27" i="1"/>
  <c r="H28" i="1"/>
  <c r="H29" i="1"/>
  <c r="H30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7" i="1"/>
  <c r="H48" i="1"/>
  <c r="H49" i="1"/>
  <c r="H50" i="1"/>
  <c r="H51" i="1"/>
  <c r="H52" i="1"/>
  <c r="H53" i="1"/>
  <c r="H54" i="1"/>
  <c r="H4" i="1"/>
</calcChain>
</file>

<file path=xl/sharedStrings.xml><?xml version="1.0" encoding="utf-8"?>
<sst xmlns="http://schemas.openxmlformats.org/spreadsheetml/2006/main" count="192" uniqueCount="54">
  <si>
    <t>DAY</t>
  </si>
  <si>
    <t>ROUTE</t>
  </si>
  <si>
    <t>FLIGHT.NO</t>
  </si>
  <si>
    <t>DEP</t>
  </si>
  <si>
    <t>ARR</t>
  </si>
  <si>
    <t>REG</t>
  </si>
  <si>
    <t>DURATION</t>
  </si>
  <si>
    <t>AGENT</t>
  </si>
  <si>
    <t>SYZ-THR</t>
  </si>
  <si>
    <t>733-01</t>
  </si>
  <si>
    <t>PPK</t>
  </si>
  <si>
    <t>THR-SYZ</t>
  </si>
  <si>
    <t>THR-IFN</t>
  </si>
  <si>
    <t>IFN-THR</t>
  </si>
  <si>
    <t>THR-MRX</t>
  </si>
  <si>
    <t>733-02</t>
  </si>
  <si>
    <t>SP</t>
  </si>
  <si>
    <t>MRX-THR</t>
  </si>
  <si>
    <t>16:00</t>
  </si>
  <si>
    <t>17:00</t>
  </si>
  <si>
    <t>APK</t>
  </si>
  <si>
    <t>SYZ-KIH</t>
  </si>
  <si>
    <t>THR-MHD</t>
  </si>
  <si>
    <t>MHD-THR</t>
  </si>
  <si>
    <t>THR-AZD</t>
  </si>
  <si>
    <t>AZD-THR</t>
  </si>
  <si>
    <t>SYZ-PGU</t>
  </si>
  <si>
    <t>PGU-AJK</t>
  </si>
  <si>
    <t>AJK-PGU</t>
  </si>
  <si>
    <t>PGU-SYZ</t>
  </si>
  <si>
    <t xml:space="preserve">KIH-SYZ </t>
  </si>
  <si>
    <t>THR-GSM</t>
  </si>
  <si>
    <t>GSM-THR</t>
  </si>
  <si>
    <t>15:40</t>
  </si>
  <si>
    <t>ES</t>
  </si>
  <si>
    <t>12:20</t>
  </si>
  <si>
    <t>11:00</t>
  </si>
  <si>
    <t>SSS</t>
  </si>
  <si>
    <t>10:00</t>
  </si>
  <si>
    <t>8:30</t>
  </si>
  <si>
    <t>ZBR-SYZ</t>
  </si>
  <si>
    <t>7:30</t>
  </si>
  <si>
    <t>6:00</t>
  </si>
  <si>
    <t>SYZ-ZBR</t>
  </si>
  <si>
    <t>5:40</t>
  </si>
  <si>
    <t>7:00</t>
  </si>
  <si>
    <t xml:space="preserve">SAT </t>
  </si>
  <si>
    <t xml:space="preserve">SUN </t>
  </si>
  <si>
    <t xml:space="preserve">MON </t>
  </si>
  <si>
    <t xml:space="preserve">TUE </t>
  </si>
  <si>
    <t>SYZ-MHD</t>
  </si>
  <si>
    <t>MHD-SYZ</t>
  </si>
  <si>
    <t>KHZ</t>
  </si>
  <si>
    <t xml:space="preserve">FLY PERSIA FLIGHT SCHEDULE FROM 01/03/01 TO 01/03/31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</si>
</sst>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0;###0"/>
    <numFmt numFmtId="165" formatCode="h:mm;@"/>
  </numFmts>
  <fonts count="5" x14ac:knownFonts="1">
    <font>
      <sz val="10"/>
      <color rgb="FF000000"/>
      <name val="Times New Roman"/>
      <charset val="204"/>
    </font>
    <font>
      <sz val="12"/>
      <color rgb="FF000000"/>
      <name val="Calibri"/>
      <family val="2"/>
      <scheme val="minor"/>
    </font>
    <font>
      <b/>
      <i/>
      <sz val="16"/>
      <name val="Calibri"/>
      <family val="2"/>
      <scheme val="minor"/>
    </font>
    <font>
      <b/>
      <i/>
      <sz val="16"/>
      <color rgb="FF000000"/>
      <name val="Calibri"/>
      <family val="2"/>
      <scheme val="minor"/>
    </font>
    <font>
      <b/>
      <i/>
      <sz val="1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indexed="64"/>
      </bottom>
      <diagonal/>
    </border>
    <border>
      <left/>
      <right style="thin">
        <color rgb="FF000000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rgb="FF000000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indexed="64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n">
        <color rgb="FF000000"/>
      </right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rgb="FF000000"/>
      </left>
      <right style="thin">
        <color rgb="FF000000"/>
      </right>
      <top style="thick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ck">
        <color indexed="64"/>
      </right>
      <top style="thin">
        <color rgb="FF000000"/>
      </top>
      <bottom/>
      <diagonal/>
    </border>
    <border>
      <left/>
      <right style="thin">
        <color rgb="FF000000"/>
      </right>
      <top style="thick">
        <color indexed="64"/>
      </top>
      <bottom style="thin">
        <color rgb="FF000000"/>
      </bottom>
      <diagonal/>
    </border>
    <border>
      <left style="thin">
        <color rgb="FF000000"/>
      </left>
      <right style="thick">
        <color indexed="64"/>
      </right>
      <top style="thick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ck">
        <color indexed="64"/>
      </right>
      <top/>
      <bottom style="thick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ck">
        <color indexed="64"/>
      </bottom>
      <diagonal/>
    </border>
    <border>
      <left style="thin">
        <color rgb="FF000000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 style="thick">
        <color indexed="64"/>
      </bottom>
      <diagonal/>
    </border>
    <border>
      <left/>
      <right style="thin">
        <color rgb="FF000000"/>
      </right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ck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ck">
        <color indexed="64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ck">
        <color indexed="64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ck">
        <color indexed="64"/>
      </right>
      <top/>
      <bottom/>
      <diagonal/>
    </border>
    <border>
      <left style="thick">
        <color indexed="64"/>
      </left>
      <right style="thin">
        <color rgb="FF000000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n">
        <color rgb="FF000000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1">
    <xf numFmtId="0" fontId="0" fillId="0" borderId="0" xfId="0" applyFill="1" applyBorder="1" applyAlignment="1">
      <alignment horizontal="left" vertical="top"/>
    </xf>
    <xf numFmtId="0" fontId="1" fillId="0" borderId="0" xfId="0" applyFont="1" applyFill="1" applyBorder="1" applyAlignment="1">
      <alignment horizontal="left" vertical="top"/>
    </xf>
    <xf numFmtId="0" fontId="1" fillId="0" borderId="0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164" fontId="3" fillId="0" borderId="3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164" fontId="3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3" fillId="0" borderId="19" xfId="0" applyFont="1" applyFill="1" applyBorder="1" applyAlignment="1">
      <alignment horizontal="center" vertical="center"/>
    </xf>
    <xf numFmtId="0" fontId="3" fillId="0" borderId="20" xfId="0" applyFont="1" applyFill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164" fontId="3" fillId="0" borderId="22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20" fontId="2" fillId="2" borderId="1" xfId="0" applyNumberFormat="1" applyFont="1" applyFill="1" applyBorder="1" applyAlignment="1">
      <alignment horizontal="center" vertical="center"/>
    </xf>
    <xf numFmtId="20" fontId="2" fillId="2" borderId="3" xfId="0" applyNumberFormat="1" applyFont="1" applyFill="1" applyBorder="1" applyAlignment="1">
      <alignment horizontal="center" vertical="center"/>
    </xf>
    <xf numFmtId="20" fontId="2" fillId="2" borderId="6" xfId="0" applyNumberFormat="1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20" fontId="2" fillId="0" borderId="20" xfId="0" applyNumberFormat="1" applyFont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20" fontId="2" fillId="0" borderId="24" xfId="0" applyNumberFormat="1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20" fontId="2" fillId="0" borderId="32" xfId="0" applyNumberFormat="1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20" fontId="2" fillId="0" borderId="36" xfId="0" applyNumberFormat="1" applyFont="1" applyBorder="1" applyAlignment="1">
      <alignment horizontal="center" vertical="center"/>
    </xf>
    <xf numFmtId="20" fontId="2" fillId="0" borderId="37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20" fontId="2" fillId="0" borderId="29" xfId="0" applyNumberFormat="1" applyFont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20" fontId="2" fillId="0" borderId="30" xfId="0" applyNumberFormat="1" applyFont="1" applyBorder="1" applyAlignment="1">
      <alignment horizontal="center" vertical="center"/>
    </xf>
    <xf numFmtId="20" fontId="2" fillId="2" borderId="24" xfId="0" applyNumberFormat="1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33" xfId="0" applyFont="1" applyFill="1" applyBorder="1" applyAlignment="1">
      <alignment horizontal="center" vertical="center"/>
    </xf>
    <xf numFmtId="20" fontId="2" fillId="2" borderId="20" xfId="0" applyNumberFormat="1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3" fillId="0" borderId="17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/>
    </xf>
    <xf numFmtId="164" fontId="3" fillId="2" borderId="25" xfId="0" applyNumberFormat="1" applyFont="1" applyFill="1" applyBorder="1" applyAlignment="1">
      <alignment horizontal="center" vertical="center"/>
    </xf>
    <xf numFmtId="20" fontId="2" fillId="2" borderId="25" xfId="0" applyNumberFormat="1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45" xfId="0" applyFont="1" applyFill="1" applyBorder="1" applyAlignment="1">
      <alignment horizontal="center" vertical="center"/>
    </xf>
    <xf numFmtId="164" fontId="3" fillId="2" borderId="43" xfId="0" applyNumberFormat="1" applyFont="1" applyFill="1" applyBorder="1" applyAlignment="1">
      <alignment horizontal="center" vertical="center"/>
    </xf>
    <xf numFmtId="20" fontId="2" fillId="2" borderId="43" xfId="0" applyNumberFormat="1" applyFont="1" applyFill="1" applyBorder="1" applyAlignment="1">
      <alignment horizontal="center" vertical="center"/>
    </xf>
    <xf numFmtId="0" fontId="2" fillId="0" borderId="46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horizontal="center" vertical="center"/>
    </xf>
    <xf numFmtId="0" fontId="2" fillId="0" borderId="47" xfId="0" applyFont="1" applyFill="1" applyBorder="1" applyAlignment="1">
      <alignment horizontal="center" vertical="center"/>
    </xf>
    <xf numFmtId="20" fontId="2" fillId="0" borderId="29" xfId="0" applyNumberFormat="1" applyFont="1" applyFill="1" applyBorder="1" applyAlignment="1">
      <alignment horizontal="center" vertical="center"/>
    </xf>
    <xf numFmtId="0" fontId="2" fillId="0" borderId="48" xfId="0" applyFont="1" applyFill="1" applyBorder="1" applyAlignment="1">
      <alignment horizontal="center" vertical="center"/>
    </xf>
    <xf numFmtId="0" fontId="2" fillId="0" borderId="36" xfId="0" applyFont="1" applyFill="1" applyBorder="1" applyAlignment="1">
      <alignment horizontal="center" vertical="center"/>
    </xf>
    <xf numFmtId="20" fontId="2" fillId="0" borderId="36" xfId="0" applyNumberFormat="1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20" fontId="2" fillId="2" borderId="29" xfId="0" applyNumberFormat="1" applyFont="1" applyFill="1" applyBorder="1" applyAlignment="1">
      <alignment horizontal="center" vertical="center"/>
    </xf>
    <xf numFmtId="20" fontId="2" fillId="2" borderId="37" xfId="0" applyNumberFormat="1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vertical="center"/>
    </xf>
    <xf numFmtId="165" fontId="2" fillId="0" borderId="17" xfId="0" applyNumberFormat="1" applyFont="1" applyFill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164" fontId="3" fillId="0" borderId="25" xfId="0" applyNumberFormat="1" applyFont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 vertical="center"/>
    </xf>
    <xf numFmtId="0" fontId="4" fillId="0" borderId="15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I64"/>
  <sheetViews>
    <sheetView tabSelected="1" workbookViewId="0">
      <selection activeCell="B2" sqref="B2:I2"/>
    </sheetView>
  </sheetViews>
  <sheetFormatPr defaultColWidth="9.33203125" defaultRowHeight="15.6" x14ac:dyDescent="0.25"/>
  <cols>
    <col min="1" max="1" width="3.109375" style="1" customWidth="1"/>
    <col min="2" max="2" width="37.109375" style="2" customWidth="1"/>
    <col min="3" max="3" width="22.44140625" style="2" customWidth="1"/>
    <col min="4" max="4" width="18" style="2" customWidth="1"/>
    <col min="5" max="5" width="15.44140625" style="2" customWidth="1"/>
    <col min="6" max="6" width="17.33203125" style="2" customWidth="1"/>
    <col min="7" max="7" width="22.109375" style="2" customWidth="1"/>
    <col min="8" max="8" width="24.109375" style="2" customWidth="1"/>
    <col min="9" max="9" width="25.77734375" style="2" customWidth="1"/>
    <col min="10" max="16384" width="9.33203125" style="1"/>
  </cols>
  <sheetData>
    <row r="1" spans="2:9" ht="57" customHeight="1" thickBot="1" x14ac:dyDescent="0.3">
      <c r="H1" s="100">
        <v>44701</v>
      </c>
      <c r="I1" s="100">
        <v>44711</v>
      </c>
    </row>
    <row r="2" spans="2:9" ht="24.6" thickTop="1" thickBot="1" x14ac:dyDescent="0.3">
      <c r="B2" s="94" t="s">
        <v>53</v>
      </c>
      <c r="C2" s="95"/>
      <c r="D2" s="95"/>
      <c r="E2" s="95"/>
      <c r="F2" s="95"/>
      <c r="G2" s="95"/>
      <c r="H2" s="95"/>
      <c r="I2" s="96"/>
    </row>
    <row r="3" spans="2:9" ht="17.399999999999999" customHeight="1" thickTop="1" thickBot="1" x14ac:dyDescent="0.3">
      <c r="B3" s="6" t="s">
        <v>0</v>
      </c>
      <c r="C3" s="3" t="s">
        <v>1</v>
      </c>
      <c r="D3" s="4" t="s">
        <v>2</v>
      </c>
      <c r="E3" s="4" t="s">
        <v>3</v>
      </c>
      <c r="F3" s="4" t="s">
        <v>4</v>
      </c>
      <c r="G3" s="4" t="s">
        <v>5</v>
      </c>
      <c r="H3" s="4" t="s">
        <v>6</v>
      </c>
      <c r="I3" s="5" t="s">
        <v>7</v>
      </c>
    </row>
    <row r="4" spans="2:9" ht="17.399999999999999" customHeight="1" thickTop="1" x14ac:dyDescent="0.25">
      <c r="B4" s="97" t="s">
        <v>46</v>
      </c>
      <c r="C4" s="82" t="s">
        <v>50</v>
      </c>
      <c r="D4" s="83">
        <v>7442</v>
      </c>
      <c r="E4" s="84">
        <v>0.29166666666666669</v>
      </c>
      <c r="F4" s="84">
        <v>0.3611111111111111</v>
      </c>
      <c r="G4" s="21" t="s">
        <v>9</v>
      </c>
      <c r="H4" s="37">
        <f>F4-E4</f>
        <v>6.944444444444442E-2</v>
      </c>
      <c r="I4" s="85" t="s">
        <v>10</v>
      </c>
    </row>
    <row r="5" spans="2:9" ht="17.399999999999999" customHeight="1" x14ac:dyDescent="0.25">
      <c r="B5" s="98"/>
      <c r="C5" s="78" t="s">
        <v>51</v>
      </c>
      <c r="D5" s="79">
        <v>7443</v>
      </c>
      <c r="E5" s="81">
        <v>0.39583333333333331</v>
      </c>
      <c r="F5" s="81">
        <v>0.46527777777777773</v>
      </c>
      <c r="G5" s="21" t="s">
        <v>9</v>
      </c>
      <c r="H5" s="37">
        <f t="shared" ref="H5:H62" si="0">F5-E5</f>
        <v>6.944444444444442E-2</v>
      </c>
      <c r="I5" s="80" t="s">
        <v>10</v>
      </c>
    </row>
    <row r="6" spans="2:9" ht="17.399999999999999" customHeight="1" x14ac:dyDescent="0.25">
      <c r="B6" s="98"/>
      <c r="C6" s="22" t="s">
        <v>21</v>
      </c>
      <c r="D6" s="21">
        <v>7406</v>
      </c>
      <c r="E6" s="37">
        <v>0.50694444444444442</v>
      </c>
      <c r="F6" s="37">
        <v>0.54166666666666663</v>
      </c>
      <c r="G6" s="21" t="s">
        <v>9</v>
      </c>
      <c r="H6" s="37">
        <f t="shared" si="0"/>
        <v>3.472222222222221E-2</v>
      </c>
      <c r="I6" s="38" t="s">
        <v>20</v>
      </c>
    </row>
    <row r="7" spans="2:9" ht="17.399999999999999" customHeight="1" x14ac:dyDescent="0.25">
      <c r="B7" s="98"/>
      <c r="C7" s="22" t="s">
        <v>30</v>
      </c>
      <c r="D7" s="21">
        <v>7407</v>
      </c>
      <c r="E7" s="37">
        <v>0.57638888888888895</v>
      </c>
      <c r="F7" s="37">
        <v>0.61111111111111105</v>
      </c>
      <c r="G7" s="21" t="s">
        <v>9</v>
      </c>
      <c r="H7" s="37">
        <f t="shared" si="0"/>
        <v>3.4722222222222099E-2</v>
      </c>
      <c r="I7" s="38" t="s">
        <v>20</v>
      </c>
    </row>
    <row r="8" spans="2:9" ht="17.399999999999999" customHeight="1" x14ac:dyDescent="0.25">
      <c r="B8" s="98"/>
      <c r="C8" s="22" t="s">
        <v>8</v>
      </c>
      <c r="D8" s="21">
        <v>7404</v>
      </c>
      <c r="E8" s="37">
        <v>0.65277777777777779</v>
      </c>
      <c r="F8" s="37">
        <v>0.70833333333333337</v>
      </c>
      <c r="G8" s="21" t="s">
        <v>9</v>
      </c>
      <c r="H8" s="37">
        <f t="shared" si="0"/>
        <v>5.555555555555558E-2</v>
      </c>
      <c r="I8" s="38" t="s">
        <v>10</v>
      </c>
    </row>
    <row r="9" spans="2:9" ht="17.399999999999999" customHeight="1" x14ac:dyDescent="0.25">
      <c r="B9" s="98"/>
      <c r="C9" s="22" t="s">
        <v>24</v>
      </c>
      <c r="D9" s="21">
        <v>7412</v>
      </c>
      <c r="E9" s="37">
        <v>0.75</v>
      </c>
      <c r="F9" s="37">
        <v>0.79166666666666663</v>
      </c>
      <c r="G9" s="21" t="s">
        <v>9</v>
      </c>
      <c r="H9" s="37">
        <f t="shared" si="0"/>
        <v>4.166666666666663E-2</v>
      </c>
      <c r="I9" s="38" t="s">
        <v>10</v>
      </c>
    </row>
    <row r="10" spans="2:9" ht="17.399999999999999" customHeight="1" x14ac:dyDescent="0.25">
      <c r="B10" s="98"/>
      <c r="C10" s="50" t="s">
        <v>25</v>
      </c>
      <c r="D10" s="51">
        <v>7413</v>
      </c>
      <c r="E10" s="37">
        <v>0.82638888888888884</v>
      </c>
      <c r="F10" s="37">
        <v>0.86805555555555547</v>
      </c>
      <c r="G10" s="21" t="s">
        <v>9</v>
      </c>
      <c r="H10" s="37">
        <f t="shared" si="0"/>
        <v>4.166666666666663E-2</v>
      </c>
      <c r="I10" s="38" t="s">
        <v>10</v>
      </c>
    </row>
    <row r="11" spans="2:9" ht="17.399999999999999" customHeight="1" thickBot="1" x14ac:dyDescent="0.3">
      <c r="B11" s="98"/>
      <c r="C11" s="39" t="s">
        <v>11</v>
      </c>
      <c r="D11" s="40">
        <v>7405</v>
      </c>
      <c r="E11" s="34">
        <v>0.90972222222222221</v>
      </c>
      <c r="F11" s="34">
        <v>0.96527777777777779</v>
      </c>
      <c r="G11" s="41" t="s">
        <v>9</v>
      </c>
      <c r="H11" s="42">
        <f t="shared" si="0"/>
        <v>5.555555555555558E-2</v>
      </c>
      <c r="I11" s="43" t="s">
        <v>10</v>
      </c>
    </row>
    <row r="12" spans="2:9" ht="17.399999999999999" customHeight="1" thickTop="1" x14ac:dyDescent="0.25">
      <c r="B12" s="98"/>
      <c r="C12" s="44" t="s">
        <v>14</v>
      </c>
      <c r="D12" s="45">
        <v>7414</v>
      </c>
      <c r="E12" s="46">
        <v>0.29166666666666669</v>
      </c>
      <c r="F12" s="46">
        <v>0.34027777777777773</v>
      </c>
      <c r="G12" s="45" t="s">
        <v>15</v>
      </c>
      <c r="H12" s="47">
        <f t="shared" si="0"/>
        <v>4.8611111111111049E-2</v>
      </c>
      <c r="I12" s="48" t="s">
        <v>16</v>
      </c>
    </row>
    <row r="13" spans="2:9" ht="17.399999999999999" customHeight="1" x14ac:dyDescent="0.25">
      <c r="B13" s="98"/>
      <c r="C13" s="22" t="s">
        <v>17</v>
      </c>
      <c r="D13" s="21">
        <v>7415</v>
      </c>
      <c r="E13" s="37">
        <v>0.375</v>
      </c>
      <c r="F13" s="37">
        <v>0.4236111111111111</v>
      </c>
      <c r="G13" s="21" t="s">
        <v>15</v>
      </c>
      <c r="H13" s="37">
        <f t="shared" si="0"/>
        <v>4.8611111111111105E-2</v>
      </c>
      <c r="I13" s="38" t="s">
        <v>16</v>
      </c>
    </row>
    <row r="14" spans="2:9" ht="17.399999999999999" customHeight="1" x14ac:dyDescent="0.25">
      <c r="B14" s="98"/>
      <c r="C14" s="22" t="s">
        <v>22</v>
      </c>
      <c r="D14" s="21">
        <v>7402</v>
      </c>
      <c r="E14" s="37">
        <v>0.45833333333333331</v>
      </c>
      <c r="F14" s="37">
        <v>0.51388888888888895</v>
      </c>
      <c r="G14" s="21" t="s">
        <v>15</v>
      </c>
      <c r="H14" s="37">
        <f t="shared" si="0"/>
        <v>5.5555555555555636E-2</v>
      </c>
      <c r="I14" s="38" t="s">
        <v>10</v>
      </c>
    </row>
    <row r="15" spans="2:9" ht="17.399999999999999" customHeight="1" x14ac:dyDescent="0.25">
      <c r="B15" s="98"/>
      <c r="C15" s="22" t="s">
        <v>23</v>
      </c>
      <c r="D15" s="49">
        <v>7403</v>
      </c>
      <c r="E15" s="37">
        <v>0.55555555555555558</v>
      </c>
      <c r="F15" s="37">
        <v>0.61111111111111105</v>
      </c>
      <c r="G15" s="21" t="s">
        <v>15</v>
      </c>
      <c r="H15" s="37">
        <f t="shared" si="0"/>
        <v>5.5555555555555469E-2</v>
      </c>
      <c r="I15" s="38" t="s">
        <v>10</v>
      </c>
    </row>
    <row r="16" spans="2:9" ht="17.399999999999999" customHeight="1" x14ac:dyDescent="0.25">
      <c r="B16" s="98"/>
      <c r="C16" s="36" t="s">
        <v>31</v>
      </c>
      <c r="D16" s="35">
        <v>7430</v>
      </c>
      <c r="E16" s="52">
        <v>0.65277777777777779</v>
      </c>
      <c r="F16" s="88">
        <v>0.72916666666666663</v>
      </c>
      <c r="G16" s="21" t="s">
        <v>15</v>
      </c>
      <c r="H16" s="37">
        <f t="shared" si="0"/>
        <v>7.638888888888884E-2</v>
      </c>
      <c r="I16" s="38" t="s">
        <v>10</v>
      </c>
    </row>
    <row r="17" spans="2:9" ht="17.399999999999999" customHeight="1" thickBot="1" x14ac:dyDescent="0.3">
      <c r="B17" s="98"/>
      <c r="C17" s="36" t="s">
        <v>32</v>
      </c>
      <c r="D17" s="35">
        <v>7431</v>
      </c>
      <c r="E17" s="42">
        <v>0.77083333333333337</v>
      </c>
      <c r="F17" s="42">
        <v>0.84722222222222221</v>
      </c>
      <c r="G17" s="21" t="s">
        <v>15</v>
      </c>
      <c r="H17" s="42">
        <f t="shared" si="0"/>
        <v>7.638888888888884E-2</v>
      </c>
      <c r="I17" s="38" t="s">
        <v>10</v>
      </c>
    </row>
    <row r="18" spans="2:9" ht="17.399999999999999" customHeight="1" thickTop="1" thickBot="1" x14ac:dyDescent="0.3">
      <c r="B18" s="99"/>
      <c r="C18" s="3"/>
      <c r="D18" s="4"/>
      <c r="E18" s="53"/>
      <c r="F18" s="53"/>
      <c r="G18" s="4"/>
      <c r="H18" s="91">
        <f>SUM(H4:H17)</f>
        <v>0.76388888888888851</v>
      </c>
      <c r="I18" s="5"/>
    </row>
    <row r="19" spans="2:9" ht="17.399999999999999" customHeight="1" thickTop="1" x14ac:dyDescent="0.25">
      <c r="B19" s="97" t="s">
        <v>47</v>
      </c>
      <c r="C19" s="44" t="s">
        <v>26</v>
      </c>
      <c r="D19" s="45">
        <v>7422</v>
      </c>
      <c r="E19" s="46">
        <v>0.3125</v>
      </c>
      <c r="F19" s="46">
        <v>0.34722222222222227</v>
      </c>
      <c r="G19" s="20" t="s">
        <v>9</v>
      </c>
      <c r="H19" s="46">
        <f t="shared" si="0"/>
        <v>3.4722222222222265E-2</v>
      </c>
      <c r="I19" s="48" t="s">
        <v>20</v>
      </c>
    </row>
    <row r="20" spans="2:9" ht="17.399999999999999" customHeight="1" x14ac:dyDescent="0.25">
      <c r="B20" s="98"/>
      <c r="C20" s="54" t="s">
        <v>27</v>
      </c>
      <c r="D20" s="21">
        <v>7424</v>
      </c>
      <c r="E20" s="37">
        <v>0.3888888888888889</v>
      </c>
      <c r="F20" s="37">
        <v>0.4513888888888889</v>
      </c>
      <c r="G20" s="9" t="s">
        <v>9</v>
      </c>
      <c r="H20" s="37">
        <f t="shared" si="0"/>
        <v>6.25E-2</v>
      </c>
      <c r="I20" s="38" t="s">
        <v>20</v>
      </c>
    </row>
    <row r="21" spans="2:9" ht="17.399999999999999" customHeight="1" x14ac:dyDescent="0.25">
      <c r="B21" s="98"/>
      <c r="C21" s="22" t="s">
        <v>28</v>
      </c>
      <c r="D21" s="21">
        <v>7425</v>
      </c>
      <c r="E21" s="37">
        <v>0.4861111111111111</v>
      </c>
      <c r="F21" s="37">
        <v>0.54861111111111105</v>
      </c>
      <c r="G21" s="9" t="s">
        <v>9</v>
      </c>
      <c r="H21" s="37">
        <f t="shared" si="0"/>
        <v>6.2499999999999944E-2</v>
      </c>
      <c r="I21" s="38" t="s">
        <v>20</v>
      </c>
    </row>
    <row r="22" spans="2:9" ht="17.399999999999999" customHeight="1" thickBot="1" x14ac:dyDescent="0.3">
      <c r="B22" s="98"/>
      <c r="C22" s="22" t="s">
        <v>29</v>
      </c>
      <c r="D22" s="21">
        <v>7423</v>
      </c>
      <c r="E22" s="37">
        <v>0.59027777777777779</v>
      </c>
      <c r="F22" s="37">
        <v>0.625</v>
      </c>
      <c r="G22" s="68" t="s">
        <v>9</v>
      </c>
      <c r="H22" s="55">
        <f t="shared" si="0"/>
        <v>3.472222222222221E-2</v>
      </c>
      <c r="I22" s="38" t="s">
        <v>20</v>
      </c>
    </row>
    <row r="23" spans="2:9" ht="17.399999999999999" customHeight="1" thickTop="1" x14ac:dyDescent="0.25">
      <c r="B23" s="98"/>
      <c r="C23" s="44" t="s">
        <v>22</v>
      </c>
      <c r="D23" s="45">
        <v>7402</v>
      </c>
      <c r="E23" s="46">
        <v>0.23611111111111113</v>
      </c>
      <c r="F23" s="46">
        <v>0.29166666666666669</v>
      </c>
      <c r="G23" s="25" t="s">
        <v>15</v>
      </c>
      <c r="H23" s="46">
        <f t="shared" si="0"/>
        <v>5.5555555555555552E-2</v>
      </c>
      <c r="I23" s="48" t="s">
        <v>10</v>
      </c>
    </row>
    <row r="24" spans="2:9" ht="17.399999999999999" customHeight="1" x14ac:dyDescent="0.25">
      <c r="B24" s="98"/>
      <c r="C24" s="22" t="s">
        <v>23</v>
      </c>
      <c r="D24" s="21">
        <v>7403</v>
      </c>
      <c r="E24" s="37">
        <v>0.33333333333333331</v>
      </c>
      <c r="F24" s="37">
        <v>0.3888888888888889</v>
      </c>
      <c r="G24" s="9" t="s">
        <v>15</v>
      </c>
      <c r="H24" s="37">
        <f t="shared" si="0"/>
        <v>5.555555555555558E-2</v>
      </c>
      <c r="I24" s="38" t="s">
        <v>10</v>
      </c>
    </row>
    <row r="25" spans="2:9" ht="17.399999999999999" customHeight="1" x14ac:dyDescent="0.25">
      <c r="B25" s="98"/>
      <c r="C25" s="22" t="s">
        <v>11</v>
      </c>
      <c r="D25" s="21">
        <v>7405</v>
      </c>
      <c r="E25" s="37">
        <v>0.43055555555555558</v>
      </c>
      <c r="F25" s="37">
        <v>0.4861111111111111</v>
      </c>
      <c r="G25" s="9" t="s">
        <v>15</v>
      </c>
      <c r="H25" s="37">
        <f t="shared" si="0"/>
        <v>5.5555555555555525E-2</v>
      </c>
      <c r="I25" s="38" t="s">
        <v>10</v>
      </c>
    </row>
    <row r="26" spans="2:9" ht="17.399999999999999" customHeight="1" x14ac:dyDescent="0.25">
      <c r="B26" s="98"/>
      <c r="C26" s="22" t="s">
        <v>8</v>
      </c>
      <c r="D26" s="21">
        <v>7404</v>
      </c>
      <c r="E26" s="37">
        <v>0.52777777777777779</v>
      </c>
      <c r="F26" s="37">
        <v>0.58333333333333337</v>
      </c>
      <c r="G26" s="9" t="s">
        <v>15</v>
      </c>
      <c r="H26" s="37">
        <f t="shared" si="0"/>
        <v>5.555555555555558E-2</v>
      </c>
      <c r="I26" s="38" t="s">
        <v>10</v>
      </c>
    </row>
    <row r="27" spans="2:9" ht="17.399999999999999" customHeight="1" x14ac:dyDescent="0.25">
      <c r="B27" s="98"/>
      <c r="C27" s="22" t="s">
        <v>22</v>
      </c>
      <c r="D27" s="21">
        <v>7438</v>
      </c>
      <c r="E27" s="37">
        <v>0.65972222222222221</v>
      </c>
      <c r="F27" s="37">
        <v>0.71527777777777779</v>
      </c>
      <c r="G27" s="9" t="s">
        <v>15</v>
      </c>
      <c r="H27" s="37">
        <f t="shared" si="0"/>
        <v>5.555555555555558E-2</v>
      </c>
      <c r="I27" s="38" t="s">
        <v>10</v>
      </c>
    </row>
    <row r="28" spans="2:9" ht="17.399999999999999" customHeight="1" x14ac:dyDescent="0.25">
      <c r="B28" s="98"/>
      <c r="C28" s="22" t="s">
        <v>23</v>
      </c>
      <c r="D28" s="21">
        <v>7439</v>
      </c>
      <c r="E28" s="37">
        <v>0.75694444444444453</v>
      </c>
      <c r="F28" s="37">
        <v>0.8125</v>
      </c>
      <c r="G28" s="9" t="s">
        <v>15</v>
      </c>
      <c r="H28" s="37">
        <f t="shared" si="0"/>
        <v>5.5555555555555469E-2</v>
      </c>
      <c r="I28" s="38" t="s">
        <v>10</v>
      </c>
    </row>
    <row r="29" spans="2:9" ht="17.399999999999999" customHeight="1" x14ac:dyDescent="0.25">
      <c r="B29" s="98"/>
      <c r="C29" s="22" t="s">
        <v>12</v>
      </c>
      <c r="D29" s="21">
        <v>7428</v>
      </c>
      <c r="E29" s="56">
        <v>0.85416666666666663</v>
      </c>
      <c r="F29" s="56">
        <v>0.89583333333333337</v>
      </c>
      <c r="G29" s="57" t="s">
        <v>15</v>
      </c>
      <c r="H29" s="37">
        <f t="shared" si="0"/>
        <v>4.1666666666666741E-2</v>
      </c>
      <c r="I29" s="58" t="s">
        <v>10</v>
      </c>
    </row>
    <row r="30" spans="2:9" ht="17.399999999999999" customHeight="1" thickBot="1" x14ac:dyDescent="0.3">
      <c r="B30" s="98"/>
      <c r="C30" s="22" t="s">
        <v>13</v>
      </c>
      <c r="D30" s="21">
        <v>7429</v>
      </c>
      <c r="E30" s="59">
        <v>0.93055555555555547</v>
      </c>
      <c r="F30" s="59">
        <v>0.97222222222222221</v>
      </c>
      <c r="G30" s="60" t="s">
        <v>15</v>
      </c>
      <c r="H30" s="42">
        <f t="shared" si="0"/>
        <v>4.1666666666666741E-2</v>
      </c>
      <c r="I30" s="61" t="s">
        <v>10</v>
      </c>
    </row>
    <row r="31" spans="2:9" ht="17.399999999999999" customHeight="1" thickTop="1" thickBot="1" x14ac:dyDescent="0.3">
      <c r="B31" s="99"/>
      <c r="C31" s="3"/>
      <c r="D31" s="4"/>
      <c r="E31" s="4"/>
      <c r="F31" s="4"/>
      <c r="G31" s="4"/>
      <c r="H31" s="91">
        <f>SUM(H19:H30)</f>
        <v>0.61111111111111116</v>
      </c>
      <c r="I31" s="5"/>
    </row>
    <row r="32" spans="2:9" ht="17.100000000000001" customHeight="1" thickTop="1" x14ac:dyDescent="0.25">
      <c r="B32" s="97" t="s">
        <v>48</v>
      </c>
      <c r="C32" s="23" t="s">
        <v>8</v>
      </c>
      <c r="D32" s="24">
        <v>7400</v>
      </c>
      <c r="E32" s="69" t="s">
        <v>44</v>
      </c>
      <c r="F32" s="69" t="s">
        <v>45</v>
      </c>
      <c r="G32" s="25" t="s">
        <v>9</v>
      </c>
      <c r="H32" s="47">
        <f t="shared" si="0"/>
        <v>5.5555555555555552E-2</v>
      </c>
      <c r="I32" s="26" t="s">
        <v>10</v>
      </c>
    </row>
    <row r="33" spans="2:9" ht="17.100000000000001" customHeight="1" x14ac:dyDescent="0.25">
      <c r="B33" s="98"/>
      <c r="C33" s="11" t="s">
        <v>22</v>
      </c>
      <c r="D33" s="12">
        <v>7402</v>
      </c>
      <c r="E33" s="31">
        <v>0.33333333333333331</v>
      </c>
      <c r="F33" s="31">
        <v>0.3888888888888889</v>
      </c>
      <c r="G33" s="9" t="s">
        <v>9</v>
      </c>
      <c r="H33" s="37">
        <f t="shared" si="0"/>
        <v>5.555555555555558E-2</v>
      </c>
      <c r="I33" s="27" t="s">
        <v>34</v>
      </c>
    </row>
    <row r="34" spans="2:9" ht="17.100000000000001" customHeight="1" x14ac:dyDescent="0.25">
      <c r="B34" s="98"/>
      <c r="C34" s="11" t="s">
        <v>23</v>
      </c>
      <c r="D34" s="12">
        <v>7403</v>
      </c>
      <c r="E34" s="31">
        <v>0.43055555555555558</v>
      </c>
      <c r="F34" s="31">
        <v>0.4861111111111111</v>
      </c>
      <c r="G34" s="9" t="s">
        <v>9</v>
      </c>
      <c r="H34" s="37">
        <f t="shared" si="0"/>
        <v>5.5555555555555525E-2</v>
      </c>
      <c r="I34" s="27" t="s">
        <v>34</v>
      </c>
    </row>
    <row r="35" spans="2:9" ht="17.100000000000001" customHeight="1" x14ac:dyDescent="0.25">
      <c r="B35" s="98"/>
      <c r="C35" s="11" t="s">
        <v>11</v>
      </c>
      <c r="D35" s="12">
        <v>7401</v>
      </c>
      <c r="E35" s="30">
        <v>0.52777777777777779</v>
      </c>
      <c r="F35" s="30">
        <v>0.58333333333333337</v>
      </c>
      <c r="G35" s="9" t="s">
        <v>9</v>
      </c>
      <c r="H35" s="37">
        <f t="shared" si="0"/>
        <v>5.555555555555558E-2</v>
      </c>
      <c r="I35" s="10" t="s">
        <v>10</v>
      </c>
    </row>
    <row r="36" spans="2:9" ht="17.100000000000001" customHeight="1" x14ac:dyDescent="0.25">
      <c r="B36" s="98"/>
      <c r="C36" s="11" t="s">
        <v>8</v>
      </c>
      <c r="D36" s="12">
        <v>7404</v>
      </c>
      <c r="E36" s="30">
        <v>0.63888888888888895</v>
      </c>
      <c r="F36" s="30">
        <v>0.69444444444444453</v>
      </c>
      <c r="G36" s="9" t="s">
        <v>9</v>
      </c>
      <c r="H36" s="37">
        <f t="shared" si="0"/>
        <v>5.555555555555558E-2</v>
      </c>
      <c r="I36" s="10" t="s">
        <v>10</v>
      </c>
    </row>
    <row r="37" spans="2:9" ht="17.100000000000001" customHeight="1" x14ac:dyDescent="0.25">
      <c r="B37" s="98"/>
      <c r="C37" s="11" t="s">
        <v>24</v>
      </c>
      <c r="D37" s="12">
        <v>7412</v>
      </c>
      <c r="E37" s="30">
        <v>0.73611111111111116</v>
      </c>
      <c r="F37" s="30">
        <v>0.77777777777777779</v>
      </c>
      <c r="G37" s="9" t="s">
        <v>9</v>
      </c>
      <c r="H37" s="37">
        <f t="shared" si="0"/>
        <v>4.166666666666663E-2</v>
      </c>
      <c r="I37" s="10" t="s">
        <v>10</v>
      </c>
    </row>
    <row r="38" spans="2:9" ht="17.100000000000001" customHeight="1" x14ac:dyDescent="0.25">
      <c r="B38" s="98"/>
      <c r="C38" s="11" t="s">
        <v>25</v>
      </c>
      <c r="D38" s="12">
        <v>7413</v>
      </c>
      <c r="E38" s="30">
        <v>0.8125</v>
      </c>
      <c r="F38" s="30">
        <v>0.85416666666666663</v>
      </c>
      <c r="G38" s="9" t="s">
        <v>9</v>
      </c>
      <c r="H38" s="37">
        <f t="shared" si="0"/>
        <v>4.166666666666663E-2</v>
      </c>
      <c r="I38" s="10" t="s">
        <v>10</v>
      </c>
    </row>
    <row r="39" spans="2:9" ht="17.100000000000001" customHeight="1" thickBot="1" x14ac:dyDescent="0.3">
      <c r="B39" s="98"/>
      <c r="C39" s="13" t="s">
        <v>11</v>
      </c>
      <c r="D39" s="14">
        <v>7405</v>
      </c>
      <c r="E39" s="32">
        <v>0.89583333333333337</v>
      </c>
      <c r="F39" s="32">
        <v>0.95138888888888884</v>
      </c>
      <c r="G39" s="15" t="s">
        <v>9</v>
      </c>
      <c r="H39" s="55">
        <f t="shared" si="0"/>
        <v>5.5555555555555469E-2</v>
      </c>
      <c r="I39" s="16" t="s">
        <v>10</v>
      </c>
    </row>
    <row r="40" spans="2:9" ht="17.100000000000001" customHeight="1" thickTop="1" x14ac:dyDescent="0.25">
      <c r="B40" s="98"/>
      <c r="C40" s="7" t="s">
        <v>14</v>
      </c>
      <c r="D40" s="8">
        <v>7436</v>
      </c>
      <c r="E40" s="31">
        <v>0.2951388888888889</v>
      </c>
      <c r="F40" s="31">
        <v>0.34375</v>
      </c>
      <c r="G40" s="20" t="s">
        <v>15</v>
      </c>
      <c r="H40" s="46">
        <f t="shared" si="0"/>
        <v>4.8611111111111105E-2</v>
      </c>
      <c r="I40" s="27" t="s">
        <v>16</v>
      </c>
    </row>
    <row r="41" spans="2:9" ht="17.100000000000001" customHeight="1" x14ac:dyDescent="0.25">
      <c r="B41" s="98"/>
      <c r="C41" s="11" t="s">
        <v>17</v>
      </c>
      <c r="D41" s="12">
        <v>7437</v>
      </c>
      <c r="E41" s="30">
        <v>0.375</v>
      </c>
      <c r="F41" s="30">
        <v>0.4236111111111111</v>
      </c>
      <c r="G41" s="9" t="s">
        <v>15</v>
      </c>
      <c r="H41" s="37">
        <f t="shared" si="0"/>
        <v>4.8611111111111105E-2</v>
      </c>
      <c r="I41" s="10" t="s">
        <v>16</v>
      </c>
    </row>
    <row r="42" spans="2:9" ht="17.100000000000001" customHeight="1" x14ac:dyDescent="0.25">
      <c r="B42" s="98"/>
      <c r="C42" s="11" t="s">
        <v>14</v>
      </c>
      <c r="D42" s="12">
        <v>7414</v>
      </c>
      <c r="E42" s="30">
        <v>0.61805555555555558</v>
      </c>
      <c r="F42" s="29" t="s">
        <v>18</v>
      </c>
      <c r="G42" s="9" t="s">
        <v>15</v>
      </c>
      <c r="H42" s="37">
        <f t="shared" si="0"/>
        <v>4.8611111111111049E-2</v>
      </c>
      <c r="I42" s="10" t="s">
        <v>16</v>
      </c>
    </row>
    <row r="43" spans="2:9" ht="17.100000000000001" customHeight="1" x14ac:dyDescent="0.25">
      <c r="B43" s="98"/>
      <c r="C43" s="11" t="s">
        <v>17</v>
      </c>
      <c r="D43" s="12">
        <v>7415</v>
      </c>
      <c r="E43" s="29" t="s">
        <v>19</v>
      </c>
      <c r="F43" s="30">
        <v>0.75694444444444453</v>
      </c>
      <c r="G43" s="9" t="s">
        <v>15</v>
      </c>
      <c r="H43" s="37">
        <f t="shared" si="0"/>
        <v>4.861111111111116E-2</v>
      </c>
      <c r="I43" s="10" t="s">
        <v>16</v>
      </c>
    </row>
    <row r="44" spans="2:9" ht="17.100000000000001" customHeight="1" x14ac:dyDescent="0.25">
      <c r="B44" s="98"/>
      <c r="C44" s="11" t="s">
        <v>22</v>
      </c>
      <c r="D44" s="12">
        <v>7438</v>
      </c>
      <c r="E44" s="30">
        <v>0.79513888888888884</v>
      </c>
      <c r="F44" s="30">
        <v>0.85069444444444453</v>
      </c>
      <c r="G44" s="9" t="s">
        <v>15</v>
      </c>
      <c r="H44" s="37">
        <f t="shared" si="0"/>
        <v>5.5555555555555691E-2</v>
      </c>
      <c r="I44" s="10" t="s">
        <v>20</v>
      </c>
    </row>
    <row r="45" spans="2:9" ht="17.100000000000001" customHeight="1" thickBot="1" x14ac:dyDescent="0.3">
      <c r="B45" s="98"/>
      <c r="C45" s="13" t="s">
        <v>23</v>
      </c>
      <c r="D45" s="14">
        <v>7439</v>
      </c>
      <c r="E45" s="32">
        <v>0.89236111111111116</v>
      </c>
      <c r="F45" s="32">
        <v>0.94791666666666663</v>
      </c>
      <c r="G45" s="15" t="s">
        <v>15</v>
      </c>
      <c r="H45" s="42">
        <f t="shared" si="0"/>
        <v>5.5555555555555469E-2</v>
      </c>
      <c r="I45" s="28" t="s">
        <v>20</v>
      </c>
    </row>
    <row r="46" spans="2:9" ht="17.100000000000001" customHeight="1" thickTop="1" thickBot="1" x14ac:dyDescent="0.3">
      <c r="B46" s="99"/>
      <c r="C46" s="17"/>
      <c r="D46" s="18"/>
      <c r="E46" s="33"/>
      <c r="F46" s="33"/>
      <c r="G46" s="18"/>
      <c r="H46" s="91">
        <f>SUM(H32:H45)</f>
        <v>0.7222222222222221</v>
      </c>
      <c r="I46" s="19"/>
    </row>
    <row r="47" spans="2:9" ht="17.100000000000001" customHeight="1" thickTop="1" x14ac:dyDescent="0.25">
      <c r="B47" s="97" t="s">
        <v>49</v>
      </c>
      <c r="C47" s="7" t="s">
        <v>43</v>
      </c>
      <c r="D47" s="8">
        <v>7410</v>
      </c>
      <c r="E47" s="67" t="s">
        <v>42</v>
      </c>
      <c r="F47" s="67" t="s">
        <v>41</v>
      </c>
      <c r="G47" s="20" t="s">
        <v>9</v>
      </c>
      <c r="H47" s="46">
        <f t="shared" si="0"/>
        <v>6.25E-2</v>
      </c>
      <c r="I47" s="27" t="s">
        <v>37</v>
      </c>
    </row>
    <row r="48" spans="2:9" ht="17.100000000000001" customHeight="1" x14ac:dyDescent="0.25">
      <c r="B48" s="98"/>
      <c r="C48" s="11" t="s">
        <v>40</v>
      </c>
      <c r="D48" s="12">
        <v>7411</v>
      </c>
      <c r="E48" s="29" t="s">
        <v>39</v>
      </c>
      <c r="F48" s="29" t="s">
        <v>38</v>
      </c>
      <c r="G48" s="9" t="s">
        <v>9</v>
      </c>
      <c r="H48" s="37">
        <f t="shared" si="0"/>
        <v>6.25E-2</v>
      </c>
      <c r="I48" s="10" t="s">
        <v>37</v>
      </c>
    </row>
    <row r="49" spans="2:9" ht="17.100000000000001" customHeight="1" x14ac:dyDescent="0.25">
      <c r="B49" s="98"/>
      <c r="C49" s="11" t="s">
        <v>8</v>
      </c>
      <c r="D49" s="12">
        <v>7400</v>
      </c>
      <c r="E49" s="29" t="s">
        <v>36</v>
      </c>
      <c r="F49" s="29" t="s">
        <v>35</v>
      </c>
      <c r="G49" s="9" t="s">
        <v>9</v>
      </c>
      <c r="H49" s="37">
        <f t="shared" si="0"/>
        <v>5.5555555555555636E-2</v>
      </c>
      <c r="I49" s="10" t="s">
        <v>34</v>
      </c>
    </row>
    <row r="50" spans="2:9" ht="17.100000000000001" customHeight="1" x14ac:dyDescent="0.25">
      <c r="B50" s="98"/>
      <c r="C50" s="11" t="s">
        <v>11</v>
      </c>
      <c r="D50" s="12">
        <v>7401</v>
      </c>
      <c r="E50" s="30">
        <v>0.55902777777777779</v>
      </c>
      <c r="F50" s="30">
        <v>0.61458333333333337</v>
      </c>
      <c r="G50" s="9" t="s">
        <v>9</v>
      </c>
      <c r="H50" s="37">
        <f t="shared" si="0"/>
        <v>5.555555555555558E-2</v>
      </c>
      <c r="I50" s="10" t="s">
        <v>34</v>
      </c>
    </row>
    <row r="51" spans="2:9" ht="17.100000000000001" customHeight="1" x14ac:dyDescent="0.25">
      <c r="B51" s="98"/>
      <c r="C51" s="11" t="s">
        <v>8</v>
      </c>
      <c r="D51" s="12">
        <v>7404</v>
      </c>
      <c r="E51" s="29" t="s">
        <v>33</v>
      </c>
      <c r="F51" s="30">
        <v>0.70833333333333337</v>
      </c>
      <c r="G51" s="9" t="s">
        <v>9</v>
      </c>
      <c r="H51" s="37">
        <f t="shared" si="0"/>
        <v>5.555555555555558E-2</v>
      </c>
      <c r="I51" s="10" t="s">
        <v>10</v>
      </c>
    </row>
    <row r="52" spans="2:9" ht="17.100000000000001" customHeight="1" x14ac:dyDescent="0.25">
      <c r="B52" s="98"/>
      <c r="C52" s="11" t="s">
        <v>24</v>
      </c>
      <c r="D52" s="35">
        <v>7412</v>
      </c>
      <c r="E52" s="30">
        <v>0.75</v>
      </c>
      <c r="F52" s="30">
        <v>0.79166666666666663</v>
      </c>
      <c r="G52" s="66" t="s">
        <v>9</v>
      </c>
      <c r="H52" s="37">
        <f t="shared" si="0"/>
        <v>4.166666666666663E-2</v>
      </c>
      <c r="I52" s="65" t="s">
        <v>10</v>
      </c>
    </row>
    <row r="53" spans="2:9" ht="17.100000000000001" customHeight="1" x14ac:dyDescent="0.25">
      <c r="B53" s="98"/>
      <c r="C53" s="11" t="s">
        <v>25</v>
      </c>
      <c r="D53" s="35">
        <v>7413</v>
      </c>
      <c r="E53" s="30">
        <v>0.83333333333333337</v>
      </c>
      <c r="F53" s="30">
        <v>0.875</v>
      </c>
      <c r="G53" s="20" t="s">
        <v>9</v>
      </c>
      <c r="H53" s="37">
        <f t="shared" si="0"/>
        <v>4.166666666666663E-2</v>
      </c>
      <c r="I53" s="27" t="s">
        <v>10</v>
      </c>
    </row>
    <row r="54" spans="2:9" ht="17.100000000000001" customHeight="1" thickBot="1" x14ac:dyDescent="0.3">
      <c r="B54" s="98"/>
      <c r="C54" s="13" t="s">
        <v>11</v>
      </c>
      <c r="D54" s="14">
        <v>7405</v>
      </c>
      <c r="E54" s="32">
        <v>0.91666666666666663</v>
      </c>
      <c r="F54" s="32">
        <v>0.97222222222222221</v>
      </c>
      <c r="G54" s="15" t="s">
        <v>9</v>
      </c>
      <c r="H54" s="42">
        <f t="shared" si="0"/>
        <v>5.555555555555558E-2</v>
      </c>
      <c r="I54" s="16" t="s">
        <v>10</v>
      </c>
    </row>
    <row r="55" spans="2:9" ht="17.100000000000001" customHeight="1" thickTop="1" x14ac:dyDescent="0.25">
      <c r="B55" s="98"/>
      <c r="C55" s="92" t="s">
        <v>11</v>
      </c>
      <c r="D55" s="93">
        <v>7409</v>
      </c>
      <c r="E55" s="73">
        <v>0.20833333333333334</v>
      </c>
      <c r="F55" s="73">
        <v>0.2638888888888889</v>
      </c>
      <c r="G55" s="29" t="s">
        <v>15</v>
      </c>
      <c r="H55" s="52">
        <f t="shared" si="0"/>
        <v>5.5555555555555552E-2</v>
      </c>
      <c r="I55" s="28" t="s">
        <v>10</v>
      </c>
    </row>
    <row r="56" spans="2:9" ht="17.100000000000001" customHeight="1" x14ac:dyDescent="0.25">
      <c r="B56" s="98"/>
      <c r="C56" s="92" t="s">
        <v>8</v>
      </c>
      <c r="D56" s="93">
        <v>7408</v>
      </c>
      <c r="E56" s="73">
        <v>0.30555555555555552</v>
      </c>
      <c r="F56" s="73">
        <v>0.3611111111111111</v>
      </c>
      <c r="G56" s="29" t="s">
        <v>15</v>
      </c>
      <c r="H56" s="55">
        <f t="shared" si="0"/>
        <v>5.555555555555558E-2</v>
      </c>
      <c r="I56" s="28" t="s">
        <v>10</v>
      </c>
    </row>
    <row r="57" spans="2:9" ht="17.100000000000001" customHeight="1" x14ac:dyDescent="0.25">
      <c r="B57" s="98"/>
      <c r="C57" s="71" t="s">
        <v>22</v>
      </c>
      <c r="D57" s="72">
        <v>7438</v>
      </c>
      <c r="E57" s="73">
        <v>0.40277777777777773</v>
      </c>
      <c r="F57" s="73">
        <v>0.45833333333333331</v>
      </c>
      <c r="G57" s="29" t="s">
        <v>15</v>
      </c>
      <c r="H57" s="37">
        <f t="shared" si="0"/>
        <v>5.555555555555558E-2</v>
      </c>
      <c r="I57" s="74" t="s">
        <v>20</v>
      </c>
    </row>
    <row r="58" spans="2:9" ht="17.100000000000001" customHeight="1" x14ac:dyDescent="0.25">
      <c r="B58" s="98"/>
      <c r="C58" s="75" t="s">
        <v>23</v>
      </c>
      <c r="D58" s="76">
        <v>7439</v>
      </c>
      <c r="E58" s="77">
        <v>0.5</v>
      </c>
      <c r="F58" s="77">
        <v>0.55555555555555558</v>
      </c>
      <c r="G58" s="29" t="s">
        <v>15</v>
      </c>
      <c r="H58" s="37">
        <f t="shared" si="0"/>
        <v>5.555555555555558E-2</v>
      </c>
      <c r="I58" s="74" t="s">
        <v>20</v>
      </c>
    </row>
    <row r="59" spans="2:9" ht="17.100000000000001" customHeight="1" x14ac:dyDescent="0.25">
      <c r="B59" s="98"/>
      <c r="C59" s="54" t="s">
        <v>22</v>
      </c>
      <c r="D59" s="70">
        <v>7402</v>
      </c>
      <c r="E59" s="31">
        <v>0.625</v>
      </c>
      <c r="F59" s="31">
        <v>0.68055555555555547</v>
      </c>
      <c r="G59" s="9" t="s">
        <v>15</v>
      </c>
      <c r="H59" s="37">
        <f t="shared" si="0"/>
        <v>5.5555555555555469E-2</v>
      </c>
      <c r="I59" s="10" t="s">
        <v>10</v>
      </c>
    </row>
    <row r="60" spans="2:9" ht="17.100000000000001" customHeight="1" x14ac:dyDescent="0.25">
      <c r="B60" s="98"/>
      <c r="C60" s="22" t="s">
        <v>23</v>
      </c>
      <c r="D60" s="21">
        <v>7403</v>
      </c>
      <c r="E60" s="30">
        <v>0.72222222222222221</v>
      </c>
      <c r="F60" s="30">
        <v>0.77777777777777779</v>
      </c>
      <c r="G60" s="9" t="s">
        <v>15</v>
      </c>
      <c r="H60" s="37">
        <f t="shared" si="0"/>
        <v>5.555555555555558E-2</v>
      </c>
      <c r="I60" s="10" t="s">
        <v>10</v>
      </c>
    </row>
    <row r="61" spans="2:9" ht="17.100000000000001" customHeight="1" x14ac:dyDescent="0.25">
      <c r="B61" s="98"/>
      <c r="C61" s="90" t="s">
        <v>22</v>
      </c>
      <c r="D61" s="21">
        <v>7444</v>
      </c>
      <c r="E61" s="89">
        <v>0.81944444444444453</v>
      </c>
      <c r="F61" s="89">
        <v>0.875</v>
      </c>
      <c r="G61" s="9" t="s">
        <v>15</v>
      </c>
      <c r="H61" s="37">
        <f t="shared" si="0"/>
        <v>5.5555555555555469E-2</v>
      </c>
      <c r="I61" s="10" t="s">
        <v>52</v>
      </c>
    </row>
    <row r="62" spans="2:9" ht="17.100000000000001" customHeight="1" thickBot="1" x14ac:dyDescent="0.3">
      <c r="B62" s="98"/>
      <c r="C62" s="86" t="s">
        <v>23</v>
      </c>
      <c r="D62" s="87">
        <v>7445</v>
      </c>
      <c r="E62" s="88">
        <v>0.91666666666666663</v>
      </c>
      <c r="F62" s="88">
        <v>0.97222222222222221</v>
      </c>
      <c r="G62" s="9" t="s">
        <v>15</v>
      </c>
      <c r="H62" s="37">
        <f t="shared" si="0"/>
        <v>5.555555555555558E-2</v>
      </c>
      <c r="I62" s="10" t="s">
        <v>52</v>
      </c>
    </row>
    <row r="63" spans="2:9" ht="16.5" customHeight="1" thickTop="1" thickBot="1" x14ac:dyDescent="0.3">
      <c r="B63" s="99"/>
      <c r="C63" s="64"/>
      <c r="D63" s="62"/>
      <c r="E63" s="63"/>
      <c r="F63" s="63"/>
      <c r="G63" s="62"/>
      <c r="H63" s="91">
        <f>SUM(H47:H62)</f>
        <v>0.875</v>
      </c>
      <c r="I63" s="19"/>
    </row>
    <row r="64" spans="2:9" ht="16.2" thickTop="1" x14ac:dyDescent="0.25"/>
  </sheetData>
  <mergeCells count="5">
    <mergeCell ref="B2:I2"/>
    <mergeCell ref="B32:B46"/>
    <mergeCell ref="B19:B31"/>
    <mergeCell ref="B47:B63"/>
    <mergeCell ref="B4:B18"/>
  </mergeCells>
  <printOptions horizontalCentered="1" verticalCentered="1"/>
  <pageMargins left="0" right="0" top="0" bottom="0" header="0" footer="0"/>
  <pageSetup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Rahimi</dc:creator>
  <cp:lastModifiedBy>Vahid</cp:lastModifiedBy>
  <cp:lastPrinted>2022-03-30T07:08:36Z</cp:lastPrinted>
  <dcterms:created xsi:type="dcterms:W3CDTF">2021-09-26T14:38:34Z</dcterms:created>
  <dcterms:modified xsi:type="dcterms:W3CDTF">2022-05-20T12:30:23Z</dcterms:modified>
</cp:coreProperties>
</file>