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Propietario\Desktop\UNI\TERCER\TÉCNICAS II\"/>
    </mc:Choice>
  </mc:AlternateContent>
  <xr:revisionPtr revIDLastSave="0" documentId="8_{652C2272-19F7-44A1-B817-B454E27D179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6" i="1" l="1"/>
  <c r="D101" i="1"/>
  <c r="F101" i="1"/>
  <c r="B187" i="1"/>
  <c r="D102" i="1"/>
  <c r="F102" i="1"/>
  <c r="B188" i="1"/>
  <c r="D103" i="1"/>
  <c r="F103" i="1"/>
  <c r="B189" i="1"/>
  <c r="D104" i="1"/>
  <c r="F104" i="1"/>
  <c r="B190" i="1"/>
  <c r="D105" i="1"/>
  <c r="F105" i="1"/>
  <c r="B191" i="1"/>
  <c r="D106" i="1"/>
  <c r="F106" i="1"/>
  <c r="B192" i="1"/>
  <c r="D107" i="1"/>
  <c r="F107" i="1"/>
  <c r="B193" i="1"/>
  <c r="D108" i="1"/>
  <c r="F108" i="1"/>
  <c r="B194" i="1"/>
  <c r="D109" i="1"/>
  <c r="F109" i="1"/>
  <c r="B195" i="1"/>
  <c r="D110" i="1"/>
  <c r="F110" i="1"/>
  <c r="B196" i="1"/>
  <c r="D111" i="1"/>
  <c r="F111" i="1"/>
  <c r="B197" i="1"/>
  <c r="D112" i="1"/>
  <c r="F112" i="1"/>
  <c r="B198" i="1"/>
  <c r="D113" i="1"/>
  <c r="F113" i="1"/>
  <c r="B199" i="1"/>
  <c r="D114" i="1"/>
  <c r="F114" i="1"/>
  <c r="B200" i="1"/>
  <c r="D115" i="1"/>
  <c r="F115" i="1"/>
  <c r="B201" i="1"/>
  <c r="D116" i="1"/>
  <c r="F116" i="1"/>
  <c r="B202" i="1"/>
  <c r="D117" i="1"/>
  <c r="F117" i="1"/>
  <c r="B203" i="1"/>
  <c r="D118" i="1"/>
  <c r="F118" i="1"/>
  <c r="B204" i="1"/>
  <c r="D119" i="1"/>
  <c r="F119" i="1"/>
  <c r="B205" i="1"/>
  <c r="D120" i="1"/>
  <c r="F120" i="1"/>
  <c r="B206" i="1"/>
  <c r="D121" i="1"/>
  <c r="F121" i="1"/>
  <c r="B207" i="1"/>
  <c r="D122" i="1"/>
  <c r="F122" i="1"/>
  <c r="B208" i="1"/>
  <c r="D123" i="1"/>
  <c r="F123" i="1"/>
  <c r="B209" i="1"/>
  <c r="D124" i="1"/>
  <c r="F124" i="1"/>
  <c r="B210" i="1"/>
  <c r="D125" i="1"/>
  <c r="F125" i="1"/>
  <c r="B211" i="1"/>
  <c r="D126" i="1"/>
  <c r="F126" i="1"/>
  <c r="B212" i="1"/>
  <c r="D127" i="1"/>
  <c r="F127" i="1"/>
  <c r="B213" i="1"/>
  <c r="D128" i="1"/>
  <c r="F128" i="1"/>
  <c r="B214" i="1"/>
  <c r="D129" i="1"/>
  <c r="F129" i="1"/>
  <c r="B215" i="1"/>
  <c r="D130" i="1"/>
  <c r="F130" i="1"/>
  <c r="B216" i="1"/>
  <c r="D131" i="1"/>
  <c r="F131" i="1"/>
  <c r="B217" i="1"/>
  <c r="D132" i="1"/>
  <c r="F132" i="1"/>
  <c r="B218" i="1"/>
  <c r="D133" i="1"/>
  <c r="F133" i="1"/>
  <c r="B219" i="1"/>
  <c r="D134" i="1"/>
  <c r="F134" i="1"/>
  <c r="B220" i="1"/>
  <c r="D135" i="1"/>
  <c r="F135" i="1"/>
  <c r="B221" i="1"/>
  <c r="D136" i="1"/>
  <c r="F136" i="1"/>
  <c r="B222" i="1"/>
  <c r="D137" i="1"/>
  <c r="F137" i="1"/>
  <c r="B223" i="1"/>
  <c r="D138" i="1"/>
  <c r="F138" i="1"/>
  <c r="B224" i="1"/>
  <c r="D139" i="1"/>
  <c r="F139" i="1"/>
  <c r="B225" i="1"/>
  <c r="D140" i="1"/>
  <c r="F140" i="1"/>
  <c r="B226" i="1"/>
  <c r="D141" i="1"/>
  <c r="F141" i="1"/>
  <c r="B227" i="1"/>
  <c r="D142" i="1"/>
  <c r="F142" i="1"/>
  <c r="B228" i="1"/>
  <c r="D143" i="1"/>
  <c r="F143" i="1"/>
  <c r="B229" i="1"/>
  <c r="D144" i="1"/>
  <c r="F144" i="1"/>
  <c r="B230" i="1"/>
  <c r="D145" i="1"/>
  <c r="F145" i="1"/>
  <c r="B231" i="1"/>
  <c r="D146" i="1"/>
  <c r="F146" i="1"/>
  <c r="B232" i="1"/>
  <c r="D147" i="1"/>
  <c r="F147" i="1"/>
  <c r="B233" i="1"/>
  <c r="D148" i="1"/>
  <c r="F148" i="1"/>
  <c r="B234" i="1"/>
  <c r="D149" i="1"/>
  <c r="F149" i="1"/>
  <c r="B235" i="1"/>
  <c r="D150" i="1"/>
  <c r="F150" i="1"/>
  <c r="B236" i="1"/>
  <c r="D151" i="1"/>
  <c r="F151" i="1"/>
  <c r="B237" i="1"/>
  <c r="D152" i="1"/>
  <c r="F152" i="1"/>
  <c r="B238" i="1"/>
  <c r="D153" i="1"/>
  <c r="F153" i="1"/>
  <c r="B239" i="1"/>
  <c r="D154" i="1"/>
  <c r="F154" i="1"/>
  <c r="B240" i="1"/>
  <c r="D155" i="1"/>
  <c r="F155" i="1"/>
  <c r="B241" i="1"/>
  <c r="D156" i="1"/>
  <c r="F156" i="1"/>
  <c r="B242" i="1"/>
  <c r="D157" i="1"/>
  <c r="F157" i="1"/>
  <c r="B243" i="1"/>
  <c r="D158" i="1"/>
  <c r="F158" i="1"/>
  <c r="B244" i="1"/>
  <c r="D159" i="1"/>
  <c r="F159" i="1"/>
  <c r="B245" i="1"/>
  <c r="D160" i="1"/>
  <c r="F160" i="1"/>
  <c r="B246" i="1"/>
  <c r="D161" i="1"/>
  <c r="F161" i="1"/>
  <c r="B247" i="1"/>
  <c r="D162" i="1"/>
  <c r="F162" i="1"/>
  <c r="B248" i="1"/>
  <c r="D163" i="1"/>
  <c r="F163" i="1"/>
  <c r="B249" i="1"/>
  <c r="D164" i="1"/>
  <c r="F164" i="1"/>
  <c r="B250" i="1"/>
  <c r="D165" i="1"/>
  <c r="F165" i="1"/>
  <c r="B251" i="1"/>
  <c r="D166" i="1"/>
  <c r="F166" i="1"/>
  <c r="B252" i="1"/>
  <c r="D167" i="1"/>
  <c r="F167" i="1"/>
  <c r="B253" i="1"/>
  <c r="D168" i="1"/>
  <c r="F168" i="1"/>
  <c r="B254" i="1"/>
  <c r="D169" i="1"/>
  <c r="F169" i="1"/>
  <c r="B255" i="1"/>
  <c r="D170" i="1"/>
  <c r="F170" i="1"/>
  <c r="B256" i="1"/>
  <c r="D171" i="1"/>
  <c r="F171" i="1"/>
  <c r="B257" i="1"/>
  <c r="D172" i="1"/>
  <c r="F172" i="1"/>
  <c r="B258" i="1"/>
  <c r="D173" i="1"/>
  <c r="F173" i="1"/>
  <c r="B259" i="1"/>
  <c r="D174" i="1"/>
  <c r="F174" i="1"/>
  <c r="B260" i="1"/>
  <c r="D175" i="1"/>
  <c r="F175" i="1"/>
  <c r="B261" i="1"/>
  <c r="D176" i="1"/>
  <c r="F176" i="1"/>
  <c r="B262" i="1"/>
  <c r="D177" i="1"/>
  <c r="F177" i="1"/>
  <c r="B263" i="1"/>
  <c r="D178" i="1"/>
  <c r="F178" i="1"/>
  <c r="B264" i="1"/>
  <c r="D179" i="1"/>
  <c r="F179" i="1"/>
  <c r="B265" i="1"/>
  <c r="D180" i="1"/>
  <c r="F180" i="1"/>
  <c r="B266" i="1"/>
  <c r="D100" i="1"/>
  <c r="F100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18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4" i="1"/>
</calcChain>
</file>

<file path=xl/sharedStrings.xml><?xml version="1.0" encoding="utf-8"?>
<sst xmlns="http://schemas.openxmlformats.org/spreadsheetml/2006/main" count="14" uniqueCount="8">
  <si>
    <t>P2</t>
  </si>
  <si>
    <t>d</t>
  </si>
  <si>
    <t>1/R</t>
  </si>
  <si>
    <t>R1</t>
  </si>
  <si>
    <t>R2</t>
  </si>
  <si>
    <t>R</t>
  </si>
  <si>
    <t>I/I0</t>
  </si>
  <si>
    <t>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</si>
</sst>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1/R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Hoja1!$D$4:$D$92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</c:numCache>
            </c:numRef>
          </c:xVal>
          <c:yVal>
            <c:numRef>
              <c:f>Hoja1!$F$4:$F$92</c:f>
              <c:numCache>
                <c:formatCode>General</c:formatCode>
                <c:ptCount val="89"/>
                <c:pt idx="0">
                  <c:v>9.6993210475266739E-2</c:v>
                </c:pt>
                <c:pt idx="1">
                  <c:v>9.5648015303682443E-2</c:v>
                </c:pt>
                <c:pt idx="2">
                  <c:v>0.11474469305794607</c:v>
                </c:pt>
                <c:pt idx="3">
                  <c:v>0.15948963317384371</c:v>
                </c:pt>
                <c:pt idx="4">
                  <c:v>0.28288543140028288</c:v>
                </c:pt>
                <c:pt idx="5">
                  <c:v>0.45871559633027531</c:v>
                </c:pt>
                <c:pt idx="6">
                  <c:v>0.75471698113207542</c:v>
                </c:pt>
                <c:pt idx="7">
                  <c:v>1.0362694300518134</c:v>
                </c:pt>
                <c:pt idx="8">
                  <c:v>1.3986013986013988</c:v>
                </c:pt>
                <c:pt idx="9">
                  <c:v>2.0618556701030926</c:v>
                </c:pt>
                <c:pt idx="10">
                  <c:v>2.2988505747126435</c:v>
                </c:pt>
                <c:pt idx="11">
                  <c:v>3.1595576619273302</c:v>
                </c:pt>
                <c:pt idx="12">
                  <c:v>3.7105751391465676</c:v>
                </c:pt>
                <c:pt idx="13">
                  <c:v>4</c:v>
                </c:pt>
                <c:pt idx="14">
                  <c:v>4.5454545454545459</c:v>
                </c:pt>
                <c:pt idx="15">
                  <c:v>4.4943820224719104</c:v>
                </c:pt>
                <c:pt idx="16">
                  <c:v>4.1841004184100417</c:v>
                </c:pt>
                <c:pt idx="17">
                  <c:v>3.8240917782026767</c:v>
                </c:pt>
                <c:pt idx="18">
                  <c:v>3.007518796992481</c:v>
                </c:pt>
                <c:pt idx="19">
                  <c:v>2.5477707006369426</c:v>
                </c:pt>
                <c:pt idx="20">
                  <c:v>2.3584905660377355</c:v>
                </c:pt>
                <c:pt idx="21">
                  <c:v>2.0408163265306123</c:v>
                </c:pt>
                <c:pt idx="22">
                  <c:v>1.4184397163120566</c:v>
                </c:pt>
                <c:pt idx="23">
                  <c:v>0.93896713615023475</c:v>
                </c:pt>
                <c:pt idx="24">
                  <c:v>0.59171597633136097</c:v>
                </c:pt>
                <c:pt idx="25">
                  <c:v>0.5305039787798409</c:v>
                </c:pt>
                <c:pt idx="26">
                  <c:v>0.68259385665529004</c:v>
                </c:pt>
                <c:pt idx="27">
                  <c:v>1.015228426395939</c:v>
                </c:pt>
                <c:pt idx="28">
                  <c:v>1.7590149516270888</c:v>
                </c:pt>
                <c:pt idx="29">
                  <c:v>2.3952095808383236</c:v>
                </c:pt>
                <c:pt idx="30">
                  <c:v>3.838771593090212</c:v>
                </c:pt>
                <c:pt idx="31">
                  <c:v>5.1150895140664971</c:v>
                </c:pt>
                <c:pt idx="32">
                  <c:v>6.6225165562913908</c:v>
                </c:pt>
                <c:pt idx="33">
                  <c:v>8.1300813008130088</c:v>
                </c:pt>
                <c:pt idx="34">
                  <c:v>9.5238095238095237</c:v>
                </c:pt>
                <c:pt idx="35">
                  <c:v>10.695187165775401</c:v>
                </c:pt>
                <c:pt idx="36">
                  <c:v>14.184397163120567</c:v>
                </c:pt>
                <c:pt idx="37">
                  <c:v>14.388489208633093</c:v>
                </c:pt>
                <c:pt idx="38">
                  <c:v>15.037593984962406</c:v>
                </c:pt>
                <c:pt idx="39">
                  <c:v>16</c:v>
                </c:pt>
                <c:pt idx="40">
                  <c:v>19.23076923076923</c:v>
                </c:pt>
                <c:pt idx="41">
                  <c:v>15.15151515151515</c:v>
                </c:pt>
                <c:pt idx="42">
                  <c:v>12.903225806451614</c:v>
                </c:pt>
                <c:pt idx="43">
                  <c:v>11.173184357541899</c:v>
                </c:pt>
                <c:pt idx="44">
                  <c:v>10.416666666666668</c:v>
                </c:pt>
                <c:pt idx="45">
                  <c:v>10.256410256410255</c:v>
                </c:pt>
                <c:pt idx="46">
                  <c:v>8.7336244541484724</c:v>
                </c:pt>
                <c:pt idx="47">
                  <c:v>7.782101167315175</c:v>
                </c:pt>
                <c:pt idx="48">
                  <c:v>5.4644808743169397</c:v>
                </c:pt>
                <c:pt idx="49">
                  <c:v>3.9447731755424065</c:v>
                </c:pt>
                <c:pt idx="50">
                  <c:v>2.7397260273972601</c:v>
                </c:pt>
                <c:pt idx="51">
                  <c:v>2.1505376344086025</c:v>
                </c:pt>
                <c:pt idx="52">
                  <c:v>1.5037593984962405</c:v>
                </c:pt>
                <c:pt idx="53">
                  <c:v>0.9009009009009008</c:v>
                </c:pt>
                <c:pt idx="54">
                  <c:v>0.65573770491803285</c:v>
                </c:pt>
                <c:pt idx="55">
                  <c:v>0.50761421319796951</c:v>
                </c:pt>
                <c:pt idx="56">
                  <c:v>0.53619302949061665</c:v>
                </c:pt>
                <c:pt idx="57">
                  <c:v>0.76923076923076938</c:v>
                </c:pt>
                <c:pt idx="58">
                  <c:v>0.95238095238095233</c:v>
                </c:pt>
                <c:pt idx="59">
                  <c:v>1.1976047904191618</c:v>
                </c:pt>
                <c:pt idx="60">
                  <c:v>1.5748031496062991</c:v>
                </c:pt>
                <c:pt idx="61">
                  <c:v>1.8518518518518516</c:v>
                </c:pt>
                <c:pt idx="62">
                  <c:v>2.061855670103093</c:v>
                </c:pt>
                <c:pt idx="63">
                  <c:v>2.2222222222222223</c:v>
                </c:pt>
                <c:pt idx="64">
                  <c:v>2.2988505747126435</c:v>
                </c:pt>
                <c:pt idx="65">
                  <c:v>2.2988505747126435</c:v>
                </c:pt>
                <c:pt idx="66">
                  <c:v>2.0833333333333335</c:v>
                </c:pt>
                <c:pt idx="67">
                  <c:v>2.0202020202020203</c:v>
                </c:pt>
                <c:pt idx="68">
                  <c:v>1.8181818181818181</c:v>
                </c:pt>
                <c:pt idx="69">
                  <c:v>1.7391304347826089</c:v>
                </c:pt>
                <c:pt idx="70">
                  <c:v>1.4814814814814814</c:v>
                </c:pt>
                <c:pt idx="71">
                  <c:v>1.1764705882352942</c:v>
                </c:pt>
                <c:pt idx="72">
                  <c:v>0.90909090909090906</c:v>
                </c:pt>
                <c:pt idx="73">
                  <c:v>0.78431372549019618</c:v>
                </c:pt>
                <c:pt idx="74">
                  <c:v>0.65789473684210531</c:v>
                </c:pt>
                <c:pt idx="75">
                  <c:v>0.62695924764890287</c:v>
                </c:pt>
                <c:pt idx="76">
                  <c:v>0.47505938242280288</c:v>
                </c:pt>
                <c:pt idx="77">
                  <c:v>0.38461538461538458</c:v>
                </c:pt>
                <c:pt idx="78">
                  <c:v>0.32102728731942215</c:v>
                </c:pt>
                <c:pt idx="79">
                  <c:v>0.27624309392265195</c:v>
                </c:pt>
                <c:pt idx="80">
                  <c:v>0.23980815347721823</c:v>
                </c:pt>
                <c:pt idx="81">
                  <c:v>0.20920502092050208</c:v>
                </c:pt>
                <c:pt idx="82">
                  <c:v>0.20181634712411706</c:v>
                </c:pt>
                <c:pt idx="83">
                  <c:v>0.19379844961240308</c:v>
                </c:pt>
                <c:pt idx="84">
                  <c:v>0.19138755980861244</c:v>
                </c:pt>
                <c:pt idx="85">
                  <c:v>0.18691588785046731</c:v>
                </c:pt>
                <c:pt idx="86">
                  <c:v>0.18416206261510129</c:v>
                </c:pt>
                <c:pt idx="87">
                  <c:v>0.18001800180018002</c:v>
                </c:pt>
                <c:pt idx="88">
                  <c:v>0.18450184501845018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1-6C45-B0D4-5F945F42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17888"/>
        <c:axId val="223919616"/>
      </c:scatterChart>
      <c:valAx>
        <c:axId val="2239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3919616"/>
        <c:crosses val="autoZero"/>
        <c:crossBetween val="midCat"/>
      </c:valAx>
      <c:valAx>
        <c:axId val="2239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1/R (M</a:t>
                </a:r>
                <a:r>
                  <a:rPr lang="el-GR"/>
                  <a:t>Ω)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391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Hoja1!$F$99</c:f>
              <c:strCache>
                <c:ptCount val="1"/>
                <c:pt idx="0">
                  <c:v>1/R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Hoja1!$E$100:$E$180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54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Hoja1!$F$100:$F$180</c:f>
              <c:numCache>
                <c:formatCode>General</c:formatCode>
                <c:ptCount val="81"/>
                <c:pt idx="0">
                  <c:v>0.74626865671641796</c:v>
                </c:pt>
                <c:pt idx="1">
                  <c:v>0.79365079365079361</c:v>
                </c:pt>
                <c:pt idx="2">
                  <c:v>0.84745762711864414</c:v>
                </c:pt>
                <c:pt idx="3">
                  <c:v>0.81967213114754101</c:v>
                </c:pt>
                <c:pt idx="4">
                  <c:v>0.73800738007380073</c:v>
                </c:pt>
                <c:pt idx="5">
                  <c:v>0.79681274900398413</c:v>
                </c:pt>
                <c:pt idx="6">
                  <c:v>0.99255583126550861</c:v>
                </c:pt>
                <c:pt idx="7">
                  <c:v>0.95238095238095233</c:v>
                </c:pt>
                <c:pt idx="8">
                  <c:v>1.0610079575596818</c:v>
                </c:pt>
                <c:pt idx="9">
                  <c:v>1.8348623853211008</c:v>
                </c:pt>
                <c:pt idx="10">
                  <c:v>1.9305019305019304</c:v>
                </c:pt>
                <c:pt idx="11">
                  <c:v>2.0161290322580645</c:v>
                </c:pt>
                <c:pt idx="12">
                  <c:v>2.7548209366391188</c:v>
                </c:pt>
                <c:pt idx="13">
                  <c:v>3.284072249589491</c:v>
                </c:pt>
                <c:pt idx="14">
                  <c:v>3.6363636363636362</c:v>
                </c:pt>
                <c:pt idx="15">
                  <c:v>3.9215686274509802</c:v>
                </c:pt>
                <c:pt idx="16">
                  <c:v>4.5351473922902494</c:v>
                </c:pt>
                <c:pt idx="17">
                  <c:v>4.6189376443418011</c:v>
                </c:pt>
                <c:pt idx="18">
                  <c:v>4.6082949308755765</c:v>
                </c:pt>
                <c:pt idx="19">
                  <c:v>4.5766590389016022</c:v>
                </c:pt>
                <c:pt idx="20">
                  <c:v>4.0816326530612246</c:v>
                </c:pt>
                <c:pt idx="21">
                  <c:v>3.8387715930902111</c:v>
                </c:pt>
                <c:pt idx="22">
                  <c:v>3.2894736842105265</c:v>
                </c:pt>
                <c:pt idx="23">
                  <c:v>2.5445292620865141</c:v>
                </c:pt>
                <c:pt idx="24">
                  <c:v>1.6583747927031509</c:v>
                </c:pt>
                <c:pt idx="25">
                  <c:v>1.3531799729364005</c:v>
                </c:pt>
                <c:pt idx="26">
                  <c:v>0.86505190311418678</c:v>
                </c:pt>
                <c:pt idx="27">
                  <c:v>0.64516129032258074</c:v>
                </c:pt>
                <c:pt idx="28">
                  <c:v>0.64102564102564097</c:v>
                </c:pt>
                <c:pt idx="29">
                  <c:v>0.72280448138778464</c:v>
                </c:pt>
                <c:pt idx="30">
                  <c:v>1.2084592145015105</c:v>
                </c:pt>
                <c:pt idx="31">
                  <c:v>1.6906170752324599</c:v>
                </c:pt>
                <c:pt idx="32">
                  <c:v>3.4722222222222219</c:v>
                </c:pt>
                <c:pt idx="33">
                  <c:v>5.6657223796034</c:v>
                </c:pt>
                <c:pt idx="34">
                  <c:v>7.2202166064981954</c:v>
                </c:pt>
                <c:pt idx="35">
                  <c:v>8.4388185654008439</c:v>
                </c:pt>
                <c:pt idx="36">
                  <c:v>9.7560975609756095</c:v>
                </c:pt>
                <c:pt idx="37">
                  <c:v>12.820512820512821</c:v>
                </c:pt>
                <c:pt idx="38">
                  <c:v>17.094017094017094</c:v>
                </c:pt>
                <c:pt idx="39">
                  <c:v>19.801980198019802</c:v>
                </c:pt>
                <c:pt idx="40">
                  <c:v>21.50537634408602</c:v>
                </c:pt>
                <c:pt idx="41">
                  <c:v>22.222222222222221</c:v>
                </c:pt>
                <c:pt idx="42">
                  <c:v>23.809523809523807</c:v>
                </c:pt>
                <c:pt idx="43">
                  <c:v>27.397260273972606</c:v>
                </c:pt>
                <c:pt idx="44">
                  <c:v>30.303030303030301</c:v>
                </c:pt>
                <c:pt idx="45">
                  <c:v>27.777777777777775</c:v>
                </c:pt>
                <c:pt idx="46">
                  <c:v>25</c:v>
                </c:pt>
                <c:pt idx="47">
                  <c:v>23.529411764705884</c:v>
                </c:pt>
                <c:pt idx="48">
                  <c:v>22.471910112359552</c:v>
                </c:pt>
                <c:pt idx="49">
                  <c:v>22.222222222222221</c:v>
                </c:pt>
                <c:pt idx="50">
                  <c:v>20.618556701030926</c:v>
                </c:pt>
                <c:pt idx="51">
                  <c:v>17.241379310344829</c:v>
                </c:pt>
                <c:pt idx="52">
                  <c:v>13.422818791946307</c:v>
                </c:pt>
                <c:pt idx="53">
                  <c:v>10.638297872340425</c:v>
                </c:pt>
                <c:pt idx="54">
                  <c:v>8</c:v>
                </c:pt>
                <c:pt idx="55">
                  <c:v>7.0175438596491224</c:v>
                </c:pt>
                <c:pt idx="56">
                  <c:v>5.7142857142857144</c:v>
                </c:pt>
                <c:pt idx="57">
                  <c:v>4.3383947939262475</c:v>
                </c:pt>
                <c:pt idx="58">
                  <c:v>3.0627871362940273</c:v>
                </c:pt>
                <c:pt idx="59">
                  <c:v>2.1186440677966103</c:v>
                </c:pt>
                <c:pt idx="60">
                  <c:v>1.2239902080783354</c:v>
                </c:pt>
                <c:pt idx="61">
                  <c:v>0.77821011673151741</c:v>
                </c:pt>
                <c:pt idx="62">
                  <c:v>0.66006600660066006</c:v>
                </c:pt>
                <c:pt idx="63">
                  <c:v>0.74906367041198507</c:v>
                </c:pt>
                <c:pt idx="64">
                  <c:v>0.970873786407767</c:v>
                </c:pt>
                <c:pt idx="65">
                  <c:v>1.3986013986013988</c:v>
                </c:pt>
                <c:pt idx="66">
                  <c:v>2.0429009193054135</c:v>
                </c:pt>
                <c:pt idx="67">
                  <c:v>2.6490066225165565</c:v>
                </c:pt>
                <c:pt idx="68">
                  <c:v>3.2362459546925568</c:v>
                </c:pt>
                <c:pt idx="69">
                  <c:v>3.4722222222222219</c:v>
                </c:pt>
                <c:pt idx="70">
                  <c:v>3.6036036036036041</c:v>
                </c:pt>
                <c:pt idx="71">
                  <c:v>3.5087719298245612</c:v>
                </c:pt>
                <c:pt idx="72">
                  <c:v>3.2520325203252032</c:v>
                </c:pt>
                <c:pt idx="73">
                  <c:v>2.9895366218236172</c:v>
                </c:pt>
                <c:pt idx="74">
                  <c:v>2.7247956403269757</c:v>
                </c:pt>
                <c:pt idx="75">
                  <c:v>2.3337222870478413</c:v>
                </c:pt>
                <c:pt idx="76">
                  <c:v>1.8604651162790695</c:v>
                </c:pt>
                <c:pt idx="77">
                  <c:v>1.5835312747426762</c:v>
                </c:pt>
                <c:pt idx="78">
                  <c:v>1.2861736334405143</c:v>
                </c:pt>
                <c:pt idx="79">
                  <c:v>0.90293453724604977</c:v>
                </c:pt>
                <c:pt idx="80">
                  <c:v>0.63694267515923575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E-0B47-8C6E-D1D0382E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7024"/>
        <c:axId val="200471728"/>
      </c:scatterChart>
      <c:valAx>
        <c:axId val="2008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471728"/>
        <c:crosses val="autoZero"/>
        <c:crossBetween val="midCat"/>
      </c:valAx>
      <c:valAx>
        <c:axId val="2004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1/R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0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Hoja1!$A$186:$A$266</c:f>
              <c:numCache>
                <c:formatCode>General</c:formatCode>
                <c:ptCount val="81"/>
                <c:pt idx="0">
                  <c:v>0</c:v>
                </c:pt>
                <c:pt idx="1">
                  <c:v>7.4074060526008287E-4</c:v>
                </c:pt>
                <c:pt idx="2">
                  <c:v>1.4814803976372888E-3</c:v>
                </c:pt>
                <c:pt idx="3">
                  <c:v>2.2222185642540942E-3</c:v>
                </c:pt>
                <c:pt idx="4">
                  <c:v>2.9629542922436779E-3</c:v>
                </c:pt>
                <c:pt idx="5">
                  <c:v>3.7036867687552776E-3</c:v>
                </c:pt>
                <c:pt idx="6">
                  <c:v>4.4444151809595375E-3</c:v>
                </c:pt>
                <c:pt idx="7">
                  <c:v>5.1851387160538618E-3</c:v>
                </c:pt>
                <c:pt idx="8">
                  <c:v>5.9258565612677668E-3</c:v>
                </c:pt>
                <c:pt idx="9">
                  <c:v>6.6665679038682294E-3</c:v>
                </c:pt>
                <c:pt idx="10">
                  <c:v>7.4072719311650357E-3</c:v>
                </c:pt>
                <c:pt idx="11">
                  <c:v>8.1479678305161323E-3</c:v>
                </c:pt>
                <c:pt idx="12">
                  <c:v>8.8886547893329785E-3</c:v>
                </c:pt>
                <c:pt idx="13">
                  <c:v>9.6293319950858831E-3</c:v>
                </c:pt>
                <c:pt idx="14">
                  <c:v>1.0369998635309359E-2</c:v>
                </c:pt>
                <c:pt idx="15">
                  <c:v>1.1110653897607473E-2</c:v>
                </c:pt>
                <c:pt idx="16">
                  <c:v>1.1851296969659173E-2</c:v>
                </c:pt>
                <c:pt idx="17">
                  <c:v>1.2591927039223655E-2</c:v>
                </c:pt>
                <c:pt idx="18">
                  <c:v>1.3332543294145679E-2</c:v>
                </c:pt>
                <c:pt idx="19">
                  <c:v>1.4073144922360928E-2</c:v>
                </c:pt>
                <c:pt idx="20">
                  <c:v>1.4813731111901346E-2</c:v>
                </c:pt>
                <c:pt idx="21">
                  <c:v>1.5554301050900459E-2</c:v>
                </c:pt>
                <c:pt idx="22">
                  <c:v>1.6294853927598732E-2</c:v>
                </c:pt>
                <c:pt idx="23">
                  <c:v>1.703538893034889E-2</c:v>
                </c:pt>
                <c:pt idx="24">
                  <c:v>1.7775905247621245E-2</c:v>
                </c:pt>
                <c:pt idx="25">
                  <c:v>1.8516402068009044E-2</c:v>
                </c:pt>
                <c:pt idx="26">
                  <c:v>1.9256878580233783E-2</c:v>
                </c:pt>
                <c:pt idx="27">
                  <c:v>1.9997333973150535E-2</c:v>
                </c:pt>
                <c:pt idx="28">
                  <c:v>2.0737767435753271E-2</c:v>
                </c:pt>
                <c:pt idx="29">
                  <c:v>2.14781781571802E-2</c:v>
                </c:pt>
                <c:pt idx="30">
                  <c:v>2.2218565326719061E-2</c:v>
                </c:pt>
                <c:pt idx="31">
                  <c:v>2.2958928133812451E-2</c:v>
                </c:pt>
                <c:pt idx="32">
                  <c:v>2.3699265768063148E-2</c:v>
                </c:pt>
                <c:pt idx="33">
                  <c:v>2.4439577419239418E-2</c:v>
                </c:pt>
                <c:pt idx="34">
                  <c:v>2.5179862277280304E-2</c:v>
                </c:pt>
                <c:pt idx="35">
                  <c:v>2.5920119532300962E-2</c:v>
                </c:pt>
                <c:pt idx="36">
                  <c:v>2.6660348374597954E-2</c:v>
                </c:pt>
                <c:pt idx="37">
                  <c:v>2.740054799465453E-2</c:v>
                </c:pt>
                <c:pt idx="38">
                  <c:v>2.8140717583145951E-2</c:v>
                </c:pt>
                <c:pt idx="39">
                  <c:v>2.8880856330944765E-2</c:v>
                </c:pt>
                <c:pt idx="40">
                  <c:v>2.9620963429126106E-2</c:v>
                </c:pt>
                <c:pt idx="41">
                  <c:v>3.036103806897298E-2</c:v>
                </c:pt>
                <c:pt idx="42">
                  <c:v>3.1101079441981549E-2</c:v>
                </c:pt>
                <c:pt idx="43">
                  <c:v>3.1841086739866409E-2</c:v>
                </c:pt>
                <c:pt idx="44">
                  <c:v>3.2581059154565856E-2</c:v>
                </c:pt>
                <c:pt idx="45">
                  <c:v>3.3320995878247196E-2</c:v>
                </c:pt>
                <c:pt idx="46">
                  <c:v>3.4060896103311977E-2</c:v>
                </c:pt>
                <c:pt idx="47">
                  <c:v>3.4800759022401248E-2</c:v>
                </c:pt>
                <c:pt idx="48">
                  <c:v>3.5540583828400876E-2</c:v>
                </c:pt>
                <c:pt idx="49">
                  <c:v>3.6280369714446745E-2</c:v>
                </c:pt>
                <c:pt idx="50">
                  <c:v>3.7020115873930025E-2</c:v>
                </c:pt>
                <c:pt idx="51">
                  <c:v>3.7759821500502451E-2</c:v>
                </c:pt>
                <c:pt idx="52">
                  <c:v>3.8499485788081531E-2</c:v>
                </c:pt>
                <c:pt idx="53">
                  <c:v>3.9978687123290044E-2</c:v>
                </c:pt>
                <c:pt idx="54">
                  <c:v>3.9978687123290044E-2</c:v>
                </c:pt>
                <c:pt idx="55">
                  <c:v>4.0718222560130579E-2</c:v>
                </c:pt>
                <c:pt idx="56">
                  <c:v>4.1457713436410415E-2</c:v>
                </c:pt>
                <c:pt idx="57">
                  <c:v>4.219715894745453E-2</c:v>
                </c:pt>
                <c:pt idx="58">
                  <c:v>4.2936558288885034E-2</c:v>
                </c:pt>
                <c:pt idx="59">
                  <c:v>4.3675910656626439E-2</c:v>
                </c:pt>
                <c:pt idx="60">
                  <c:v>4.441521524691084E-2</c:v>
                </c:pt>
                <c:pt idx="61">
                  <c:v>4.5154471256283087E-2</c:v>
                </c:pt>
                <c:pt idx="62">
                  <c:v>4.5893677881606067E-2</c:v>
                </c:pt>
                <c:pt idx="63">
                  <c:v>4.6632834320065798E-2</c:v>
                </c:pt>
                <c:pt idx="64">
                  <c:v>4.7371939769176682E-2</c:v>
                </c:pt>
                <c:pt idx="65">
                  <c:v>4.8110993426786666E-2</c:v>
                </c:pt>
                <c:pt idx="66">
                  <c:v>4.8849994491082419E-2</c:v>
                </c:pt>
                <c:pt idx="67">
                  <c:v>4.9588942160594493E-2</c:v>
                </c:pt>
                <c:pt idx="68">
                  <c:v>5.0327835634202518E-2</c:v>
                </c:pt>
                <c:pt idx="69">
                  <c:v>5.1066674111140339E-2</c:v>
                </c:pt>
                <c:pt idx="70">
                  <c:v>5.1805456791001146E-2</c:v>
                </c:pt>
                <c:pt idx="71">
                  <c:v>5.2544182873742691E-2</c:v>
                </c:pt>
                <c:pt idx="72">
                  <c:v>5.3282851559692368E-2</c:v>
                </c:pt>
                <c:pt idx="73">
                  <c:v>5.4021462049552355E-2</c:v>
                </c:pt>
                <c:pt idx="74">
                  <c:v>5.4760013544404788E-2</c:v>
                </c:pt>
                <c:pt idx="75">
                  <c:v>5.5498505245716832E-2</c:v>
                </c:pt>
                <c:pt idx="76">
                  <c:v>5.6236936355345851E-2</c:v>
                </c:pt>
                <c:pt idx="77">
                  <c:v>5.6975306075544456E-2</c:v>
                </c:pt>
                <c:pt idx="78">
                  <c:v>5.7713613608965667E-2</c:v>
                </c:pt>
                <c:pt idx="79">
                  <c:v>5.8451858158667984E-2</c:v>
                </c:pt>
                <c:pt idx="80">
                  <c:v>5.9190038928120477E-2</c:v>
                </c:pt>
              </c:numCache>
            </c:numRef>
          </c:xVal>
          <c:yVal>
            <c:numRef>
              <c:f>Hoja1!$B$186:$B$266</c:f>
              <c:numCache>
                <c:formatCode>General</c:formatCode>
                <c:ptCount val="81"/>
                <c:pt idx="0">
                  <c:v>2.462689029853209E-2</c:v>
                </c:pt>
                <c:pt idx="1">
                  <c:v>2.6190502380978569E-2</c:v>
                </c:pt>
                <c:pt idx="2">
                  <c:v>2.7966129661044916E-2</c:v>
                </c:pt>
                <c:pt idx="3">
                  <c:v>2.704920737707623E-2</c:v>
                </c:pt>
                <c:pt idx="4">
                  <c:v>2.4354267896703322E-2</c:v>
                </c:pt>
                <c:pt idx="5">
                  <c:v>2.6294847011978487E-2</c:v>
                </c:pt>
                <c:pt idx="6">
                  <c:v>3.2754375186136969E-2</c:v>
                </c:pt>
                <c:pt idx="7">
                  <c:v>3.1428602857174283E-2</c:v>
                </c:pt>
                <c:pt idx="8">
                  <c:v>3.5013297612767114E-2</c:v>
                </c:pt>
                <c:pt idx="9">
                  <c:v>6.0550519266115592E-2</c:v>
                </c:pt>
                <c:pt idx="10">
                  <c:v>6.3706627413191122E-2</c:v>
                </c:pt>
                <c:pt idx="11">
                  <c:v>6.653232459684072E-2</c:v>
                </c:pt>
                <c:pt idx="12">
                  <c:v>9.0909181818272733E-2</c:v>
                </c:pt>
                <c:pt idx="13">
                  <c:v>0.10837449261094581</c:v>
                </c:pt>
                <c:pt idx="14">
                  <c:v>0.12000012000011999</c:v>
                </c:pt>
                <c:pt idx="15">
                  <c:v>0.12941189411777645</c:v>
                </c:pt>
                <c:pt idx="16">
                  <c:v>0.14966001360559184</c:v>
                </c:pt>
                <c:pt idx="17">
                  <c:v>0.15242509468837412</c:v>
                </c:pt>
                <c:pt idx="18">
                  <c:v>0.15207388479277881</c:v>
                </c:pt>
                <c:pt idx="19">
                  <c:v>0.15102989931365218</c:v>
                </c:pt>
                <c:pt idx="20">
                  <c:v>0.13469401224503266</c:v>
                </c:pt>
                <c:pt idx="21">
                  <c:v>0.12667958925156622</c:v>
                </c:pt>
                <c:pt idx="22">
                  <c:v>0.1085527401316875</c:v>
                </c:pt>
                <c:pt idx="23">
                  <c:v>8.3969549618404582E-2</c:v>
                </c:pt>
                <c:pt idx="24">
                  <c:v>5.4726422885626867E-2</c:v>
                </c:pt>
                <c:pt idx="25">
                  <c:v>4.4654983761884974E-2</c:v>
                </c:pt>
                <c:pt idx="26">
                  <c:v>2.8546741349509512E-2</c:v>
                </c:pt>
                <c:pt idx="27">
                  <c:v>2.1290343870989034E-2</c:v>
                </c:pt>
                <c:pt idx="28">
                  <c:v>2.1153867307713459E-2</c:v>
                </c:pt>
                <c:pt idx="29">
                  <c:v>2.385257173836863E-2</c:v>
                </c:pt>
                <c:pt idx="30">
                  <c:v>3.9879193957743801E-2</c:v>
                </c:pt>
                <c:pt idx="31">
                  <c:v>5.5790419273090447E-2</c:v>
                </c:pt>
                <c:pt idx="32">
                  <c:v>0.11458344791678124</c:v>
                </c:pt>
                <c:pt idx="33">
                  <c:v>0.18696902549593769</c:v>
                </c:pt>
                <c:pt idx="34">
                  <c:v>0.23826738628182673</c:v>
                </c:pt>
                <c:pt idx="35">
                  <c:v>0.27848129113951897</c:v>
                </c:pt>
                <c:pt idx="36">
                  <c:v>0.32195154146373656</c:v>
                </c:pt>
                <c:pt idx="37">
                  <c:v>0.42307734615426923</c:v>
                </c:pt>
                <c:pt idx="38">
                  <c:v>0.56410312820569231</c:v>
                </c:pt>
                <c:pt idx="39">
                  <c:v>0.65346600000065347</c:v>
                </c:pt>
                <c:pt idx="40">
                  <c:v>0.70967812903296768</c:v>
                </c:pt>
                <c:pt idx="41">
                  <c:v>0.73333406666739998</c:v>
                </c:pt>
                <c:pt idx="42">
                  <c:v>0.78571507142935704</c:v>
                </c:pt>
                <c:pt idx="43">
                  <c:v>0.90411049315158909</c:v>
                </c:pt>
                <c:pt idx="44">
                  <c:v>1.000001000001</c:v>
                </c:pt>
                <c:pt idx="45">
                  <c:v>0.91666758333424991</c:v>
                </c:pt>
                <c:pt idx="46">
                  <c:v>0.82500082500082494</c:v>
                </c:pt>
                <c:pt idx="47">
                  <c:v>0.7764713647066589</c:v>
                </c:pt>
                <c:pt idx="48">
                  <c:v>0.74157377528164048</c:v>
                </c:pt>
                <c:pt idx="49">
                  <c:v>0.73333406666739998</c:v>
                </c:pt>
                <c:pt idx="50">
                  <c:v>0.6804130515470721</c:v>
                </c:pt>
                <c:pt idx="51">
                  <c:v>0.56896608620746558</c:v>
                </c:pt>
                <c:pt idx="52">
                  <c:v>0.44295346308769123</c:v>
                </c:pt>
                <c:pt idx="53">
                  <c:v>0.35106418085141489</c:v>
                </c:pt>
                <c:pt idx="54">
                  <c:v>0.264000264000264</c:v>
                </c:pt>
                <c:pt idx="55">
                  <c:v>0.23157917894759997</c:v>
                </c:pt>
                <c:pt idx="56">
                  <c:v>0.18857161714304571</c:v>
                </c:pt>
                <c:pt idx="57">
                  <c:v>0.14316717136673754</c:v>
                </c:pt>
                <c:pt idx="58">
                  <c:v>0.10107207656977947</c:v>
                </c:pt>
                <c:pt idx="59">
                  <c:v>6.9915324152612285E-2</c:v>
                </c:pt>
                <c:pt idx="60">
                  <c:v>4.0391717258302325E-2</c:v>
                </c:pt>
                <c:pt idx="61">
                  <c:v>2.5680959533099606E-2</c:v>
                </c:pt>
                <c:pt idx="62">
                  <c:v>2.1782200000021783E-2</c:v>
                </c:pt>
                <c:pt idx="63">
                  <c:v>2.4719125842721349E-2</c:v>
                </c:pt>
                <c:pt idx="64">
                  <c:v>3.2038866990323302E-2</c:v>
                </c:pt>
                <c:pt idx="65">
                  <c:v>4.6153892307738469E-2</c:v>
                </c:pt>
                <c:pt idx="66">
                  <c:v>6.74157977528764E-2</c:v>
                </c:pt>
                <c:pt idx="67">
                  <c:v>8.7417305960352326E-2</c:v>
                </c:pt>
                <c:pt idx="68">
                  <c:v>0.10679622330107767</c:v>
                </c:pt>
                <c:pt idx="69">
                  <c:v>0.11458344791678124</c:v>
                </c:pt>
                <c:pt idx="70">
                  <c:v>0.11891903783795676</c:v>
                </c:pt>
                <c:pt idx="71">
                  <c:v>0.11578958947379998</c:v>
                </c:pt>
                <c:pt idx="72">
                  <c:v>0.10731718048791219</c:v>
                </c:pt>
                <c:pt idx="73">
                  <c:v>9.8654807174986536E-2</c:v>
                </c:pt>
                <c:pt idx="74">
                  <c:v>8.9918346049136247E-2</c:v>
                </c:pt>
                <c:pt idx="75">
                  <c:v>7.7012912485491247E-2</c:v>
                </c:pt>
                <c:pt idx="76">
                  <c:v>6.1395410232619525E-2</c:v>
                </c:pt>
                <c:pt idx="77">
                  <c:v>5.2256584323092638E-2</c:v>
                </c:pt>
                <c:pt idx="78">
                  <c:v>4.2443772347309318E-2</c:v>
                </c:pt>
                <c:pt idx="79">
                  <c:v>2.9796869525989169E-2</c:v>
                </c:pt>
                <c:pt idx="80">
                  <c:v>2.1019129299384078E-2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6-FF4C-A1FD-25328BCA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6080"/>
        <c:axId val="187556640"/>
      </c:scatterChart>
      <c:valAx>
        <c:axId val="1876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Ángulo de desviación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556640"/>
        <c:crosses val="autoZero"/>
        <c:crossBetween val="midCat"/>
      </c:valAx>
      <c:valAx>
        <c:axId val="1875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I/I0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6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604520</xdr:colOff>
      <xdr:row>1</xdr:row>
      <xdr:rowOff>182880</xdr:rowOff>
    </xdr:from>
    <xdr:to>
      <xdr:col>19</xdr:col>
      <xdr:colOff>104572</xdr:colOff>
      <xdr:row>26</xdr:row>
      <xdr:rowOff>132080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461E72-19A6-4D3F-2786-C492475E1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48630</xdr:colOff>
      <xdr:row>96</xdr:row>
      <xdr:rowOff>22358</xdr:rowOff>
    </xdr:from>
    <xdr:to>
      <xdr:col>21</xdr:col>
      <xdr:colOff>391639</xdr:colOff>
      <xdr:row>120</xdr:row>
      <xdr:rowOff>145017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422B0F-032B-7813-2F04-0BD10FABE9F1}"/>
            </a:ext>
            <a:ext uri="{147F2762-F138-4A5C-976F-8EAC2B608ADB}">
              <a16:predDERef xmlns:a16="http://schemas.microsoft.com/office/drawing/2014/main" pred="{37461E72-19A6-4D3F-2786-C492475E1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102633</xdr:colOff>
      <xdr:row>185</xdr:row>
      <xdr:rowOff>142061</xdr:rowOff>
    </xdr:from>
    <xdr:to>
      <xdr:col>17</xdr:col>
      <xdr:colOff>347034</xdr:colOff>
      <xdr:row>210</xdr:row>
      <xdr:rowOff>147674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624A05-1A36-6967-95A8-A4E9F6BE07B8}"/>
            </a:ext>
            <a:ext uri="{147F2762-F138-4A5C-976F-8EAC2B608ADB}">
              <a16:predDERef xmlns:a16="http://schemas.microsoft.com/office/drawing/2014/main" pred="{8C422B0F-032B-7813-2F04-0BD10FABE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7BC6-7C8F-784B-92CD-0E6F65F8B281}">
  <dimension ref="A1:F266"/>
  <sheetViews>
    <sheetView tabSelected="1" topLeftCell="A180" zoomScaleNormal="150" zoomScaleSheetLayoutView="100" workbookViewId="0">
      <selection activeCell="U186" sqref="U186"/>
    </sheetView>
  </sheetViews>
  <sheetFormatPr baseColWidth="10" defaultColWidth="8.7265625" defaultRowHeight="14.5" x14ac:dyDescent="0.35"/>
  <cols>
    <col min="1" max="1" width="8.7265625" bestFit="1" customWidth="1"/>
    <col min="2" max="2" width="11.26953125" bestFit="1" customWidth="1"/>
  </cols>
  <sheetData>
    <row r="1" spans="1:6" x14ac:dyDescent="0.35">
      <c r="A1" s="1" t="s">
        <v>0</v>
      </c>
    </row>
    <row r="3" spans="1:6" x14ac:dyDescent="0.35">
      <c r="A3" t="s">
        <v>1</v>
      </c>
      <c r="B3" t="s">
        <v>3</v>
      </c>
      <c r="C3" t="s">
        <v>4</v>
      </c>
      <c r="D3" t="s">
        <v>1</v>
      </c>
      <c r="F3" t="s">
        <v>2</v>
      </c>
    </row>
    <row r="4" spans="1:6" x14ac:dyDescent="0.35">
      <c r="A4">
        <v>0</v>
      </c>
      <c r="B4">
        <v>7.42</v>
      </c>
      <c r="C4">
        <v>13.2</v>
      </c>
      <c r="D4">
        <v>0</v>
      </c>
      <c r="F4">
        <f t="shared" ref="F4:F35" si="0">2/(C4+B4)</f>
        <v>9.6993210475266739E-2</v>
      </c>
    </row>
    <row r="5" spans="1:6" x14ac:dyDescent="0.35">
      <c r="A5">
        <v>1</v>
      </c>
      <c r="B5">
        <v>8.1999999999999993</v>
      </c>
      <c r="C5">
        <v>12.71</v>
      </c>
      <c r="D5">
        <v>1</v>
      </c>
      <c r="F5">
        <f t="shared" si="0"/>
        <v>9.5648015303682443E-2</v>
      </c>
    </row>
    <row r="6" spans="1:6" x14ac:dyDescent="0.35">
      <c r="A6">
        <v>2</v>
      </c>
      <c r="B6">
        <v>7.7799999999999994</v>
      </c>
      <c r="C6">
        <v>9.65</v>
      </c>
      <c r="D6">
        <v>2</v>
      </c>
      <c r="F6">
        <f t="shared" si="0"/>
        <v>0.11474469305794607</v>
      </c>
    </row>
    <row r="7" spans="1:6" x14ac:dyDescent="0.35">
      <c r="A7">
        <v>3</v>
      </c>
      <c r="B7">
        <v>5.9799999999999995</v>
      </c>
      <c r="C7">
        <v>6.56</v>
      </c>
      <c r="D7">
        <v>3</v>
      </c>
      <c r="F7">
        <f t="shared" si="0"/>
        <v>0.15948963317384371</v>
      </c>
    </row>
    <row r="8" spans="1:6" x14ac:dyDescent="0.35">
      <c r="A8">
        <v>4</v>
      </c>
      <c r="B8">
        <v>3.91</v>
      </c>
      <c r="C8">
        <v>3.16</v>
      </c>
      <c r="D8">
        <v>4</v>
      </c>
      <c r="F8">
        <f t="shared" si="0"/>
        <v>0.28288543140028288</v>
      </c>
    </row>
    <row r="9" spans="1:6" x14ac:dyDescent="0.35">
      <c r="A9">
        <v>5</v>
      </c>
      <c r="B9">
        <v>2.34</v>
      </c>
      <c r="C9">
        <v>2.02</v>
      </c>
      <c r="D9">
        <v>5</v>
      </c>
      <c r="F9">
        <f t="shared" si="0"/>
        <v>0.45871559633027531</v>
      </c>
    </row>
    <row r="10" spans="1:6" x14ac:dyDescent="0.35">
      <c r="A10">
        <v>6</v>
      </c>
      <c r="B10">
        <v>1.28</v>
      </c>
      <c r="C10">
        <v>1.37</v>
      </c>
      <c r="D10">
        <v>6</v>
      </c>
      <c r="F10">
        <f t="shared" si="0"/>
        <v>0.75471698113207542</v>
      </c>
    </row>
    <row r="11" spans="1:6" x14ac:dyDescent="0.35">
      <c r="A11">
        <v>7</v>
      </c>
      <c r="B11">
        <v>0.89</v>
      </c>
      <c r="C11">
        <v>1.04</v>
      </c>
      <c r="D11">
        <v>7</v>
      </c>
      <c r="F11">
        <f t="shared" si="0"/>
        <v>1.0362694300518134</v>
      </c>
    </row>
    <row r="12" spans="1:6" x14ac:dyDescent="0.35">
      <c r="A12">
        <v>8</v>
      </c>
      <c r="B12">
        <v>0.72</v>
      </c>
      <c r="C12">
        <v>0.71</v>
      </c>
      <c r="D12">
        <v>8</v>
      </c>
      <c r="F12">
        <f t="shared" si="0"/>
        <v>1.3986013986013988</v>
      </c>
    </row>
    <row r="13" spans="1:6" x14ac:dyDescent="0.35">
      <c r="A13">
        <v>9</v>
      </c>
      <c r="B13">
        <v>0.44000000000000006</v>
      </c>
      <c r="C13">
        <v>0.53</v>
      </c>
      <c r="D13">
        <v>9</v>
      </c>
      <c r="F13">
        <f t="shared" si="0"/>
        <v>2.0618556701030926</v>
      </c>
    </row>
    <row r="14" spans="1:6" x14ac:dyDescent="0.35">
      <c r="A14">
        <v>10</v>
      </c>
      <c r="B14">
        <v>0.41200000000000003</v>
      </c>
      <c r="C14">
        <v>0.45800000000000002</v>
      </c>
      <c r="D14">
        <v>10</v>
      </c>
      <c r="F14">
        <f t="shared" si="0"/>
        <v>2.2988505747126435</v>
      </c>
    </row>
    <row r="15" spans="1:6" x14ac:dyDescent="0.35">
      <c r="A15">
        <v>11</v>
      </c>
      <c r="B15">
        <v>0.309</v>
      </c>
      <c r="C15">
        <v>0.32400000000000001</v>
      </c>
      <c r="D15">
        <v>11</v>
      </c>
      <c r="F15">
        <f t="shared" si="0"/>
        <v>3.1595576619273302</v>
      </c>
    </row>
    <row r="16" spans="1:6" x14ac:dyDescent="0.35">
      <c r="A16">
        <v>12</v>
      </c>
      <c r="B16">
        <v>0.27500000000000002</v>
      </c>
      <c r="C16">
        <v>0.26400000000000001</v>
      </c>
      <c r="D16">
        <v>12</v>
      </c>
      <c r="F16">
        <f t="shared" si="0"/>
        <v>3.7105751391465676</v>
      </c>
    </row>
    <row r="17" spans="1:6" x14ac:dyDescent="0.35">
      <c r="A17">
        <v>13</v>
      </c>
      <c r="B17">
        <v>0.26500000000000001</v>
      </c>
      <c r="C17">
        <v>0.23499999999999999</v>
      </c>
      <c r="D17">
        <v>13</v>
      </c>
      <c r="F17">
        <f t="shared" si="0"/>
        <v>4</v>
      </c>
    </row>
    <row r="18" spans="1:6" x14ac:dyDescent="0.35">
      <c r="A18">
        <v>14</v>
      </c>
      <c r="B18">
        <v>0.26800000000000002</v>
      </c>
      <c r="C18">
        <v>0.17199999999999999</v>
      </c>
      <c r="D18">
        <v>14</v>
      </c>
      <c r="F18">
        <f t="shared" si="0"/>
        <v>4.5454545454545459</v>
      </c>
    </row>
    <row r="19" spans="1:6" x14ac:dyDescent="0.35">
      <c r="A19">
        <v>15</v>
      </c>
      <c r="B19">
        <v>0.26300000000000001</v>
      </c>
      <c r="C19">
        <v>0.182</v>
      </c>
      <c r="D19">
        <v>15</v>
      </c>
      <c r="F19">
        <f t="shared" si="0"/>
        <v>4.4943820224719104</v>
      </c>
    </row>
    <row r="20" spans="1:6" x14ac:dyDescent="0.35">
      <c r="A20">
        <v>16</v>
      </c>
      <c r="B20">
        <v>0.28799999999999998</v>
      </c>
      <c r="C20">
        <v>0.19</v>
      </c>
      <c r="D20">
        <v>16</v>
      </c>
      <c r="F20">
        <f t="shared" si="0"/>
        <v>4.1841004184100417</v>
      </c>
    </row>
    <row r="21" spans="1:6" x14ac:dyDescent="0.35">
      <c r="A21">
        <v>17</v>
      </c>
      <c r="B21">
        <v>0.32</v>
      </c>
      <c r="C21">
        <v>0.20300000000000001</v>
      </c>
      <c r="D21">
        <v>17</v>
      </c>
      <c r="F21">
        <f t="shared" si="0"/>
        <v>3.8240917782026767</v>
      </c>
    </row>
    <row r="22" spans="1:6" x14ac:dyDescent="0.35">
      <c r="A22">
        <v>18</v>
      </c>
      <c r="B22">
        <v>0.45</v>
      </c>
      <c r="C22">
        <v>0.215</v>
      </c>
      <c r="D22">
        <v>18</v>
      </c>
      <c r="F22">
        <f t="shared" si="0"/>
        <v>3.007518796992481</v>
      </c>
    </row>
    <row r="23" spans="1:6" x14ac:dyDescent="0.35">
      <c r="A23">
        <v>19</v>
      </c>
      <c r="B23">
        <v>0.51</v>
      </c>
      <c r="C23">
        <v>0.27500000000000002</v>
      </c>
      <c r="D23">
        <v>19</v>
      </c>
      <c r="F23">
        <f t="shared" si="0"/>
        <v>2.5477707006369426</v>
      </c>
    </row>
    <row r="24" spans="1:6" x14ac:dyDescent="0.35">
      <c r="A24">
        <v>20</v>
      </c>
      <c r="B24">
        <v>0.52</v>
      </c>
      <c r="C24">
        <v>0.32800000000000001</v>
      </c>
      <c r="D24">
        <v>20</v>
      </c>
      <c r="F24">
        <f t="shared" si="0"/>
        <v>2.3584905660377355</v>
      </c>
    </row>
    <row r="25" spans="1:6" x14ac:dyDescent="0.35">
      <c r="A25">
        <v>21</v>
      </c>
      <c r="B25">
        <v>0.57000000000000006</v>
      </c>
      <c r="C25">
        <v>0.41</v>
      </c>
      <c r="D25">
        <v>21</v>
      </c>
      <c r="F25">
        <f t="shared" si="0"/>
        <v>2.0408163265306123</v>
      </c>
    </row>
    <row r="26" spans="1:6" x14ac:dyDescent="0.35">
      <c r="A26">
        <v>22</v>
      </c>
      <c r="B26">
        <v>0.8</v>
      </c>
      <c r="C26">
        <v>0.61</v>
      </c>
      <c r="D26">
        <v>22</v>
      </c>
      <c r="F26">
        <f t="shared" si="0"/>
        <v>1.4184397163120566</v>
      </c>
    </row>
    <row r="27" spans="1:6" x14ac:dyDescent="0.35">
      <c r="A27">
        <v>23</v>
      </c>
      <c r="B27">
        <v>1.29</v>
      </c>
      <c r="C27">
        <v>0.84</v>
      </c>
      <c r="D27">
        <v>23</v>
      </c>
      <c r="F27">
        <f t="shared" si="0"/>
        <v>0.93896713615023475</v>
      </c>
    </row>
    <row r="28" spans="1:6" x14ac:dyDescent="0.35">
      <c r="A28">
        <v>24</v>
      </c>
      <c r="B28">
        <v>1.8199999999999998</v>
      </c>
      <c r="C28">
        <v>1.56</v>
      </c>
      <c r="D28">
        <v>24</v>
      </c>
      <c r="F28">
        <f t="shared" si="0"/>
        <v>0.59171597633136097</v>
      </c>
    </row>
    <row r="29" spans="1:6" x14ac:dyDescent="0.35">
      <c r="A29">
        <v>25</v>
      </c>
      <c r="B29">
        <v>1.8399999999999999</v>
      </c>
      <c r="C29">
        <v>1.93</v>
      </c>
      <c r="D29">
        <v>25</v>
      </c>
      <c r="F29">
        <f t="shared" si="0"/>
        <v>0.5305039787798409</v>
      </c>
    </row>
    <row r="30" spans="1:6" x14ac:dyDescent="0.35">
      <c r="A30">
        <v>26</v>
      </c>
      <c r="B30">
        <v>1.59</v>
      </c>
      <c r="C30">
        <v>1.34</v>
      </c>
      <c r="D30">
        <v>26</v>
      </c>
      <c r="F30">
        <f t="shared" si="0"/>
        <v>0.68259385665529004</v>
      </c>
    </row>
    <row r="31" spans="1:6" x14ac:dyDescent="0.35">
      <c r="A31">
        <v>27</v>
      </c>
      <c r="B31">
        <v>1.0900000000000001</v>
      </c>
      <c r="C31">
        <v>0.88</v>
      </c>
      <c r="D31">
        <v>27</v>
      </c>
      <c r="F31">
        <f t="shared" si="0"/>
        <v>1.015228426395939</v>
      </c>
    </row>
    <row r="32" spans="1:6" x14ac:dyDescent="0.35">
      <c r="A32">
        <v>28</v>
      </c>
      <c r="B32">
        <v>0.66900000000000004</v>
      </c>
      <c r="C32">
        <v>0.46800000000000003</v>
      </c>
      <c r="D32">
        <v>28</v>
      </c>
      <c r="F32">
        <f t="shared" si="0"/>
        <v>1.7590149516270888</v>
      </c>
    </row>
    <row r="33" spans="1:6" x14ac:dyDescent="0.35">
      <c r="A33">
        <v>29</v>
      </c>
      <c r="B33">
        <v>0.53499999999999992</v>
      </c>
      <c r="C33">
        <v>0.3</v>
      </c>
      <c r="D33">
        <v>29</v>
      </c>
      <c r="F33">
        <f t="shared" si="0"/>
        <v>2.3952095808383236</v>
      </c>
    </row>
    <row r="34" spans="1:6" x14ac:dyDescent="0.35">
      <c r="A34">
        <v>30</v>
      </c>
      <c r="B34">
        <v>0.32799999999999996</v>
      </c>
      <c r="C34">
        <v>0.193</v>
      </c>
      <c r="D34">
        <v>30</v>
      </c>
      <c r="F34">
        <f t="shared" si="0"/>
        <v>3.838771593090212</v>
      </c>
    </row>
    <row r="35" spans="1:6" x14ac:dyDescent="0.35">
      <c r="A35">
        <v>31</v>
      </c>
      <c r="B35">
        <v>0.27799999999999997</v>
      </c>
      <c r="C35">
        <v>0.113</v>
      </c>
      <c r="D35">
        <v>31</v>
      </c>
      <c r="F35">
        <f t="shared" si="0"/>
        <v>5.1150895140664971</v>
      </c>
    </row>
    <row r="36" spans="1:6" x14ac:dyDescent="0.35">
      <c r="A36">
        <v>32</v>
      </c>
      <c r="B36">
        <v>0.217</v>
      </c>
      <c r="C36">
        <v>8.5000000000000006E-2</v>
      </c>
      <c r="D36">
        <v>32</v>
      </c>
      <c r="F36">
        <f t="shared" ref="F36:F67" si="1">2/(C36+B36)</f>
        <v>6.6225165562913908</v>
      </c>
    </row>
    <row r="37" spans="1:6" x14ac:dyDescent="0.35">
      <c r="A37">
        <v>33</v>
      </c>
      <c r="B37">
        <v>0.17599999999999999</v>
      </c>
      <c r="C37">
        <v>7.0000000000000007E-2</v>
      </c>
      <c r="D37">
        <v>33</v>
      </c>
      <c r="F37">
        <f t="shared" si="1"/>
        <v>8.1300813008130088</v>
      </c>
    </row>
    <row r="38" spans="1:6" x14ac:dyDescent="0.35">
      <c r="A38">
        <v>34</v>
      </c>
      <c r="B38">
        <v>0.155</v>
      </c>
      <c r="C38">
        <v>5.5E-2</v>
      </c>
      <c r="D38">
        <v>34</v>
      </c>
      <c r="F38">
        <f t="shared" si="1"/>
        <v>9.5238095238095237</v>
      </c>
    </row>
    <row r="39" spans="1:6" x14ac:dyDescent="0.35">
      <c r="A39">
        <v>35</v>
      </c>
      <c r="B39">
        <v>0.13799999999999998</v>
      </c>
      <c r="C39">
        <v>4.9000000000000002E-2</v>
      </c>
      <c r="D39">
        <v>35</v>
      </c>
      <c r="F39">
        <f t="shared" si="1"/>
        <v>10.695187165775401</v>
      </c>
    </row>
    <row r="40" spans="1:6" x14ac:dyDescent="0.35">
      <c r="A40">
        <v>36</v>
      </c>
      <c r="B40">
        <v>9.8000000000000004E-2</v>
      </c>
      <c r="C40">
        <v>4.2999999999999997E-2</v>
      </c>
      <c r="D40">
        <v>36</v>
      </c>
      <c r="F40">
        <f t="shared" si="1"/>
        <v>14.184397163120567</v>
      </c>
    </row>
    <row r="41" spans="1:6" x14ac:dyDescent="0.35">
      <c r="A41">
        <v>37</v>
      </c>
      <c r="B41">
        <v>9.5000000000000001E-2</v>
      </c>
      <c r="C41">
        <v>4.3999999999999997E-2</v>
      </c>
      <c r="D41">
        <v>37</v>
      </c>
      <c r="F41">
        <f t="shared" si="1"/>
        <v>14.388489208633093</v>
      </c>
    </row>
    <row r="42" spans="1:6" x14ac:dyDescent="0.35">
      <c r="A42">
        <v>38</v>
      </c>
      <c r="B42">
        <v>9.4E-2</v>
      </c>
      <c r="C42">
        <v>3.9E-2</v>
      </c>
      <c r="D42">
        <v>38</v>
      </c>
      <c r="F42">
        <f t="shared" si="1"/>
        <v>15.037593984962406</v>
      </c>
    </row>
    <row r="43" spans="1:6" x14ac:dyDescent="0.35">
      <c r="A43">
        <v>39</v>
      </c>
      <c r="B43">
        <v>8.7999999999999995E-2</v>
      </c>
      <c r="C43">
        <v>3.6999999999999998E-2</v>
      </c>
      <c r="D43">
        <v>39</v>
      </c>
      <c r="F43">
        <f t="shared" si="1"/>
        <v>16</v>
      </c>
    </row>
    <row r="44" spans="1:6" x14ac:dyDescent="0.35">
      <c r="A44">
        <v>40</v>
      </c>
      <c r="B44">
        <v>0.08</v>
      </c>
      <c r="C44">
        <v>2.4E-2</v>
      </c>
      <c r="D44">
        <v>40</v>
      </c>
      <c r="F44" s="2">
        <f t="shared" si="1"/>
        <v>19.23076923076923</v>
      </c>
    </row>
    <row r="45" spans="1:6" x14ac:dyDescent="0.35">
      <c r="A45">
        <v>41</v>
      </c>
      <c r="B45">
        <v>0.1</v>
      </c>
      <c r="C45">
        <v>3.2000000000000001E-2</v>
      </c>
      <c r="D45">
        <v>41</v>
      </c>
      <c r="F45">
        <f t="shared" si="1"/>
        <v>15.15151515151515</v>
      </c>
    </row>
    <row r="46" spans="1:6" x14ac:dyDescent="0.35">
      <c r="A46">
        <v>42</v>
      </c>
      <c r="B46">
        <v>0.11</v>
      </c>
      <c r="C46">
        <v>4.4999999999999998E-2</v>
      </c>
      <c r="D46">
        <v>42</v>
      </c>
      <c r="F46">
        <f t="shared" si="1"/>
        <v>12.903225806451614</v>
      </c>
    </row>
    <row r="47" spans="1:6" x14ac:dyDescent="0.35">
      <c r="A47">
        <v>43</v>
      </c>
      <c r="B47">
        <v>0.13300000000000001</v>
      </c>
      <c r="C47">
        <v>4.5999999999999999E-2</v>
      </c>
      <c r="D47">
        <v>43</v>
      </c>
      <c r="F47">
        <f t="shared" si="1"/>
        <v>11.173184357541899</v>
      </c>
    </row>
    <row r="48" spans="1:6" x14ac:dyDescent="0.35">
      <c r="A48">
        <v>44</v>
      </c>
      <c r="B48">
        <v>0.14099999999999999</v>
      </c>
      <c r="C48">
        <v>5.0999999999999997E-2</v>
      </c>
      <c r="D48">
        <v>44</v>
      </c>
      <c r="F48">
        <f t="shared" si="1"/>
        <v>10.416666666666668</v>
      </c>
    </row>
    <row r="49" spans="1:6" x14ac:dyDescent="0.35">
      <c r="A49">
        <v>45</v>
      </c>
      <c r="B49">
        <v>0.128</v>
      </c>
      <c r="C49">
        <v>6.7000000000000004E-2</v>
      </c>
      <c r="D49">
        <v>45</v>
      </c>
      <c r="F49">
        <f t="shared" si="1"/>
        <v>10.256410256410255</v>
      </c>
    </row>
    <row r="50" spans="1:6" x14ac:dyDescent="0.35">
      <c r="A50">
        <v>46</v>
      </c>
      <c r="B50">
        <v>0.155</v>
      </c>
      <c r="C50">
        <v>7.3999999999999996E-2</v>
      </c>
      <c r="D50">
        <v>46</v>
      </c>
      <c r="F50">
        <f t="shared" si="1"/>
        <v>8.7336244541484724</v>
      </c>
    </row>
    <row r="51" spans="1:6" x14ac:dyDescent="0.35">
      <c r="A51">
        <v>47</v>
      </c>
      <c r="B51">
        <v>0.185</v>
      </c>
      <c r="C51">
        <v>7.1999999999999995E-2</v>
      </c>
      <c r="D51">
        <v>47</v>
      </c>
      <c r="F51">
        <f t="shared" si="1"/>
        <v>7.782101167315175</v>
      </c>
    </row>
    <row r="52" spans="1:6" x14ac:dyDescent="0.35">
      <c r="A52">
        <v>48</v>
      </c>
      <c r="B52">
        <v>0.27600000000000002</v>
      </c>
      <c r="C52">
        <v>0.09</v>
      </c>
      <c r="D52">
        <v>48</v>
      </c>
      <c r="F52">
        <f t="shared" si="1"/>
        <v>5.4644808743169397</v>
      </c>
    </row>
    <row r="53" spans="1:6" x14ac:dyDescent="0.35">
      <c r="A53">
        <v>49</v>
      </c>
      <c r="B53">
        <v>0.35</v>
      </c>
      <c r="C53">
        <v>0.157</v>
      </c>
      <c r="D53">
        <v>49</v>
      </c>
      <c r="F53">
        <f t="shared" si="1"/>
        <v>3.9447731755424065</v>
      </c>
    </row>
    <row r="54" spans="1:6" x14ac:dyDescent="0.35">
      <c r="A54">
        <v>50</v>
      </c>
      <c r="B54">
        <v>0.52</v>
      </c>
      <c r="C54">
        <v>0.21</v>
      </c>
      <c r="D54">
        <v>50</v>
      </c>
      <c r="F54">
        <f t="shared" si="1"/>
        <v>2.7397260273972601</v>
      </c>
    </row>
    <row r="55" spans="1:6" x14ac:dyDescent="0.35">
      <c r="A55">
        <v>51</v>
      </c>
      <c r="B55">
        <v>0.56999999999999995</v>
      </c>
      <c r="C55">
        <v>0.36</v>
      </c>
      <c r="D55">
        <v>51</v>
      </c>
      <c r="F55">
        <f t="shared" si="1"/>
        <v>2.1505376344086025</v>
      </c>
    </row>
    <row r="56" spans="1:6" x14ac:dyDescent="0.35">
      <c r="A56">
        <v>52</v>
      </c>
      <c r="B56">
        <v>0.82</v>
      </c>
      <c r="C56">
        <v>0.51</v>
      </c>
      <c r="D56">
        <v>52</v>
      </c>
      <c r="F56">
        <f t="shared" si="1"/>
        <v>1.5037593984962405</v>
      </c>
    </row>
    <row r="57" spans="1:6" x14ac:dyDescent="0.35">
      <c r="A57">
        <v>53</v>
      </c>
      <c r="B57">
        <v>1.32</v>
      </c>
      <c r="C57">
        <v>0.9</v>
      </c>
      <c r="D57">
        <v>53</v>
      </c>
      <c r="F57">
        <f t="shared" si="1"/>
        <v>0.9009009009009008</v>
      </c>
    </row>
    <row r="58" spans="1:6" x14ac:dyDescent="0.35">
      <c r="A58">
        <v>54</v>
      </c>
      <c r="B58">
        <v>1.84</v>
      </c>
      <c r="C58">
        <v>1.21</v>
      </c>
      <c r="D58">
        <v>54</v>
      </c>
      <c r="F58">
        <f t="shared" si="1"/>
        <v>0.65573770491803285</v>
      </c>
    </row>
    <row r="59" spans="1:6" x14ac:dyDescent="0.35">
      <c r="A59">
        <v>55</v>
      </c>
      <c r="B59">
        <v>2.25</v>
      </c>
      <c r="C59">
        <v>1.69</v>
      </c>
      <c r="D59">
        <v>55</v>
      </c>
      <c r="F59">
        <f t="shared" si="1"/>
        <v>0.50761421319796951</v>
      </c>
    </row>
    <row r="60" spans="1:6" x14ac:dyDescent="0.35">
      <c r="A60">
        <v>56</v>
      </c>
      <c r="B60">
        <v>2.11</v>
      </c>
      <c r="C60">
        <v>1.62</v>
      </c>
      <c r="D60">
        <v>56</v>
      </c>
      <c r="F60">
        <f t="shared" si="1"/>
        <v>0.53619302949061665</v>
      </c>
    </row>
    <row r="61" spans="1:6" x14ac:dyDescent="0.35">
      <c r="A61">
        <v>57</v>
      </c>
      <c r="B61">
        <v>1.45</v>
      </c>
      <c r="C61">
        <v>1.1499999999999999</v>
      </c>
      <c r="D61">
        <v>57</v>
      </c>
      <c r="F61">
        <f t="shared" si="1"/>
        <v>0.76923076923076938</v>
      </c>
    </row>
    <row r="62" spans="1:6" x14ac:dyDescent="0.35">
      <c r="A62">
        <v>58</v>
      </c>
      <c r="B62">
        <v>1.28</v>
      </c>
      <c r="C62">
        <v>0.82</v>
      </c>
      <c r="D62">
        <v>58</v>
      </c>
      <c r="F62">
        <f t="shared" si="1"/>
        <v>0.95238095238095233</v>
      </c>
    </row>
    <row r="63" spans="1:6" x14ac:dyDescent="0.35">
      <c r="A63">
        <v>59</v>
      </c>
      <c r="B63">
        <v>0.91</v>
      </c>
      <c r="C63">
        <v>0.76</v>
      </c>
      <c r="D63">
        <v>59</v>
      </c>
      <c r="F63">
        <f t="shared" si="1"/>
        <v>1.1976047904191618</v>
      </c>
    </row>
    <row r="64" spans="1:6" x14ac:dyDescent="0.35">
      <c r="A64">
        <v>60</v>
      </c>
      <c r="B64">
        <v>0.72</v>
      </c>
      <c r="C64">
        <v>0.55000000000000004</v>
      </c>
      <c r="D64">
        <v>60</v>
      </c>
      <c r="F64">
        <f t="shared" si="1"/>
        <v>1.5748031496062991</v>
      </c>
    </row>
    <row r="65" spans="1:6" x14ac:dyDescent="0.35">
      <c r="A65">
        <v>61</v>
      </c>
      <c r="B65">
        <v>0.61</v>
      </c>
      <c r="C65">
        <v>0.47</v>
      </c>
      <c r="D65">
        <v>61</v>
      </c>
      <c r="F65">
        <f t="shared" si="1"/>
        <v>1.8518518518518516</v>
      </c>
    </row>
    <row r="66" spans="1:6" x14ac:dyDescent="0.35">
      <c r="A66">
        <v>62</v>
      </c>
      <c r="B66">
        <v>0.53</v>
      </c>
      <c r="C66">
        <v>0.44</v>
      </c>
      <c r="D66">
        <v>62</v>
      </c>
      <c r="F66">
        <f t="shared" si="1"/>
        <v>2.061855670103093</v>
      </c>
    </row>
    <row r="67" spans="1:6" x14ac:dyDescent="0.35">
      <c r="A67">
        <v>63</v>
      </c>
      <c r="B67">
        <v>0.48</v>
      </c>
      <c r="C67">
        <v>0.42</v>
      </c>
      <c r="D67">
        <v>63</v>
      </c>
      <c r="F67">
        <f t="shared" si="1"/>
        <v>2.2222222222222223</v>
      </c>
    </row>
    <row r="68" spans="1:6" x14ac:dyDescent="0.35">
      <c r="A68">
        <v>64</v>
      </c>
      <c r="B68">
        <v>0.46</v>
      </c>
      <c r="C68">
        <v>0.41</v>
      </c>
      <c r="D68">
        <v>64</v>
      </c>
      <c r="F68">
        <f t="shared" ref="F68:F92" si="2">2/(C68+B68)</f>
        <v>2.2988505747126435</v>
      </c>
    </row>
    <row r="69" spans="1:6" x14ac:dyDescent="0.35">
      <c r="A69">
        <v>65</v>
      </c>
      <c r="B69">
        <v>0.45</v>
      </c>
      <c r="C69">
        <v>0.42</v>
      </c>
      <c r="D69">
        <v>65</v>
      </c>
      <c r="F69">
        <f t="shared" si="2"/>
        <v>2.2988505747126435</v>
      </c>
    </row>
    <row r="70" spans="1:6" x14ac:dyDescent="0.35">
      <c r="A70">
        <v>66</v>
      </c>
      <c r="B70">
        <v>0.51</v>
      </c>
      <c r="C70">
        <v>0.45</v>
      </c>
      <c r="D70">
        <v>66</v>
      </c>
      <c r="F70">
        <f t="shared" si="2"/>
        <v>2.0833333333333335</v>
      </c>
    </row>
    <row r="71" spans="1:6" x14ac:dyDescent="0.35">
      <c r="A71">
        <v>67</v>
      </c>
      <c r="B71">
        <v>0.5</v>
      </c>
      <c r="C71">
        <v>0.49</v>
      </c>
      <c r="D71">
        <v>67</v>
      </c>
      <c r="F71">
        <f t="shared" si="2"/>
        <v>2.0202020202020203</v>
      </c>
    </row>
    <row r="72" spans="1:6" x14ac:dyDescent="0.35">
      <c r="A72">
        <v>68</v>
      </c>
      <c r="B72">
        <v>0.51</v>
      </c>
      <c r="C72">
        <v>0.59</v>
      </c>
      <c r="D72">
        <v>68</v>
      </c>
      <c r="F72">
        <f t="shared" si="2"/>
        <v>1.8181818181818181</v>
      </c>
    </row>
    <row r="73" spans="1:6" x14ac:dyDescent="0.35">
      <c r="A73">
        <v>69</v>
      </c>
      <c r="B73">
        <v>0.52</v>
      </c>
      <c r="C73">
        <v>0.63</v>
      </c>
      <c r="D73">
        <v>69</v>
      </c>
      <c r="F73">
        <f t="shared" si="2"/>
        <v>1.7391304347826089</v>
      </c>
    </row>
    <row r="74" spans="1:6" x14ac:dyDescent="0.35">
      <c r="A74">
        <v>70</v>
      </c>
      <c r="B74">
        <v>0.53</v>
      </c>
      <c r="C74">
        <v>0.82</v>
      </c>
      <c r="D74">
        <v>70</v>
      </c>
      <c r="F74">
        <f t="shared" si="2"/>
        <v>1.4814814814814814</v>
      </c>
    </row>
    <row r="75" spans="1:6" x14ac:dyDescent="0.35">
      <c r="A75">
        <v>71</v>
      </c>
      <c r="B75">
        <v>0.71</v>
      </c>
      <c r="C75">
        <v>0.99</v>
      </c>
      <c r="D75">
        <v>71</v>
      </c>
      <c r="F75">
        <f t="shared" si="2"/>
        <v>1.1764705882352942</v>
      </c>
    </row>
    <row r="76" spans="1:6" x14ac:dyDescent="0.35">
      <c r="A76">
        <v>72</v>
      </c>
      <c r="B76">
        <v>0.88</v>
      </c>
      <c r="C76">
        <v>1.32</v>
      </c>
      <c r="D76">
        <v>72</v>
      </c>
      <c r="F76">
        <f t="shared" si="2"/>
        <v>0.90909090909090906</v>
      </c>
    </row>
    <row r="77" spans="1:6" x14ac:dyDescent="0.35">
      <c r="A77">
        <v>73</v>
      </c>
      <c r="B77">
        <v>1.17</v>
      </c>
      <c r="C77">
        <v>1.38</v>
      </c>
      <c r="D77">
        <v>73</v>
      </c>
      <c r="F77">
        <f t="shared" si="2"/>
        <v>0.78431372549019618</v>
      </c>
    </row>
    <row r="78" spans="1:6" x14ac:dyDescent="0.35">
      <c r="A78">
        <v>74</v>
      </c>
      <c r="B78">
        <v>1.32</v>
      </c>
      <c r="C78">
        <v>1.72</v>
      </c>
      <c r="D78">
        <v>74</v>
      </c>
      <c r="F78">
        <f t="shared" si="2"/>
        <v>0.65789473684210531</v>
      </c>
    </row>
    <row r="79" spans="1:6" x14ac:dyDescent="0.35">
      <c r="A79">
        <v>75</v>
      </c>
      <c r="B79">
        <v>1.68</v>
      </c>
      <c r="C79">
        <v>1.51</v>
      </c>
      <c r="D79">
        <v>75</v>
      </c>
      <c r="F79">
        <f t="shared" si="2"/>
        <v>0.62695924764890287</v>
      </c>
    </row>
    <row r="80" spans="1:6" x14ac:dyDescent="0.35">
      <c r="A80">
        <v>76</v>
      </c>
      <c r="B80">
        <v>2.06</v>
      </c>
      <c r="C80">
        <v>2.15</v>
      </c>
      <c r="D80">
        <v>76</v>
      </c>
      <c r="F80">
        <f t="shared" si="2"/>
        <v>0.47505938242280288</v>
      </c>
    </row>
    <row r="81" spans="1:6" x14ac:dyDescent="0.35">
      <c r="A81">
        <v>77</v>
      </c>
      <c r="B81">
        <v>2.62</v>
      </c>
      <c r="C81">
        <v>2.58</v>
      </c>
      <c r="D81">
        <v>77</v>
      </c>
      <c r="F81">
        <f t="shared" si="2"/>
        <v>0.38461538461538458</v>
      </c>
    </row>
    <row r="82" spans="1:6" x14ac:dyDescent="0.35">
      <c r="A82">
        <v>78</v>
      </c>
      <c r="B82">
        <v>3.48</v>
      </c>
      <c r="C82">
        <v>2.75</v>
      </c>
      <c r="D82">
        <v>78</v>
      </c>
      <c r="F82">
        <f t="shared" si="2"/>
        <v>0.32102728731942215</v>
      </c>
    </row>
    <row r="83" spans="1:6" x14ac:dyDescent="0.35">
      <c r="A83">
        <v>79</v>
      </c>
      <c r="B83">
        <v>4.16</v>
      </c>
      <c r="C83">
        <v>3.08</v>
      </c>
      <c r="D83">
        <v>79</v>
      </c>
      <c r="F83">
        <f t="shared" si="2"/>
        <v>0.27624309392265195</v>
      </c>
    </row>
    <row r="84" spans="1:6" x14ac:dyDescent="0.35">
      <c r="A84">
        <v>80</v>
      </c>
      <c r="B84">
        <v>4.83</v>
      </c>
      <c r="C84">
        <v>3.51</v>
      </c>
      <c r="D84">
        <v>80</v>
      </c>
      <c r="F84">
        <f t="shared" si="2"/>
        <v>0.23980815347721823</v>
      </c>
    </row>
    <row r="85" spans="1:6" x14ac:dyDescent="0.35">
      <c r="A85">
        <v>81</v>
      </c>
      <c r="B85">
        <v>5.36</v>
      </c>
      <c r="C85">
        <v>4.2</v>
      </c>
      <c r="D85">
        <v>81</v>
      </c>
      <c r="F85">
        <f t="shared" si="2"/>
        <v>0.20920502092050208</v>
      </c>
    </row>
    <row r="86" spans="1:6" x14ac:dyDescent="0.35">
      <c r="A86">
        <v>82</v>
      </c>
      <c r="B86">
        <v>5.6</v>
      </c>
      <c r="C86">
        <v>4.3099999999999996</v>
      </c>
      <c r="D86">
        <v>82</v>
      </c>
      <c r="F86">
        <f t="shared" si="2"/>
        <v>0.20181634712411706</v>
      </c>
    </row>
    <row r="87" spans="1:6" x14ac:dyDescent="0.35">
      <c r="A87">
        <v>83</v>
      </c>
      <c r="B87">
        <v>5.75</v>
      </c>
      <c r="C87">
        <v>4.57</v>
      </c>
      <c r="D87">
        <v>83</v>
      </c>
      <c r="F87">
        <f t="shared" si="2"/>
        <v>0.19379844961240308</v>
      </c>
    </row>
    <row r="88" spans="1:6" x14ac:dyDescent="0.35">
      <c r="A88">
        <v>84</v>
      </c>
      <c r="B88">
        <v>5.83</v>
      </c>
      <c r="C88">
        <v>4.62</v>
      </c>
      <c r="D88">
        <v>84</v>
      </c>
      <c r="F88">
        <f t="shared" si="2"/>
        <v>0.19138755980861244</v>
      </c>
    </row>
    <row r="89" spans="1:6" x14ac:dyDescent="0.35">
      <c r="A89">
        <v>85</v>
      </c>
      <c r="B89">
        <v>5.94</v>
      </c>
      <c r="C89">
        <v>4.76</v>
      </c>
      <c r="D89">
        <v>85</v>
      </c>
      <c r="F89">
        <f t="shared" si="2"/>
        <v>0.18691588785046731</v>
      </c>
    </row>
    <row r="90" spans="1:6" x14ac:dyDescent="0.35">
      <c r="A90">
        <v>86</v>
      </c>
      <c r="B90">
        <v>6.01</v>
      </c>
      <c r="C90">
        <v>4.8499999999999996</v>
      </c>
      <c r="D90">
        <v>86</v>
      </c>
      <c r="F90">
        <f t="shared" si="2"/>
        <v>0.18416206261510129</v>
      </c>
    </row>
    <row r="91" spans="1:6" x14ac:dyDescent="0.35">
      <c r="A91">
        <v>87</v>
      </c>
      <c r="B91">
        <v>6.2</v>
      </c>
      <c r="C91">
        <v>4.91</v>
      </c>
      <c r="D91">
        <v>87</v>
      </c>
      <c r="F91">
        <f t="shared" si="2"/>
        <v>0.18001800180018002</v>
      </c>
    </row>
    <row r="92" spans="1:6" x14ac:dyDescent="0.35">
      <c r="A92">
        <v>88</v>
      </c>
      <c r="B92">
        <v>5.82</v>
      </c>
      <c r="C92">
        <v>5.0199999999999996</v>
      </c>
      <c r="D92">
        <v>88</v>
      </c>
      <c r="F92">
        <f t="shared" si="2"/>
        <v>0.18450184501845018</v>
      </c>
    </row>
    <row r="99" spans="1:6" x14ac:dyDescent="0.35">
      <c r="A99" t="s">
        <v>1</v>
      </c>
      <c r="B99" t="s">
        <v>3</v>
      </c>
      <c r="C99" t="s">
        <v>4</v>
      </c>
      <c r="D99" t="s">
        <v>5</v>
      </c>
      <c r="E99" t="s">
        <v>1</v>
      </c>
      <c r="F99" t="s">
        <v>2</v>
      </c>
    </row>
    <row r="100" spans="1:6" x14ac:dyDescent="0.35">
      <c r="A100">
        <v>0</v>
      </c>
      <c r="B100">
        <v>1.25</v>
      </c>
      <c r="C100">
        <v>1.43</v>
      </c>
      <c r="D100">
        <f t="shared" ref="D100:D131" si="3">(B100+C100)/2</f>
        <v>1.3399999999999999</v>
      </c>
      <c r="E100">
        <v>0</v>
      </c>
      <c r="F100">
        <f t="shared" ref="F100:F131" si="4">1/D100</f>
        <v>0.74626865671641796</v>
      </c>
    </row>
    <row r="101" spans="1:6" x14ac:dyDescent="0.35">
      <c r="A101">
        <v>1</v>
      </c>
      <c r="B101">
        <v>1.2</v>
      </c>
      <c r="C101">
        <v>1.32</v>
      </c>
      <c r="D101">
        <f t="shared" si="3"/>
        <v>1.26</v>
      </c>
      <c r="E101">
        <v>1</v>
      </c>
      <c r="F101">
        <f t="shared" si="4"/>
        <v>0.79365079365079361</v>
      </c>
    </row>
    <row r="102" spans="1:6" x14ac:dyDescent="0.35">
      <c r="A102">
        <v>2</v>
      </c>
      <c r="B102">
        <v>1.17</v>
      </c>
      <c r="C102">
        <v>1.19</v>
      </c>
      <c r="D102">
        <f t="shared" si="3"/>
        <v>1.18</v>
      </c>
      <c r="E102">
        <v>2</v>
      </c>
      <c r="F102">
        <f t="shared" si="4"/>
        <v>0.84745762711864414</v>
      </c>
    </row>
    <row r="103" spans="1:6" x14ac:dyDescent="0.35">
      <c r="A103">
        <v>3</v>
      </c>
      <c r="B103">
        <v>1.1499999999999999</v>
      </c>
      <c r="C103">
        <v>1.29</v>
      </c>
      <c r="D103">
        <f t="shared" si="3"/>
        <v>1.22</v>
      </c>
      <c r="E103">
        <v>3</v>
      </c>
      <c r="F103">
        <f t="shared" si="4"/>
        <v>0.81967213114754101</v>
      </c>
    </row>
    <row r="104" spans="1:6" x14ac:dyDescent="0.35">
      <c r="A104">
        <v>4</v>
      </c>
      <c r="B104">
        <v>1.1000000000000001</v>
      </c>
      <c r="C104">
        <v>1.61</v>
      </c>
      <c r="D104">
        <f t="shared" si="3"/>
        <v>1.355</v>
      </c>
      <c r="E104">
        <v>4</v>
      </c>
      <c r="F104">
        <f t="shared" si="4"/>
        <v>0.73800738007380073</v>
      </c>
    </row>
    <row r="105" spans="1:6" x14ac:dyDescent="0.35">
      <c r="A105">
        <v>5</v>
      </c>
      <c r="B105">
        <v>1.0900000000000001</v>
      </c>
      <c r="C105">
        <v>1.42</v>
      </c>
      <c r="D105">
        <f t="shared" si="3"/>
        <v>1.2549999999999999</v>
      </c>
      <c r="E105">
        <v>5</v>
      </c>
      <c r="F105">
        <f t="shared" si="4"/>
        <v>0.79681274900398413</v>
      </c>
    </row>
    <row r="106" spans="1:6" x14ac:dyDescent="0.35">
      <c r="A106">
        <v>6</v>
      </c>
      <c r="B106">
        <v>0.65500000000000003</v>
      </c>
      <c r="C106">
        <v>1.36</v>
      </c>
      <c r="D106">
        <f t="shared" si="3"/>
        <v>1.0075000000000001</v>
      </c>
      <c r="E106">
        <v>6</v>
      </c>
      <c r="F106">
        <f t="shared" si="4"/>
        <v>0.99255583126550861</v>
      </c>
    </row>
    <row r="107" spans="1:6" x14ac:dyDescent="0.35">
      <c r="A107">
        <v>7</v>
      </c>
      <c r="B107">
        <v>0.62</v>
      </c>
      <c r="C107">
        <v>1.48</v>
      </c>
      <c r="D107">
        <f t="shared" si="3"/>
        <v>1.05</v>
      </c>
      <c r="E107">
        <v>7</v>
      </c>
      <c r="F107">
        <f t="shared" si="4"/>
        <v>0.95238095238095233</v>
      </c>
    </row>
    <row r="108" spans="1:6" x14ac:dyDescent="0.35">
      <c r="A108">
        <v>8</v>
      </c>
      <c r="B108">
        <v>0.58499999999999996</v>
      </c>
      <c r="C108">
        <v>1.3</v>
      </c>
      <c r="D108">
        <f t="shared" si="3"/>
        <v>0.9425</v>
      </c>
      <c r="E108">
        <v>8</v>
      </c>
      <c r="F108">
        <f t="shared" si="4"/>
        <v>1.0610079575596818</v>
      </c>
    </row>
    <row r="109" spans="1:6" x14ac:dyDescent="0.35">
      <c r="A109">
        <v>9</v>
      </c>
      <c r="B109">
        <v>0.34</v>
      </c>
      <c r="C109">
        <v>0.75</v>
      </c>
      <c r="D109">
        <f t="shared" si="3"/>
        <v>0.54500000000000004</v>
      </c>
      <c r="E109">
        <v>9</v>
      </c>
      <c r="F109">
        <f t="shared" si="4"/>
        <v>1.8348623853211008</v>
      </c>
    </row>
    <row r="110" spans="1:6" x14ac:dyDescent="0.35">
      <c r="A110">
        <v>10</v>
      </c>
      <c r="B110">
        <v>0.29399999999999998</v>
      </c>
      <c r="C110">
        <v>0.74199999999999999</v>
      </c>
      <c r="D110">
        <f t="shared" si="3"/>
        <v>0.51800000000000002</v>
      </c>
      <c r="E110">
        <v>10</v>
      </c>
      <c r="F110">
        <f t="shared" si="4"/>
        <v>1.9305019305019304</v>
      </c>
    </row>
    <row r="111" spans="1:6" x14ac:dyDescent="0.35">
      <c r="A111">
        <v>11</v>
      </c>
      <c r="B111">
        <v>0.316</v>
      </c>
      <c r="C111">
        <v>0.67600000000000005</v>
      </c>
      <c r="D111">
        <f t="shared" si="3"/>
        <v>0.496</v>
      </c>
      <c r="E111">
        <v>11</v>
      </c>
      <c r="F111">
        <f t="shared" si="4"/>
        <v>2.0161290322580645</v>
      </c>
    </row>
    <row r="112" spans="1:6" x14ac:dyDescent="0.35">
      <c r="A112">
        <v>12</v>
      </c>
      <c r="B112">
        <v>0.29599999999999999</v>
      </c>
      <c r="C112">
        <v>0.43</v>
      </c>
      <c r="D112">
        <f t="shared" si="3"/>
        <v>0.36299999999999999</v>
      </c>
      <c r="E112">
        <v>12</v>
      </c>
      <c r="F112">
        <f t="shared" si="4"/>
        <v>2.7548209366391188</v>
      </c>
    </row>
    <row r="113" spans="1:6" x14ac:dyDescent="0.35">
      <c r="A113">
        <v>13</v>
      </c>
      <c r="B113">
        <v>0.26800000000000002</v>
      </c>
      <c r="C113">
        <v>0.34100000000000003</v>
      </c>
      <c r="D113">
        <f t="shared" si="3"/>
        <v>0.30449999999999999</v>
      </c>
      <c r="E113">
        <v>13</v>
      </c>
      <c r="F113">
        <f t="shared" si="4"/>
        <v>3.284072249589491</v>
      </c>
    </row>
    <row r="114" spans="1:6" x14ac:dyDescent="0.35">
      <c r="A114">
        <v>14</v>
      </c>
      <c r="B114">
        <v>0.186</v>
      </c>
      <c r="C114">
        <v>0.36399999999999999</v>
      </c>
      <c r="D114">
        <f t="shared" si="3"/>
        <v>0.27500000000000002</v>
      </c>
      <c r="E114">
        <v>14</v>
      </c>
      <c r="F114">
        <f t="shared" si="4"/>
        <v>3.6363636363636362</v>
      </c>
    </row>
    <row r="115" spans="1:6" x14ac:dyDescent="0.35">
      <c r="A115">
        <v>15</v>
      </c>
      <c r="B115">
        <v>0.20399999999999999</v>
      </c>
      <c r="C115">
        <v>0.30599999999999999</v>
      </c>
      <c r="D115">
        <f t="shared" si="3"/>
        <v>0.255</v>
      </c>
      <c r="E115">
        <v>15</v>
      </c>
      <c r="F115">
        <f t="shared" si="4"/>
        <v>3.9215686274509802</v>
      </c>
    </row>
    <row r="116" spans="1:6" x14ac:dyDescent="0.35">
      <c r="A116">
        <v>16</v>
      </c>
      <c r="B116">
        <v>0.22600000000000001</v>
      </c>
      <c r="C116">
        <v>0.215</v>
      </c>
      <c r="D116">
        <f t="shared" si="3"/>
        <v>0.2205</v>
      </c>
      <c r="E116">
        <v>16</v>
      </c>
      <c r="F116">
        <f t="shared" si="4"/>
        <v>4.5351473922902494</v>
      </c>
    </row>
    <row r="117" spans="1:6" x14ac:dyDescent="0.35">
      <c r="A117">
        <v>17</v>
      </c>
      <c r="B117">
        <v>0.21099999999999999</v>
      </c>
      <c r="C117">
        <v>0.222</v>
      </c>
      <c r="D117">
        <f t="shared" si="3"/>
        <v>0.2165</v>
      </c>
      <c r="E117">
        <v>17</v>
      </c>
      <c r="F117">
        <f t="shared" si="4"/>
        <v>4.6189376443418011</v>
      </c>
    </row>
    <row r="118" spans="1:6" x14ac:dyDescent="0.35">
      <c r="A118">
        <v>18</v>
      </c>
      <c r="B118">
        <v>0.185</v>
      </c>
      <c r="C118">
        <v>0.249</v>
      </c>
      <c r="D118">
        <f t="shared" si="3"/>
        <v>0.217</v>
      </c>
      <c r="E118">
        <v>18</v>
      </c>
      <c r="F118">
        <f t="shared" si="4"/>
        <v>4.6082949308755765</v>
      </c>
    </row>
    <row r="119" spans="1:6" x14ac:dyDescent="0.35">
      <c r="A119">
        <v>19</v>
      </c>
      <c r="B119">
        <v>0.20499999999999999</v>
      </c>
      <c r="C119">
        <v>0.23200000000000001</v>
      </c>
      <c r="D119">
        <f t="shared" si="3"/>
        <v>0.2185</v>
      </c>
      <c r="E119">
        <v>19</v>
      </c>
      <c r="F119">
        <f t="shared" si="4"/>
        <v>4.5766590389016022</v>
      </c>
    </row>
    <row r="120" spans="1:6" x14ac:dyDescent="0.35">
      <c r="A120">
        <v>20</v>
      </c>
      <c r="B120">
        <v>0.29199999999999998</v>
      </c>
      <c r="C120">
        <v>0.19800000000000001</v>
      </c>
      <c r="D120">
        <f t="shared" si="3"/>
        <v>0.245</v>
      </c>
      <c r="E120">
        <v>20</v>
      </c>
      <c r="F120">
        <f t="shared" si="4"/>
        <v>4.0816326530612246</v>
      </c>
    </row>
    <row r="121" spans="1:6" x14ac:dyDescent="0.35">
      <c r="A121">
        <v>21</v>
      </c>
      <c r="B121">
        <v>0.28999999999999998</v>
      </c>
      <c r="C121">
        <v>0.23100000000000001</v>
      </c>
      <c r="D121">
        <f t="shared" si="3"/>
        <v>0.26050000000000001</v>
      </c>
      <c r="E121">
        <v>21</v>
      </c>
      <c r="F121">
        <f t="shared" si="4"/>
        <v>3.8387715930902111</v>
      </c>
    </row>
    <row r="122" spans="1:6" x14ac:dyDescent="0.35">
      <c r="A122">
        <v>22</v>
      </c>
      <c r="B122">
        <v>0.312</v>
      </c>
      <c r="C122">
        <v>0.29599999999999999</v>
      </c>
      <c r="D122">
        <f t="shared" si="3"/>
        <v>0.30399999999999999</v>
      </c>
      <c r="E122">
        <v>22</v>
      </c>
      <c r="F122">
        <f t="shared" si="4"/>
        <v>3.2894736842105265</v>
      </c>
    </row>
    <row r="123" spans="1:6" x14ac:dyDescent="0.35">
      <c r="A123">
        <v>23</v>
      </c>
      <c r="B123">
        <v>0.438</v>
      </c>
      <c r="C123">
        <v>0.34799999999999998</v>
      </c>
      <c r="D123">
        <f t="shared" si="3"/>
        <v>0.39300000000000002</v>
      </c>
      <c r="E123">
        <v>23</v>
      </c>
      <c r="F123">
        <f t="shared" si="4"/>
        <v>2.5445292620865141</v>
      </c>
    </row>
    <row r="124" spans="1:6" x14ac:dyDescent="0.35">
      <c r="A124">
        <v>24</v>
      </c>
      <c r="B124">
        <v>0.85499999999999998</v>
      </c>
      <c r="C124">
        <v>0.35099999999999998</v>
      </c>
      <c r="D124">
        <f t="shared" si="3"/>
        <v>0.60299999999999998</v>
      </c>
      <c r="E124">
        <v>24</v>
      </c>
      <c r="F124">
        <f t="shared" si="4"/>
        <v>1.6583747927031509</v>
      </c>
    </row>
    <row r="125" spans="1:6" x14ac:dyDescent="0.35">
      <c r="A125">
        <v>25</v>
      </c>
      <c r="B125">
        <v>1.03</v>
      </c>
      <c r="C125">
        <v>0.44800000000000001</v>
      </c>
      <c r="D125">
        <f t="shared" si="3"/>
        <v>0.73899999999999999</v>
      </c>
      <c r="E125">
        <v>25</v>
      </c>
      <c r="F125">
        <f t="shared" si="4"/>
        <v>1.3531799729364005</v>
      </c>
    </row>
    <row r="126" spans="1:6" x14ac:dyDescent="0.35">
      <c r="A126">
        <v>26</v>
      </c>
      <c r="B126">
        <v>1.5</v>
      </c>
      <c r="C126">
        <v>0.81200000000000006</v>
      </c>
      <c r="D126">
        <f t="shared" si="3"/>
        <v>1.1560000000000001</v>
      </c>
      <c r="E126">
        <v>26</v>
      </c>
      <c r="F126">
        <f t="shared" si="4"/>
        <v>0.86505190311418678</v>
      </c>
    </row>
    <row r="127" spans="1:6" x14ac:dyDescent="0.35">
      <c r="A127">
        <v>27</v>
      </c>
      <c r="B127">
        <v>1.66</v>
      </c>
      <c r="C127">
        <v>1.44</v>
      </c>
      <c r="D127">
        <f t="shared" si="3"/>
        <v>1.5499999999999998</v>
      </c>
      <c r="E127">
        <v>27</v>
      </c>
      <c r="F127">
        <f t="shared" si="4"/>
        <v>0.64516129032258074</v>
      </c>
    </row>
    <row r="128" spans="1:6" x14ac:dyDescent="0.35">
      <c r="A128">
        <v>28</v>
      </c>
      <c r="B128">
        <v>1.26</v>
      </c>
      <c r="C128">
        <v>1.86</v>
      </c>
      <c r="D128">
        <f t="shared" si="3"/>
        <v>1.56</v>
      </c>
      <c r="E128">
        <v>28</v>
      </c>
      <c r="F128">
        <f t="shared" si="4"/>
        <v>0.64102564102564097</v>
      </c>
    </row>
    <row r="129" spans="1:6" x14ac:dyDescent="0.35">
      <c r="A129">
        <v>29</v>
      </c>
      <c r="B129">
        <v>0.77700000000000002</v>
      </c>
      <c r="C129">
        <v>1.99</v>
      </c>
      <c r="D129">
        <f t="shared" si="3"/>
        <v>1.3835</v>
      </c>
      <c r="E129">
        <v>29</v>
      </c>
      <c r="F129">
        <f t="shared" si="4"/>
        <v>0.72280448138778464</v>
      </c>
    </row>
    <row r="130" spans="1:6" x14ac:dyDescent="0.35">
      <c r="A130">
        <v>30</v>
      </c>
      <c r="B130">
        <v>0.36499999999999999</v>
      </c>
      <c r="C130">
        <v>1.29</v>
      </c>
      <c r="D130">
        <f t="shared" si="3"/>
        <v>0.82750000000000001</v>
      </c>
      <c r="E130">
        <v>30</v>
      </c>
      <c r="F130">
        <f t="shared" si="4"/>
        <v>1.2084592145015105</v>
      </c>
    </row>
    <row r="131" spans="1:6" x14ac:dyDescent="0.35">
      <c r="A131">
        <v>31</v>
      </c>
      <c r="B131">
        <v>0.21299999999999999</v>
      </c>
      <c r="C131">
        <v>0.97</v>
      </c>
      <c r="D131">
        <f t="shared" si="3"/>
        <v>0.59150000000000003</v>
      </c>
      <c r="E131">
        <v>31</v>
      </c>
      <c r="F131">
        <f t="shared" si="4"/>
        <v>1.6906170752324599</v>
      </c>
    </row>
    <row r="132" spans="1:6" x14ac:dyDescent="0.35">
      <c r="A132">
        <v>32</v>
      </c>
      <c r="B132">
        <v>0.125</v>
      </c>
      <c r="C132">
        <v>0.45100000000000001</v>
      </c>
      <c r="D132">
        <f t="shared" ref="D132:D163" si="5">(B132+C132)/2</f>
        <v>0.28800000000000003</v>
      </c>
      <c r="E132">
        <v>32</v>
      </c>
      <c r="F132">
        <f t="shared" ref="F132:F163" si="6">1/D132</f>
        <v>3.4722222222222219</v>
      </c>
    </row>
    <row r="133" spans="1:6" x14ac:dyDescent="0.35">
      <c r="A133">
        <v>33</v>
      </c>
      <c r="B133">
        <v>0.13400000000000001</v>
      </c>
      <c r="C133">
        <v>0.219</v>
      </c>
      <c r="D133">
        <f t="shared" si="5"/>
        <v>0.17649999999999999</v>
      </c>
      <c r="E133">
        <v>33</v>
      </c>
      <c r="F133">
        <f t="shared" si="6"/>
        <v>5.6657223796034</v>
      </c>
    </row>
    <row r="134" spans="1:6" x14ac:dyDescent="0.35">
      <c r="A134">
        <v>34</v>
      </c>
      <c r="B134">
        <v>0.10199999999999999</v>
      </c>
      <c r="C134">
        <v>0.17499999999999999</v>
      </c>
      <c r="D134">
        <f t="shared" si="5"/>
        <v>0.13849999999999998</v>
      </c>
      <c r="E134">
        <v>34</v>
      </c>
      <c r="F134">
        <f t="shared" si="6"/>
        <v>7.2202166064981954</v>
      </c>
    </row>
    <row r="135" spans="1:6" x14ac:dyDescent="0.35">
      <c r="A135">
        <v>35</v>
      </c>
      <c r="B135">
        <v>7.0999999999999994E-2</v>
      </c>
      <c r="C135">
        <v>0.16600000000000001</v>
      </c>
      <c r="D135">
        <f t="shared" si="5"/>
        <v>0.11849999999999999</v>
      </c>
      <c r="E135">
        <v>35</v>
      </c>
      <c r="F135">
        <f t="shared" si="6"/>
        <v>8.4388185654008439</v>
      </c>
    </row>
    <row r="136" spans="1:6" x14ac:dyDescent="0.35">
      <c r="A136">
        <v>36</v>
      </c>
      <c r="B136">
        <v>5.2999999999999999E-2</v>
      </c>
      <c r="C136">
        <v>0.152</v>
      </c>
      <c r="D136">
        <f t="shared" si="5"/>
        <v>0.10249999999999999</v>
      </c>
      <c r="E136">
        <v>36</v>
      </c>
      <c r="F136">
        <f t="shared" si="6"/>
        <v>9.7560975609756095</v>
      </c>
    </row>
    <row r="137" spans="1:6" x14ac:dyDescent="0.35">
      <c r="A137">
        <v>37</v>
      </c>
      <c r="B137">
        <v>4.4999999999999998E-2</v>
      </c>
      <c r="C137">
        <v>0.111</v>
      </c>
      <c r="D137">
        <f t="shared" si="5"/>
        <v>7.8E-2</v>
      </c>
      <c r="E137">
        <v>37</v>
      </c>
      <c r="F137">
        <f t="shared" si="6"/>
        <v>12.820512820512821</v>
      </c>
    </row>
    <row r="138" spans="1:6" x14ac:dyDescent="0.35">
      <c r="A138">
        <v>38</v>
      </c>
      <c r="B138">
        <v>4.2999999999999997E-2</v>
      </c>
      <c r="C138">
        <v>7.3999999999999996E-2</v>
      </c>
      <c r="D138">
        <f t="shared" si="5"/>
        <v>5.8499999999999996E-2</v>
      </c>
      <c r="E138">
        <v>38</v>
      </c>
      <c r="F138">
        <f t="shared" si="6"/>
        <v>17.094017094017094</v>
      </c>
    </row>
    <row r="139" spans="1:6" x14ac:dyDescent="0.35">
      <c r="A139">
        <v>39</v>
      </c>
      <c r="B139">
        <v>4.4999999999999998E-2</v>
      </c>
      <c r="C139">
        <v>5.6000000000000001E-2</v>
      </c>
      <c r="D139">
        <f t="shared" si="5"/>
        <v>5.0500000000000003E-2</v>
      </c>
      <c r="E139">
        <v>39</v>
      </c>
      <c r="F139">
        <f t="shared" si="6"/>
        <v>19.801980198019802</v>
      </c>
    </row>
    <row r="140" spans="1:6" x14ac:dyDescent="0.35">
      <c r="A140">
        <v>40</v>
      </c>
      <c r="B140">
        <v>3.9E-2</v>
      </c>
      <c r="C140">
        <v>5.3999999999999999E-2</v>
      </c>
      <c r="D140">
        <f t="shared" si="5"/>
        <v>4.65E-2</v>
      </c>
      <c r="E140">
        <v>40</v>
      </c>
      <c r="F140">
        <f t="shared" si="6"/>
        <v>21.50537634408602</v>
      </c>
    </row>
    <row r="141" spans="1:6" x14ac:dyDescent="0.35">
      <c r="A141">
        <v>41</v>
      </c>
      <c r="B141">
        <v>3.1E-2</v>
      </c>
      <c r="C141">
        <v>5.8999999999999997E-2</v>
      </c>
      <c r="D141">
        <f t="shared" si="5"/>
        <v>4.4999999999999998E-2</v>
      </c>
      <c r="E141">
        <v>41</v>
      </c>
      <c r="F141">
        <f t="shared" si="6"/>
        <v>22.222222222222221</v>
      </c>
    </row>
    <row r="142" spans="1:6" x14ac:dyDescent="0.35">
      <c r="A142">
        <v>42</v>
      </c>
      <c r="B142">
        <v>2.8000000000000001E-2</v>
      </c>
      <c r="C142">
        <v>5.6000000000000001E-2</v>
      </c>
      <c r="D142">
        <f t="shared" si="5"/>
        <v>4.2000000000000003E-2</v>
      </c>
      <c r="E142">
        <v>42</v>
      </c>
      <c r="F142">
        <f t="shared" si="6"/>
        <v>23.809523809523807</v>
      </c>
    </row>
    <row r="143" spans="1:6" x14ac:dyDescent="0.35">
      <c r="A143">
        <v>43</v>
      </c>
      <c r="B143">
        <v>2.7E-2</v>
      </c>
      <c r="C143">
        <v>4.5999999999999999E-2</v>
      </c>
      <c r="D143">
        <f t="shared" si="5"/>
        <v>3.6499999999999998E-2</v>
      </c>
      <c r="E143">
        <v>43</v>
      </c>
      <c r="F143">
        <f t="shared" si="6"/>
        <v>27.397260273972606</v>
      </c>
    </row>
    <row r="144" spans="1:6" x14ac:dyDescent="0.35">
      <c r="A144">
        <v>44</v>
      </c>
      <c r="B144">
        <v>2.5000000000000001E-2</v>
      </c>
      <c r="C144">
        <v>4.1000000000000002E-2</v>
      </c>
      <c r="D144">
        <f t="shared" si="5"/>
        <v>3.3000000000000002E-2</v>
      </c>
      <c r="E144">
        <v>44</v>
      </c>
      <c r="F144" s="3">
        <f t="shared" si="6"/>
        <v>30.303030303030301</v>
      </c>
    </row>
    <row r="145" spans="1:6" x14ac:dyDescent="0.35">
      <c r="A145">
        <v>45</v>
      </c>
      <c r="B145">
        <v>4.1000000000000002E-2</v>
      </c>
      <c r="C145">
        <v>3.1E-2</v>
      </c>
      <c r="D145">
        <f t="shared" si="5"/>
        <v>3.6000000000000004E-2</v>
      </c>
      <c r="E145">
        <v>45</v>
      </c>
      <c r="F145">
        <f t="shared" si="6"/>
        <v>27.777777777777775</v>
      </c>
    </row>
    <row r="146" spans="1:6" x14ac:dyDescent="0.35">
      <c r="A146">
        <v>46</v>
      </c>
      <c r="B146">
        <v>4.2000000000000003E-2</v>
      </c>
      <c r="C146">
        <v>3.7999999999999999E-2</v>
      </c>
      <c r="D146">
        <f t="shared" si="5"/>
        <v>0.04</v>
      </c>
      <c r="E146">
        <v>46</v>
      </c>
      <c r="F146">
        <f t="shared" si="6"/>
        <v>25</v>
      </c>
    </row>
    <row r="147" spans="1:6" x14ac:dyDescent="0.35">
      <c r="A147">
        <v>47</v>
      </c>
      <c r="B147">
        <v>0.04</v>
      </c>
      <c r="C147">
        <v>4.4999999999999998E-2</v>
      </c>
      <c r="D147">
        <f t="shared" si="5"/>
        <v>4.2499999999999996E-2</v>
      </c>
      <c r="E147">
        <v>47</v>
      </c>
      <c r="F147">
        <f t="shared" si="6"/>
        <v>23.529411764705884</v>
      </c>
    </row>
    <row r="148" spans="1:6" x14ac:dyDescent="0.35">
      <c r="A148">
        <v>48</v>
      </c>
      <c r="B148">
        <v>3.7999999999999999E-2</v>
      </c>
      <c r="C148">
        <v>5.0999999999999997E-2</v>
      </c>
      <c r="D148">
        <f t="shared" si="5"/>
        <v>4.4499999999999998E-2</v>
      </c>
      <c r="E148">
        <v>48</v>
      </c>
      <c r="F148">
        <f t="shared" si="6"/>
        <v>22.471910112359552</v>
      </c>
    </row>
    <row r="149" spans="1:6" x14ac:dyDescent="0.35">
      <c r="A149">
        <v>49</v>
      </c>
      <c r="B149">
        <v>0.04</v>
      </c>
      <c r="C149">
        <v>0.05</v>
      </c>
      <c r="D149">
        <f t="shared" si="5"/>
        <v>4.4999999999999998E-2</v>
      </c>
      <c r="E149">
        <v>49</v>
      </c>
      <c r="F149">
        <f t="shared" si="6"/>
        <v>22.222222222222221</v>
      </c>
    </row>
    <row r="150" spans="1:6" x14ac:dyDescent="0.35">
      <c r="A150">
        <v>50</v>
      </c>
      <c r="B150">
        <v>4.8000000000000001E-2</v>
      </c>
      <c r="C150">
        <v>4.9000000000000002E-2</v>
      </c>
      <c r="D150">
        <f t="shared" si="5"/>
        <v>4.8500000000000001E-2</v>
      </c>
      <c r="E150">
        <v>50</v>
      </c>
      <c r="F150">
        <f t="shared" si="6"/>
        <v>20.618556701030926</v>
      </c>
    </row>
    <row r="151" spans="1:6" x14ac:dyDescent="0.35">
      <c r="A151">
        <v>51</v>
      </c>
      <c r="B151">
        <v>6.2E-2</v>
      </c>
      <c r="C151">
        <v>5.3999999999999999E-2</v>
      </c>
      <c r="D151">
        <f t="shared" si="5"/>
        <v>5.7999999999999996E-2</v>
      </c>
      <c r="E151">
        <v>51</v>
      </c>
      <c r="F151">
        <f t="shared" si="6"/>
        <v>17.241379310344829</v>
      </c>
    </row>
    <row r="152" spans="1:6" x14ac:dyDescent="0.35">
      <c r="A152">
        <v>52</v>
      </c>
      <c r="B152">
        <v>8.4000000000000005E-2</v>
      </c>
      <c r="C152">
        <v>6.5000000000000002E-2</v>
      </c>
      <c r="D152">
        <f t="shared" si="5"/>
        <v>7.4500000000000011E-2</v>
      </c>
      <c r="E152">
        <v>52</v>
      </c>
      <c r="F152">
        <f t="shared" si="6"/>
        <v>13.422818791946307</v>
      </c>
    </row>
    <row r="153" spans="1:6" x14ac:dyDescent="0.35">
      <c r="A153">
        <v>54</v>
      </c>
      <c r="B153">
        <v>0.108</v>
      </c>
      <c r="C153">
        <v>0.08</v>
      </c>
      <c r="D153">
        <f t="shared" si="5"/>
        <v>9.4E-2</v>
      </c>
      <c r="E153">
        <v>54</v>
      </c>
      <c r="F153">
        <f t="shared" si="6"/>
        <v>10.638297872340425</v>
      </c>
    </row>
    <row r="154" spans="1:6" x14ac:dyDescent="0.35">
      <c r="A154">
        <v>54</v>
      </c>
      <c r="B154">
        <v>0.125</v>
      </c>
      <c r="C154">
        <v>0.125</v>
      </c>
      <c r="D154">
        <f t="shared" si="5"/>
        <v>0.125</v>
      </c>
      <c r="E154">
        <v>54</v>
      </c>
      <c r="F154">
        <f t="shared" si="6"/>
        <v>8</v>
      </c>
    </row>
    <row r="155" spans="1:6" x14ac:dyDescent="0.35">
      <c r="A155">
        <v>55</v>
      </c>
      <c r="B155">
        <v>0.14599999999999999</v>
      </c>
      <c r="C155">
        <v>0.13900000000000001</v>
      </c>
      <c r="D155">
        <f t="shared" si="5"/>
        <v>0.14250000000000002</v>
      </c>
      <c r="E155">
        <v>55</v>
      </c>
      <c r="F155">
        <f t="shared" si="6"/>
        <v>7.0175438596491224</v>
      </c>
    </row>
    <row r="156" spans="1:6" x14ac:dyDescent="0.35">
      <c r="A156">
        <v>56</v>
      </c>
      <c r="B156">
        <v>0.17699999999999999</v>
      </c>
      <c r="C156">
        <v>0.17299999999999999</v>
      </c>
      <c r="D156">
        <f t="shared" si="5"/>
        <v>0.17499999999999999</v>
      </c>
      <c r="E156">
        <v>56</v>
      </c>
      <c r="F156">
        <f t="shared" si="6"/>
        <v>5.7142857142857144</v>
      </c>
    </row>
    <row r="157" spans="1:6" x14ac:dyDescent="0.35">
      <c r="A157">
        <v>57</v>
      </c>
      <c r="B157">
        <v>0.24099999999999999</v>
      </c>
      <c r="C157">
        <v>0.22</v>
      </c>
      <c r="D157">
        <f t="shared" si="5"/>
        <v>0.23049999999999998</v>
      </c>
      <c r="E157">
        <v>57</v>
      </c>
      <c r="F157">
        <f t="shared" si="6"/>
        <v>4.3383947939262475</v>
      </c>
    </row>
    <row r="158" spans="1:6" x14ac:dyDescent="0.35">
      <c r="A158">
        <v>58</v>
      </c>
      <c r="B158">
        <v>0.378</v>
      </c>
      <c r="C158">
        <v>0.27500000000000002</v>
      </c>
      <c r="D158">
        <f t="shared" si="5"/>
        <v>0.32650000000000001</v>
      </c>
      <c r="E158">
        <v>58</v>
      </c>
      <c r="F158">
        <f t="shared" si="6"/>
        <v>3.0627871362940273</v>
      </c>
    </row>
    <row r="159" spans="1:6" x14ac:dyDescent="0.35">
      <c r="A159">
        <v>59</v>
      </c>
      <c r="B159">
        <v>0.56599999999999995</v>
      </c>
      <c r="C159">
        <v>0.378</v>
      </c>
      <c r="D159">
        <f t="shared" si="5"/>
        <v>0.47199999999999998</v>
      </c>
      <c r="E159">
        <v>59</v>
      </c>
      <c r="F159">
        <f t="shared" si="6"/>
        <v>2.1186440677966103</v>
      </c>
    </row>
    <row r="160" spans="1:6" x14ac:dyDescent="0.35">
      <c r="A160">
        <v>60</v>
      </c>
      <c r="B160">
        <v>0.97499999999999998</v>
      </c>
      <c r="C160">
        <v>0.65900000000000003</v>
      </c>
      <c r="D160">
        <f t="shared" si="5"/>
        <v>0.81699999999999995</v>
      </c>
      <c r="E160">
        <v>60</v>
      </c>
      <c r="F160">
        <f t="shared" si="6"/>
        <v>1.2239902080783354</v>
      </c>
    </row>
    <row r="161" spans="1:6" x14ac:dyDescent="0.35">
      <c r="A161">
        <v>61</v>
      </c>
      <c r="B161">
        <v>1.31</v>
      </c>
      <c r="C161">
        <v>1.26</v>
      </c>
      <c r="D161">
        <f t="shared" si="5"/>
        <v>1.2850000000000001</v>
      </c>
      <c r="E161">
        <v>61</v>
      </c>
      <c r="F161">
        <f t="shared" si="6"/>
        <v>0.77821011673151741</v>
      </c>
    </row>
    <row r="162" spans="1:6" x14ac:dyDescent="0.35">
      <c r="A162">
        <v>62</v>
      </c>
      <c r="B162">
        <v>1.27</v>
      </c>
      <c r="C162">
        <v>1.76</v>
      </c>
      <c r="D162">
        <f t="shared" si="5"/>
        <v>1.5150000000000001</v>
      </c>
      <c r="E162">
        <v>62</v>
      </c>
      <c r="F162">
        <f t="shared" si="6"/>
        <v>0.66006600660066006</v>
      </c>
    </row>
    <row r="163" spans="1:6" x14ac:dyDescent="0.35">
      <c r="A163">
        <v>63</v>
      </c>
      <c r="B163">
        <v>0.84</v>
      </c>
      <c r="C163">
        <v>1.83</v>
      </c>
      <c r="D163">
        <f t="shared" si="5"/>
        <v>1.335</v>
      </c>
      <c r="E163">
        <v>63</v>
      </c>
      <c r="F163">
        <f t="shared" si="6"/>
        <v>0.74906367041198507</v>
      </c>
    </row>
    <row r="164" spans="1:6" x14ac:dyDescent="0.35">
      <c r="A164">
        <v>64</v>
      </c>
      <c r="B164">
        <v>0.64</v>
      </c>
      <c r="C164">
        <v>1.42</v>
      </c>
      <c r="D164">
        <f t="shared" ref="D164:D195" si="7">(B164+C164)/2</f>
        <v>1.03</v>
      </c>
      <c r="E164">
        <v>64</v>
      </c>
      <c r="F164">
        <f t="shared" ref="F164:F180" si="8">1/D164</f>
        <v>0.970873786407767</v>
      </c>
    </row>
    <row r="165" spans="1:6" x14ac:dyDescent="0.35">
      <c r="A165">
        <v>65</v>
      </c>
      <c r="B165">
        <v>0.45</v>
      </c>
      <c r="C165">
        <v>0.98</v>
      </c>
      <c r="D165">
        <f t="shared" si="7"/>
        <v>0.71499999999999997</v>
      </c>
      <c r="E165">
        <v>65</v>
      </c>
      <c r="F165">
        <f t="shared" si="8"/>
        <v>1.3986013986013988</v>
      </c>
    </row>
    <row r="166" spans="1:6" x14ac:dyDescent="0.35">
      <c r="A166">
        <v>66</v>
      </c>
      <c r="B166">
        <v>0.34</v>
      </c>
      <c r="C166">
        <v>0.63900000000000001</v>
      </c>
      <c r="D166">
        <f t="shared" si="7"/>
        <v>0.48950000000000005</v>
      </c>
      <c r="E166">
        <v>66</v>
      </c>
      <c r="F166">
        <f t="shared" si="8"/>
        <v>2.0429009193054135</v>
      </c>
    </row>
    <row r="167" spans="1:6" x14ac:dyDescent="0.35">
      <c r="A167">
        <v>67</v>
      </c>
      <c r="B167">
        <v>0.28999999999999998</v>
      </c>
      <c r="C167">
        <v>0.46500000000000002</v>
      </c>
      <c r="D167">
        <f t="shared" si="7"/>
        <v>0.3775</v>
      </c>
      <c r="E167">
        <v>67</v>
      </c>
      <c r="F167">
        <f t="shared" si="8"/>
        <v>2.6490066225165565</v>
      </c>
    </row>
    <row r="168" spans="1:6" x14ac:dyDescent="0.35">
      <c r="A168">
        <v>68</v>
      </c>
      <c r="B168">
        <v>0.25</v>
      </c>
      <c r="C168">
        <v>0.36799999999999999</v>
      </c>
      <c r="D168">
        <f t="shared" si="7"/>
        <v>0.309</v>
      </c>
      <c r="E168">
        <v>68</v>
      </c>
      <c r="F168">
        <f t="shared" si="8"/>
        <v>3.2362459546925568</v>
      </c>
    </row>
    <row r="169" spans="1:6" x14ac:dyDescent="0.35">
      <c r="A169">
        <v>69</v>
      </c>
      <c r="B169">
        <v>0.23499999999999999</v>
      </c>
      <c r="C169">
        <v>0.34100000000000003</v>
      </c>
      <c r="D169">
        <f t="shared" si="7"/>
        <v>0.28800000000000003</v>
      </c>
      <c r="E169">
        <v>69</v>
      </c>
      <c r="F169">
        <f t="shared" si="8"/>
        <v>3.4722222222222219</v>
      </c>
    </row>
    <row r="170" spans="1:6" x14ac:dyDescent="0.35">
      <c r="A170">
        <v>70</v>
      </c>
      <c r="B170">
        <v>0.23799999999999999</v>
      </c>
      <c r="C170">
        <v>0.317</v>
      </c>
      <c r="D170">
        <f t="shared" si="7"/>
        <v>0.27749999999999997</v>
      </c>
      <c r="E170">
        <v>70</v>
      </c>
      <c r="F170">
        <f t="shared" si="8"/>
        <v>3.6036036036036041</v>
      </c>
    </row>
    <row r="171" spans="1:6" x14ac:dyDescent="0.35">
      <c r="A171">
        <v>71</v>
      </c>
      <c r="B171">
        <v>0.26</v>
      </c>
      <c r="C171">
        <v>0.31</v>
      </c>
      <c r="D171">
        <f t="shared" si="7"/>
        <v>0.28500000000000003</v>
      </c>
      <c r="E171">
        <v>71</v>
      </c>
      <c r="F171">
        <f t="shared" si="8"/>
        <v>3.5087719298245612</v>
      </c>
    </row>
    <row r="172" spans="1:6" x14ac:dyDescent="0.35">
      <c r="A172">
        <v>72</v>
      </c>
      <c r="B172">
        <v>0.29199999999999998</v>
      </c>
      <c r="C172">
        <v>0.32300000000000001</v>
      </c>
      <c r="D172">
        <f t="shared" si="7"/>
        <v>0.3075</v>
      </c>
      <c r="E172">
        <v>72</v>
      </c>
      <c r="F172">
        <f t="shared" si="8"/>
        <v>3.2520325203252032</v>
      </c>
    </row>
    <row r="173" spans="1:6" x14ac:dyDescent="0.35">
      <c r="A173">
        <v>73</v>
      </c>
      <c r="B173">
        <v>0.32700000000000001</v>
      </c>
      <c r="C173">
        <v>0.34200000000000003</v>
      </c>
      <c r="D173">
        <f t="shared" si="7"/>
        <v>0.33450000000000002</v>
      </c>
      <c r="E173">
        <v>73</v>
      </c>
      <c r="F173">
        <f t="shared" si="8"/>
        <v>2.9895366218236172</v>
      </c>
    </row>
    <row r="174" spans="1:6" x14ac:dyDescent="0.35">
      <c r="A174">
        <v>74</v>
      </c>
      <c r="B174">
        <v>0.36199999999999999</v>
      </c>
      <c r="C174">
        <v>0.372</v>
      </c>
      <c r="D174">
        <f t="shared" si="7"/>
        <v>0.36699999999999999</v>
      </c>
      <c r="E174">
        <v>74</v>
      </c>
      <c r="F174">
        <f t="shared" si="8"/>
        <v>2.7247956403269757</v>
      </c>
    </row>
    <row r="175" spans="1:6" x14ac:dyDescent="0.35">
      <c r="A175">
        <v>75</v>
      </c>
      <c r="B175">
        <v>0.42</v>
      </c>
      <c r="C175">
        <v>0.437</v>
      </c>
      <c r="D175">
        <f t="shared" si="7"/>
        <v>0.42849999999999999</v>
      </c>
      <c r="E175">
        <v>75</v>
      </c>
      <c r="F175">
        <f t="shared" si="8"/>
        <v>2.3337222870478413</v>
      </c>
    </row>
    <row r="176" spans="1:6" x14ac:dyDescent="0.35">
      <c r="A176">
        <v>76</v>
      </c>
      <c r="B176">
        <v>0.53500000000000003</v>
      </c>
      <c r="C176">
        <v>0.54</v>
      </c>
      <c r="D176">
        <f t="shared" si="7"/>
        <v>0.53750000000000009</v>
      </c>
      <c r="E176">
        <v>76</v>
      </c>
      <c r="F176">
        <f t="shared" si="8"/>
        <v>1.8604651162790695</v>
      </c>
    </row>
    <row r="177" spans="1:6" x14ac:dyDescent="0.35">
      <c r="A177">
        <v>77</v>
      </c>
      <c r="B177">
        <v>0.625</v>
      </c>
      <c r="C177">
        <v>0.63800000000000001</v>
      </c>
      <c r="D177">
        <f t="shared" si="7"/>
        <v>0.63149999999999995</v>
      </c>
      <c r="E177">
        <v>77</v>
      </c>
      <c r="F177">
        <f t="shared" si="8"/>
        <v>1.5835312747426762</v>
      </c>
    </row>
    <row r="178" spans="1:6" x14ac:dyDescent="0.35">
      <c r="A178">
        <v>78</v>
      </c>
      <c r="B178">
        <v>0.80200000000000005</v>
      </c>
      <c r="C178">
        <v>0.753</v>
      </c>
      <c r="D178">
        <f t="shared" si="7"/>
        <v>0.77750000000000008</v>
      </c>
      <c r="E178">
        <v>78</v>
      </c>
      <c r="F178">
        <f t="shared" si="8"/>
        <v>1.2861736334405143</v>
      </c>
    </row>
    <row r="179" spans="1:6" x14ac:dyDescent="0.35">
      <c r="A179">
        <v>79</v>
      </c>
      <c r="B179">
        <v>1.23</v>
      </c>
      <c r="C179">
        <v>0.98499999999999999</v>
      </c>
      <c r="D179">
        <f t="shared" si="7"/>
        <v>1.1074999999999999</v>
      </c>
      <c r="E179">
        <v>79</v>
      </c>
      <c r="F179">
        <f t="shared" si="8"/>
        <v>0.90293453724604977</v>
      </c>
    </row>
    <row r="180" spans="1:6" x14ac:dyDescent="0.35">
      <c r="A180">
        <v>80</v>
      </c>
      <c r="B180">
        <v>1.88</v>
      </c>
      <c r="C180">
        <v>1.26</v>
      </c>
      <c r="D180">
        <f t="shared" si="7"/>
        <v>1.5699999999999998</v>
      </c>
      <c r="E180">
        <v>80</v>
      </c>
      <c r="F180">
        <f t="shared" si="8"/>
        <v>0.63694267515923575</v>
      </c>
    </row>
    <row r="185" spans="1:6" x14ac:dyDescent="0.35">
      <c r="A185" t="s">
        <v>7</v>
      </c>
      <c r="B185" t="s">
        <v>6</v>
      </c>
    </row>
    <row r="186" spans="1:6" x14ac:dyDescent="0.35">
      <c r="A186">
        <f t="shared" ref="A186:A217" si="9">ATAN(E100/1350)</f>
        <v>0</v>
      </c>
      <c r="B186">
        <f t="shared" ref="B186:B217" si="10">F100/30.303</f>
        <v>2.462689029853209E-2</v>
      </c>
    </row>
    <row r="187" spans="1:6" x14ac:dyDescent="0.35">
      <c r="A187">
        <f t="shared" si="9"/>
        <v>7.4074060526008287E-4</v>
      </c>
      <c r="B187">
        <f t="shared" si="10"/>
        <v>2.6190502380978569E-2</v>
      </c>
    </row>
    <row r="188" spans="1:6" x14ac:dyDescent="0.35">
      <c r="A188">
        <f t="shared" si="9"/>
        <v>1.4814803976372888E-3</v>
      </c>
      <c r="B188">
        <f t="shared" si="10"/>
        <v>2.7966129661044916E-2</v>
      </c>
    </row>
    <row r="189" spans="1:6" x14ac:dyDescent="0.35">
      <c r="A189">
        <f t="shared" si="9"/>
        <v>2.2222185642540942E-3</v>
      </c>
      <c r="B189">
        <f t="shared" si="10"/>
        <v>2.704920737707623E-2</v>
      </c>
    </row>
    <row r="190" spans="1:6" x14ac:dyDescent="0.35">
      <c r="A190">
        <f t="shared" si="9"/>
        <v>2.9629542922436779E-3</v>
      </c>
      <c r="B190">
        <f t="shared" si="10"/>
        <v>2.4354267896703322E-2</v>
      </c>
    </row>
    <row r="191" spans="1:6" x14ac:dyDescent="0.35">
      <c r="A191">
        <f t="shared" si="9"/>
        <v>3.7036867687552776E-3</v>
      </c>
      <c r="B191">
        <f t="shared" si="10"/>
        <v>2.6294847011978487E-2</v>
      </c>
    </row>
    <row r="192" spans="1:6" x14ac:dyDescent="0.35">
      <c r="A192">
        <f t="shared" si="9"/>
        <v>4.4444151809595375E-3</v>
      </c>
      <c r="B192">
        <f t="shared" si="10"/>
        <v>3.2754375186136969E-2</v>
      </c>
    </row>
    <row r="193" spans="1:2" x14ac:dyDescent="0.35">
      <c r="A193">
        <f t="shared" si="9"/>
        <v>5.1851387160538618E-3</v>
      </c>
      <c r="B193">
        <f t="shared" si="10"/>
        <v>3.1428602857174283E-2</v>
      </c>
    </row>
    <row r="194" spans="1:2" x14ac:dyDescent="0.35">
      <c r="A194">
        <f t="shared" si="9"/>
        <v>5.9258565612677668E-3</v>
      </c>
      <c r="B194">
        <f t="shared" si="10"/>
        <v>3.5013297612767114E-2</v>
      </c>
    </row>
    <row r="195" spans="1:2" x14ac:dyDescent="0.35">
      <c r="A195">
        <f t="shared" si="9"/>
        <v>6.6665679038682294E-3</v>
      </c>
      <c r="B195">
        <f t="shared" si="10"/>
        <v>6.0550519266115592E-2</v>
      </c>
    </row>
    <row r="196" spans="1:2" x14ac:dyDescent="0.35">
      <c r="A196">
        <f t="shared" si="9"/>
        <v>7.4072719311650357E-3</v>
      </c>
      <c r="B196">
        <f t="shared" si="10"/>
        <v>6.3706627413191122E-2</v>
      </c>
    </row>
    <row r="197" spans="1:2" x14ac:dyDescent="0.35">
      <c r="A197">
        <f t="shared" si="9"/>
        <v>8.1479678305161323E-3</v>
      </c>
      <c r="B197">
        <f t="shared" si="10"/>
        <v>6.653232459684072E-2</v>
      </c>
    </row>
    <row r="198" spans="1:2" x14ac:dyDescent="0.35">
      <c r="A198">
        <f t="shared" si="9"/>
        <v>8.8886547893329785E-3</v>
      </c>
      <c r="B198">
        <f t="shared" si="10"/>
        <v>9.0909181818272733E-2</v>
      </c>
    </row>
    <row r="199" spans="1:2" x14ac:dyDescent="0.35">
      <c r="A199">
        <f t="shared" si="9"/>
        <v>9.6293319950858831E-3</v>
      </c>
      <c r="B199">
        <f t="shared" si="10"/>
        <v>0.10837449261094581</v>
      </c>
    </row>
    <row r="200" spans="1:2" x14ac:dyDescent="0.35">
      <c r="A200">
        <f t="shared" si="9"/>
        <v>1.0369998635309359E-2</v>
      </c>
      <c r="B200">
        <f t="shared" si="10"/>
        <v>0.12000012000011999</v>
      </c>
    </row>
    <row r="201" spans="1:2" x14ac:dyDescent="0.35">
      <c r="A201">
        <f t="shared" si="9"/>
        <v>1.1110653897607473E-2</v>
      </c>
      <c r="B201">
        <f t="shared" si="10"/>
        <v>0.12941189411777645</v>
      </c>
    </row>
    <row r="202" spans="1:2" x14ac:dyDescent="0.35">
      <c r="A202">
        <f t="shared" si="9"/>
        <v>1.1851296969659173E-2</v>
      </c>
      <c r="B202">
        <f t="shared" si="10"/>
        <v>0.14966001360559184</v>
      </c>
    </row>
    <row r="203" spans="1:2" x14ac:dyDescent="0.35">
      <c r="A203">
        <f t="shared" si="9"/>
        <v>1.2591927039223655E-2</v>
      </c>
      <c r="B203">
        <f t="shared" si="10"/>
        <v>0.15242509468837412</v>
      </c>
    </row>
    <row r="204" spans="1:2" x14ac:dyDescent="0.35">
      <c r="A204">
        <f t="shared" si="9"/>
        <v>1.3332543294145679E-2</v>
      </c>
      <c r="B204">
        <f t="shared" si="10"/>
        <v>0.15207388479277881</v>
      </c>
    </row>
    <row r="205" spans="1:2" x14ac:dyDescent="0.35">
      <c r="A205">
        <f t="shared" si="9"/>
        <v>1.4073144922360928E-2</v>
      </c>
      <c r="B205">
        <f t="shared" si="10"/>
        <v>0.15102989931365218</v>
      </c>
    </row>
    <row r="206" spans="1:2" x14ac:dyDescent="0.35">
      <c r="A206">
        <f t="shared" si="9"/>
        <v>1.4813731111901346E-2</v>
      </c>
      <c r="B206">
        <f t="shared" si="10"/>
        <v>0.13469401224503266</v>
      </c>
    </row>
    <row r="207" spans="1:2" x14ac:dyDescent="0.35">
      <c r="A207">
        <f t="shared" si="9"/>
        <v>1.5554301050900459E-2</v>
      </c>
      <c r="B207">
        <f t="shared" si="10"/>
        <v>0.12667958925156622</v>
      </c>
    </row>
    <row r="208" spans="1:2" x14ac:dyDescent="0.35">
      <c r="A208">
        <f t="shared" si="9"/>
        <v>1.6294853927598732E-2</v>
      </c>
      <c r="B208">
        <f t="shared" si="10"/>
        <v>0.1085527401316875</v>
      </c>
    </row>
    <row r="209" spans="1:2" x14ac:dyDescent="0.35">
      <c r="A209">
        <f t="shared" si="9"/>
        <v>1.703538893034889E-2</v>
      </c>
      <c r="B209">
        <f t="shared" si="10"/>
        <v>8.3969549618404582E-2</v>
      </c>
    </row>
    <row r="210" spans="1:2" x14ac:dyDescent="0.35">
      <c r="A210">
        <f t="shared" si="9"/>
        <v>1.7775905247621245E-2</v>
      </c>
      <c r="B210">
        <f t="shared" si="10"/>
        <v>5.4726422885626867E-2</v>
      </c>
    </row>
    <row r="211" spans="1:2" x14ac:dyDescent="0.35">
      <c r="A211">
        <f t="shared" si="9"/>
        <v>1.8516402068009044E-2</v>
      </c>
      <c r="B211">
        <f t="shared" si="10"/>
        <v>4.4654983761884974E-2</v>
      </c>
    </row>
    <row r="212" spans="1:2" x14ac:dyDescent="0.35">
      <c r="A212">
        <f t="shared" si="9"/>
        <v>1.9256878580233783E-2</v>
      </c>
      <c r="B212">
        <f t="shared" si="10"/>
        <v>2.8546741349509512E-2</v>
      </c>
    </row>
    <row r="213" spans="1:2" x14ac:dyDescent="0.35">
      <c r="A213">
        <f t="shared" si="9"/>
        <v>1.9997333973150535E-2</v>
      </c>
      <c r="B213">
        <f t="shared" si="10"/>
        <v>2.1290343870989034E-2</v>
      </c>
    </row>
    <row r="214" spans="1:2" x14ac:dyDescent="0.35">
      <c r="A214">
        <f t="shared" si="9"/>
        <v>2.0737767435753271E-2</v>
      </c>
      <c r="B214">
        <f t="shared" si="10"/>
        <v>2.1153867307713459E-2</v>
      </c>
    </row>
    <row r="215" spans="1:2" x14ac:dyDescent="0.35">
      <c r="A215">
        <f t="shared" si="9"/>
        <v>2.14781781571802E-2</v>
      </c>
      <c r="B215">
        <f t="shared" si="10"/>
        <v>2.385257173836863E-2</v>
      </c>
    </row>
    <row r="216" spans="1:2" x14ac:dyDescent="0.35">
      <c r="A216">
        <f t="shared" si="9"/>
        <v>2.2218565326719061E-2</v>
      </c>
      <c r="B216">
        <f t="shared" si="10"/>
        <v>3.9879193957743801E-2</v>
      </c>
    </row>
    <row r="217" spans="1:2" x14ac:dyDescent="0.35">
      <c r="A217">
        <f t="shared" si="9"/>
        <v>2.2958928133812451E-2</v>
      </c>
      <c r="B217">
        <f t="shared" si="10"/>
        <v>5.5790419273090447E-2</v>
      </c>
    </row>
    <row r="218" spans="1:2" x14ac:dyDescent="0.35">
      <c r="A218">
        <f t="shared" ref="A218:A249" si="11">ATAN(E132/1350)</f>
        <v>2.3699265768063148E-2</v>
      </c>
      <c r="B218">
        <f t="shared" ref="B218:B249" si="12">F132/30.303</f>
        <v>0.11458344791678124</v>
      </c>
    </row>
    <row r="219" spans="1:2" x14ac:dyDescent="0.35">
      <c r="A219">
        <f t="shared" si="11"/>
        <v>2.4439577419239418E-2</v>
      </c>
      <c r="B219">
        <f t="shared" si="12"/>
        <v>0.18696902549593769</v>
      </c>
    </row>
    <row r="220" spans="1:2" x14ac:dyDescent="0.35">
      <c r="A220">
        <f t="shared" si="11"/>
        <v>2.5179862277280304E-2</v>
      </c>
      <c r="B220">
        <f t="shared" si="12"/>
        <v>0.23826738628182673</v>
      </c>
    </row>
    <row r="221" spans="1:2" x14ac:dyDescent="0.35">
      <c r="A221">
        <f t="shared" si="11"/>
        <v>2.5920119532300962E-2</v>
      </c>
      <c r="B221">
        <f t="shared" si="12"/>
        <v>0.27848129113951897</v>
      </c>
    </row>
    <row r="222" spans="1:2" x14ac:dyDescent="0.35">
      <c r="A222">
        <f t="shared" si="11"/>
        <v>2.6660348374597954E-2</v>
      </c>
      <c r="B222">
        <f t="shared" si="12"/>
        <v>0.32195154146373656</v>
      </c>
    </row>
    <row r="223" spans="1:2" x14ac:dyDescent="0.35">
      <c r="A223">
        <f t="shared" si="11"/>
        <v>2.740054799465453E-2</v>
      </c>
      <c r="B223">
        <f t="shared" si="12"/>
        <v>0.42307734615426923</v>
      </c>
    </row>
    <row r="224" spans="1:2" x14ac:dyDescent="0.35">
      <c r="A224">
        <f t="shared" si="11"/>
        <v>2.8140717583145951E-2</v>
      </c>
      <c r="B224">
        <f t="shared" si="12"/>
        <v>0.56410312820569231</v>
      </c>
    </row>
    <row r="225" spans="1:2" x14ac:dyDescent="0.35">
      <c r="A225">
        <f t="shared" si="11"/>
        <v>2.8880856330944765E-2</v>
      </c>
      <c r="B225">
        <f t="shared" si="12"/>
        <v>0.65346600000065347</v>
      </c>
    </row>
    <row r="226" spans="1:2" x14ac:dyDescent="0.35">
      <c r="A226">
        <f t="shared" si="11"/>
        <v>2.9620963429126106E-2</v>
      </c>
      <c r="B226">
        <f t="shared" si="12"/>
        <v>0.70967812903296768</v>
      </c>
    </row>
    <row r="227" spans="1:2" x14ac:dyDescent="0.35">
      <c r="A227">
        <f t="shared" si="11"/>
        <v>3.036103806897298E-2</v>
      </c>
      <c r="B227">
        <f t="shared" si="12"/>
        <v>0.73333406666739998</v>
      </c>
    </row>
    <row r="228" spans="1:2" x14ac:dyDescent="0.35">
      <c r="A228">
        <f t="shared" si="11"/>
        <v>3.1101079441981549E-2</v>
      </c>
      <c r="B228">
        <f t="shared" si="12"/>
        <v>0.78571507142935704</v>
      </c>
    </row>
    <row r="229" spans="1:2" x14ac:dyDescent="0.35">
      <c r="A229">
        <f t="shared" si="11"/>
        <v>3.1841086739866409E-2</v>
      </c>
      <c r="B229">
        <f t="shared" si="12"/>
        <v>0.90411049315158909</v>
      </c>
    </row>
    <row r="230" spans="1:2" x14ac:dyDescent="0.35">
      <c r="A230">
        <f t="shared" si="11"/>
        <v>3.2581059154565856E-2</v>
      </c>
      <c r="B230">
        <f t="shared" si="12"/>
        <v>1.000001000001</v>
      </c>
    </row>
    <row r="231" spans="1:2" x14ac:dyDescent="0.35">
      <c r="A231">
        <f t="shared" si="11"/>
        <v>3.3320995878247196E-2</v>
      </c>
      <c r="B231">
        <f t="shared" si="12"/>
        <v>0.91666758333424991</v>
      </c>
    </row>
    <row r="232" spans="1:2" x14ac:dyDescent="0.35">
      <c r="A232">
        <f t="shared" si="11"/>
        <v>3.4060896103311977E-2</v>
      </c>
      <c r="B232">
        <f t="shared" si="12"/>
        <v>0.82500082500082494</v>
      </c>
    </row>
    <row r="233" spans="1:2" x14ac:dyDescent="0.35">
      <c r="A233">
        <f t="shared" si="11"/>
        <v>3.4800759022401248E-2</v>
      </c>
      <c r="B233">
        <f t="shared" si="12"/>
        <v>0.7764713647066589</v>
      </c>
    </row>
    <row r="234" spans="1:2" x14ac:dyDescent="0.35">
      <c r="A234">
        <f t="shared" si="11"/>
        <v>3.5540583828400876E-2</v>
      </c>
      <c r="B234">
        <f t="shared" si="12"/>
        <v>0.74157377528164048</v>
      </c>
    </row>
    <row r="235" spans="1:2" x14ac:dyDescent="0.35">
      <c r="A235">
        <f t="shared" si="11"/>
        <v>3.6280369714446745E-2</v>
      </c>
      <c r="B235">
        <f t="shared" si="12"/>
        <v>0.73333406666739998</v>
      </c>
    </row>
    <row r="236" spans="1:2" x14ac:dyDescent="0.35">
      <c r="A236">
        <f t="shared" si="11"/>
        <v>3.7020115873930025E-2</v>
      </c>
      <c r="B236">
        <f t="shared" si="12"/>
        <v>0.6804130515470721</v>
      </c>
    </row>
    <row r="237" spans="1:2" x14ac:dyDescent="0.35">
      <c r="A237">
        <f t="shared" si="11"/>
        <v>3.7759821500502451E-2</v>
      </c>
      <c r="B237">
        <f t="shared" si="12"/>
        <v>0.56896608620746558</v>
      </c>
    </row>
    <row r="238" spans="1:2" x14ac:dyDescent="0.35">
      <c r="A238">
        <f t="shared" si="11"/>
        <v>3.8499485788081531E-2</v>
      </c>
      <c r="B238">
        <f t="shared" si="12"/>
        <v>0.44295346308769123</v>
      </c>
    </row>
    <row r="239" spans="1:2" x14ac:dyDescent="0.35">
      <c r="A239">
        <f t="shared" si="11"/>
        <v>3.9978687123290044E-2</v>
      </c>
      <c r="B239">
        <f t="shared" si="12"/>
        <v>0.35106418085141489</v>
      </c>
    </row>
    <row r="240" spans="1:2" x14ac:dyDescent="0.35">
      <c r="A240">
        <f t="shared" si="11"/>
        <v>3.9978687123290044E-2</v>
      </c>
      <c r="B240">
        <f t="shared" si="12"/>
        <v>0.264000264000264</v>
      </c>
    </row>
    <row r="241" spans="1:2" x14ac:dyDescent="0.35">
      <c r="A241">
        <f t="shared" si="11"/>
        <v>4.0718222560130579E-2</v>
      </c>
      <c r="B241">
        <f t="shared" si="12"/>
        <v>0.23157917894759997</v>
      </c>
    </row>
    <row r="242" spans="1:2" x14ac:dyDescent="0.35">
      <c r="A242">
        <f t="shared" si="11"/>
        <v>4.1457713436410415E-2</v>
      </c>
      <c r="B242">
        <f t="shared" si="12"/>
        <v>0.18857161714304571</v>
      </c>
    </row>
    <row r="243" spans="1:2" x14ac:dyDescent="0.35">
      <c r="A243">
        <f t="shared" si="11"/>
        <v>4.219715894745453E-2</v>
      </c>
      <c r="B243">
        <f t="shared" si="12"/>
        <v>0.14316717136673754</v>
      </c>
    </row>
    <row r="244" spans="1:2" x14ac:dyDescent="0.35">
      <c r="A244">
        <f t="shared" si="11"/>
        <v>4.2936558288885034E-2</v>
      </c>
      <c r="B244">
        <f t="shared" si="12"/>
        <v>0.10107207656977947</v>
      </c>
    </row>
    <row r="245" spans="1:2" x14ac:dyDescent="0.35">
      <c r="A245">
        <f t="shared" si="11"/>
        <v>4.3675910656626439E-2</v>
      </c>
      <c r="B245">
        <f t="shared" si="12"/>
        <v>6.9915324152612285E-2</v>
      </c>
    </row>
    <row r="246" spans="1:2" x14ac:dyDescent="0.35">
      <c r="A246">
        <f t="shared" si="11"/>
        <v>4.441521524691084E-2</v>
      </c>
      <c r="B246">
        <f t="shared" si="12"/>
        <v>4.0391717258302325E-2</v>
      </c>
    </row>
    <row r="247" spans="1:2" x14ac:dyDescent="0.35">
      <c r="A247">
        <f t="shared" si="11"/>
        <v>4.5154471256283087E-2</v>
      </c>
      <c r="B247">
        <f t="shared" si="12"/>
        <v>2.5680959533099606E-2</v>
      </c>
    </row>
    <row r="248" spans="1:2" x14ac:dyDescent="0.35">
      <c r="A248">
        <f t="shared" si="11"/>
        <v>4.5893677881606067E-2</v>
      </c>
      <c r="B248">
        <f t="shared" si="12"/>
        <v>2.1782200000021783E-2</v>
      </c>
    </row>
    <row r="249" spans="1:2" x14ac:dyDescent="0.35">
      <c r="A249">
        <f t="shared" si="11"/>
        <v>4.6632834320065798E-2</v>
      </c>
      <c r="B249">
        <f t="shared" si="12"/>
        <v>2.4719125842721349E-2</v>
      </c>
    </row>
    <row r="250" spans="1:2" x14ac:dyDescent="0.35">
      <c r="A250">
        <f t="shared" ref="A250:A281" si="13">ATAN(E164/1350)</f>
        <v>4.7371939769176682E-2</v>
      </c>
      <c r="B250">
        <f t="shared" ref="B250:B281" si="14">F164/30.303</f>
        <v>3.2038866990323302E-2</v>
      </c>
    </row>
    <row r="251" spans="1:2" x14ac:dyDescent="0.35">
      <c r="A251">
        <f t="shared" si="13"/>
        <v>4.8110993426786666E-2</v>
      </c>
      <c r="B251">
        <f t="shared" si="14"/>
        <v>4.6153892307738469E-2</v>
      </c>
    </row>
    <row r="252" spans="1:2" x14ac:dyDescent="0.35">
      <c r="A252">
        <f t="shared" si="13"/>
        <v>4.8849994491082419E-2</v>
      </c>
      <c r="B252">
        <f t="shared" si="14"/>
        <v>6.74157977528764E-2</v>
      </c>
    </row>
    <row r="253" spans="1:2" x14ac:dyDescent="0.35">
      <c r="A253">
        <f t="shared" si="13"/>
        <v>4.9588942160594493E-2</v>
      </c>
      <c r="B253">
        <f t="shared" si="14"/>
        <v>8.7417305960352326E-2</v>
      </c>
    </row>
    <row r="254" spans="1:2" x14ac:dyDescent="0.35">
      <c r="A254">
        <f t="shared" si="13"/>
        <v>5.0327835634202518E-2</v>
      </c>
      <c r="B254">
        <f t="shared" si="14"/>
        <v>0.10679622330107767</v>
      </c>
    </row>
    <row r="255" spans="1:2" x14ac:dyDescent="0.35">
      <c r="A255">
        <f t="shared" si="13"/>
        <v>5.1066674111140339E-2</v>
      </c>
      <c r="B255">
        <f t="shared" si="14"/>
        <v>0.11458344791678124</v>
      </c>
    </row>
    <row r="256" spans="1:2" x14ac:dyDescent="0.35">
      <c r="A256">
        <f t="shared" si="13"/>
        <v>5.1805456791001146E-2</v>
      </c>
      <c r="B256">
        <f t="shared" si="14"/>
        <v>0.11891903783795676</v>
      </c>
    </row>
    <row r="257" spans="1:2" x14ac:dyDescent="0.35">
      <c r="A257">
        <f t="shared" si="13"/>
        <v>5.2544182873742691E-2</v>
      </c>
      <c r="B257">
        <f t="shared" si="14"/>
        <v>0.11578958947379998</v>
      </c>
    </row>
    <row r="258" spans="1:2" x14ac:dyDescent="0.35">
      <c r="A258">
        <f t="shared" si="13"/>
        <v>5.3282851559692368E-2</v>
      </c>
      <c r="B258">
        <f t="shared" si="14"/>
        <v>0.10731718048791219</v>
      </c>
    </row>
    <row r="259" spans="1:2" x14ac:dyDescent="0.35">
      <c r="A259">
        <f t="shared" si="13"/>
        <v>5.4021462049552355E-2</v>
      </c>
      <c r="B259">
        <f t="shared" si="14"/>
        <v>9.8654807174986536E-2</v>
      </c>
    </row>
    <row r="260" spans="1:2" x14ac:dyDescent="0.35">
      <c r="A260">
        <f t="shared" si="13"/>
        <v>5.4760013544404788E-2</v>
      </c>
      <c r="B260">
        <f t="shared" si="14"/>
        <v>8.9918346049136247E-2</v>
      </c>
    </row>
    <row r="261" spans="1:2" x14ac:dyDescent="0.35">
      <c r="A261">
        <f t="shared" si="13"/>
        <v>5.5498505245716832E-2</v>
      </c>
      <c r="B261">
        <f t="shared" si="14"/>
        <v>7.7012912485491247E-2</v>
      </c>
    </row>
    <row r="262" spans="1:2" x14ac:dyDescent="0.35">
      <c r="A262">
        <f t="shared" si="13"/>
        <v>5.6236936355345851E-2</v>
      </c>
      <c r="B262">
        <f t="shared" si="14"/>
        <v>6.1395410232619525E-2</v>
      </c>
    </row>
    <row r="263" spans="1:2" x14ac:dyDescent="0.35">
      <c r="A263">
        <f t="shared" si="13"/>
        <v>5.6975306075544456E-2</v>
      </c>
      <c r="B263">
        <f t="shared" si="14"/>
        <v>5.2256584323092638E-2</v>
      </c>
    </row>
    <row r="264" spans="1:2" x14ac:dyDescent="0.35">
      <c r="A264">
        <f t="shared" si="13"/>
        <v>5.7713613608965667E-2</v>
      </c>
      <c r="B264">
        <f t="shared" si="14"/>
        <v>4.2443772347309318E-2</v>
      </c>
    </row>
    <row r="265" spans="1:2" x14ac:dyDescent="0.35">
      <c r="A265">
        <f t="shared" si="13"/>
        <v>5.8451858158667984E-2</v>
      </c>
      <c r="B265">
        <f t="shared" si="14"/>
        <v>2.9796869525989169E-2</v>
      </c>
    </row>
    <row r="266" spans="1:2" x14ac:dyDescent="0.35">
      <c r="A266">
        <f t="shared" si="13"/>
        <v>5.9190038928120477E-2</v>
      </c>
      <c r="B266">
        <f t="shared" si="14"/>
        <v>2.1019129299384078E-2</v>
      </c>
    </row>
  </sheetData>
  <phoneticPr fontId="3" alignment="center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SERRANO BELTRÁ</dc:creator>
  <cp:lastModifiedBy>Mireia SERRANO BELTRÁ</cp:lastModifiedBy>
  <dcterms:created xsi:type="dcterms:W3CDTF">2024-03-13T12:34:40Z</dcterms:created>
  <dcterms:modified xsi:type="dcterms:W3CDTF">2024-04-29T07:36:50Z</dcterms:modified>
</cp:coreProperties>
</file>