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AARTI PHARMALABS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492.55</v>
      </c>
    </row>
    <row r="9">
      <c r="A9" s="21" t="inlineStr">
        <is>
          <t>Market Capitalization</t>
        </is>
      </c>
      <c r="B9" t="n">
        <v>4486.9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J17" t="n">
        <v>1199.94</v>
      </c>
      <c r="K17" t="n">
        <v>1945.23</v>
      </c>
    </row>
    <row r="18" customFormat="1" s="9">
      <c r="A18" s="21" t="inlineStr">
        <is>
          <t>Raw Material Cost</t>
        </is>
      </c>
      <c r="J18" t="n">
        <v>686.72</v>
      </c>
      <c r="K18" t="n">
        <v>1141.17</v>
      </c>
    </row>
    <row r="19" customFormat="1" s="9">
      <c r="A19" s="21" t="inlineStr">
        <is>
          <t>Change in Inventory</t>
        </is>
      </c>
      <c r="J19" t="n">
        <v>49.05</v>
      </c>
      <c r="K19" t="n">
        <v>125.36</v>
      </c>
    </row>
    <row r="20" customFormat="1" s="9">
      <c r="A20" s="21" t="inlineStr">
        <is>
          <t>Power and Fuel</t>
        </is>
      </c>
      <c r="J20" t="n">
        <v>44.14</v>
      </c>
      <c r="K20" t="n">
        <v>75.09999999999999</v>
      </c>
    </row>
    <row r="21" customFormat="1" s="9">
      <c r="A21" s="21" t="inlineStr">
        <is>
          <t>Other Mfr. Exp</t>
        </is>
      </c>
      <c r="J21" t="n">
        <v>197.88</v>
      </c>
      <c r="K21" t="n">
        <v>314.56</v>
      </c>
    </row>
    <row r="22" customFormat="1" s="9">
      <c r="A22" s="21" t="inlineStr">
        <is>
          <t>Employee Cost</t>
        </is>
      </c>
      <c r="J22" t="n">
        <v>85.2</v>
      </c>
      <c r="K22" t="n">
        <v>129.69</v>
      </c>
    </row>
    <row r="23" customFormat="1" s="9">
      <c r="A23" s="21" t="inlineStr">
        <is>
          <t>Selling and admin</t>
        </is>
      </c>
      <c r="J23" t="n">
        <v>27.35</v>
      </c>
      <c r="K23" t="n">
        <v>63.98</v>
      </c>
    </row>
    <row r="24" customFormat="1" s="9">
      <c r="A24" s="21" t="inlineStr">
        <is>
          <t>Other Expenses</t>
        </is>
      </c>
      <c r="J24" t="n">
        <v>0.75</v>
      </c>
      <c r="K24" t="n">
        <v>3.65</v>
      </c>
    </row>
    <row r="25" customFormat="1" s="9">
      <c r="A25" s="9" t="inlineStr">
        <is>
          <t>Other Income</t>
        </is>
      </c>
      <c r="J25" t="n">
        <v>2.51</v>
      </c>
      <c r="K25" t="n">
        <v>1.93</v>
      </c>
    </row>
    <row r="26" customFormat="1" s="9">
      <c r="A26" s="9" t="inlineStr">
        <is>
          <t>Depreciation</t>
        </is>
      </c>
      <c r="J26" t="n">
        <v>42.12</v>
      </c>
      <c r="K26" t="n">
        <v>62.54</v>
      </c>
    </row>
    <row r="27" customFormat="1" s="9">
      <c r="A27" s="9" t="inlineStr">
        <is>
          <t>Interest</t>
        </is>
      </c>
      <c r="J27" t="n">
        <v>11.96</v>
      </c>
      <c r="K27" t="n">
        <v>21.05</v>
      </c>
    </row>
    <row r="28" customFormat="1" s="9">
      <c r="A28" s="9" t="inlineStr">
        <is>
          <t>Profit before tax</t>
        </is>
      </c>
      <c r="J28" t="n">
        <v>155.38</v>
      </c>
      <c r="K28" t="n">
        <v>260.78</v>
      </c>
    </row>
    <row r="29" customFormat="1" s="9">
      <c r="A29" s="9" t="inlineStr">
        <is>
          <t>Tax</t>
        </is>
      </c>
      <c r="J29" t="n">
        <v>33.13</v>
      </c>
      <c r="K29" t="n">
        <v>67.28</v>
      </c>
    </row>
    <row r="30" customFormat="1" s="9">
      <c r="A30" s="9" t="inlineStr">
        <is>
          <t>Net profit</t>
        </is>
      </c>
      <c r="J30" t="n">
        <v>122.25</v>
      </c>
      <c r="K30" t="n">
        <v>193.49</v>
      </c>
    </row>
    <row r="31" customFormat="1" s="9">
      <c r="A31" s="9" t="inlineStr">
        <is>
          <t>Dividend Amount</t>
        </is>
      </c>
      <c r="K31" t="n">
        <v>18.12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D42" t="n">
        <v>460.3</v>
      </c>
      <c r="E42" t="n">
        <v>457.37</v>
      </c>
      <c r="F42" t="n">
        <v>531.17</v>
      </c>
      <c r="G42" t="n">
        <v>471.62</v>
      </c>
      <c r="H42" t="n">
        <v>485.06</v>
      </c>
      <c r="I42" t="n">
        <v>458.36</v>
      </c>
      <c r="J42" t="n">
        <v>439.8</v>
      </c>
      <c r="K42" t="n">
        <v>448.69</v>
      </c>
    </row>
    <row r="43" customFormat="1" s="9">
      <c r="A43" s="9" t="inlineStr">
        <is>
          <t>Expenses</t>
        </is>
      </c>
      <c r="D43" t="n">
        <v>384.68</v>
      </c>
      <c r="E43" t="n">
        <v>371.32</v>
      </c>
      <c r="F43" t="n">
        <v>441.4</v>
      </c>
      <c r="G43" t="n">
        <v>385.37</v>
      </c>
      <c r="H43" t="n">
        <v>405.07</v>
      </c>
      <c r="I43" t="n">
        <v>373.49</v>
      </c>
      <c r="J43" t="n">
        <v>351.81</v>
      </c>
      <c r="K43" t="n">
        <v>353.02</v>
      </c>
    </row>
    <row r="44" customFormat="1" s="9">
      <c r="A44" s="9" t="inlineStr">
        <is>
          <t>Other Income</t>
        </is>
      </c>
      <c r="D44" t="n">
        <v>2.52</v>
      </c>
      <c r="E44" t="n">
        <v>0.02</v>
      </c>
      <c r="F44" t="n">
        <v>1.27</v>
      </c>
      <c r="G44" t="n">
        <v>0.28</v>
      </c>
      <c r="H44" t="n">
        <v>0.74</v>
      </c>
      <c r="I44" t="n">
        <v>0.48</v>
      </c>
      <c r="J44" t="n">
        <v>0.98</v>
      </c>
      <c r="K44" t="n">
        <v>1.39</v>
      </c>
    </row>
    <row r="45" customFormat="1" s="9">
      <c r="A45" s="9" t="inlineStr">
        <is>
          <t>Depreciation</t>
        </is>
      </c>
      <c r="D45" t="n">
        <v>14.07</v>
      </c>
      <c r="E45" t="n">
        <v>13.77</v>
      </c>
      <c r="F45" t="n">
        <v>16.57</v>
      </c>
      <c r="G45" t="n">
        <v>16.25</v>
      </c>
      <c r="H45" t="n">
        <v>15.95</v>
      </c>
      <c r="I45" t="n">
        <v>17.2</v>
      </c>
      <c r="J45" t="n">
        <v>18.14</v>
      </c>
      <c r="K45" t="n">
        <v>18.77</v>
      </c>
    </row>
    <row r="46" customFormat="1" s="9">
      <c r="A46" s="9" t="inlineStr">
        <is>
          <t>Interest</t>
        </is>
      </c>
      <c r="D46" t="n">
        <v>4.59</v>
      </c>
      <c r="E46" t="n">
        <v>4.24</v>
      </c>
      <c r="F46" t="n">
        <v>5.63</v>
      </c>
      <c r="G46" t="n">
        <v>5.25</v>
      </c>
      <c r="H46" t="n">
        <v>5.94</v>
      </c>
      <c r="I46" t="n">
        <v>4.17</v>
      </c>
      <c r="J46" t="n">
        <v>3.89</v>
      </c>
      <c r="K46" t="n">
        <v>4.48</v>
      </c>
    </row>
    <row r="47" customFormat="1" s="9">
      <c r="A47" s="9" t="inlineStr">
        <is>
          <t>Profit before tax</t>
        </is>
      </c>
      <c r="D47" t="n">
        <v>59.48</v>
      </c>
      <c r="E47" t="n">
        <v>68.06</v>
      </c>
      <c r="F47" t="n">
        <v>68.84</v>
      </c>
      <c r="G47" t="n">
        <v>65.03</v>
      </c>
      <c r="H47" t="n">
        <v>58.84</v>
      </c>
      <c r="I47" t="n">
        <v>63.98</v>
      </c>
      <c r="J47" t="n">
        <v>66.94</v>
      </c>
      <c r="K47" t="n">
        <v>73.81</v>
      </c>
    </row>
    <row r="48" customFormat="1" s="9">
      <c r="A48" s="9" t="inlineStr">
        <is>
          <t>Tax</t>
        </is>
      </c>
      <c r="D48" t="n">
        <v>10.61</v>
      </c>
      <c r="E48" t="n">
        <v>16.22</v>
      </c>
      <c r="F48" t="n">
        <v>17.75</v>
      </c>
      <c r="G48" t="n">
        <v>17.35</v>
      </c>
      <c r="H48" t="n">
        <v>15.97</v>
      </c>
      <c r="I48" t="n">
        <v>16.89</v>
      </c>
      <c r="J48" t="n">
        <v>15.14</v>
      </c>
      <c r="K48" t="n">
        <v>21.05</v>
      </c>
    </row>
    <row r="49" customFormat="1" s="9">
      <c r="A49" s="9" t="inlineStr">
        <is>
          <t>Net profit</t>
        </is>
      </c>
      <c r="D49" t="n">
        <v>48.87</v>
      </c>
      <c r="E49" t="n">
        <v>51.84</v>
      </c>
      <c r="F49" t="n">
        <v>51.09</v>
      </c>
      <c r="G49" t="n">
        <v>47.68</v>
      </c>
      <c r="H49" t="n">
        <v>42.87</v>
      </c>
      <c r="I49" t="n">
        <v>47.09</v>
      </c>
      <c r="J49" t="n">
        <v>51.8</v>
      </c>
      <c r="K49" t="n">
        <v>52.76</v>
      </c>
    </row>
    <row r="50">
      <c r="A50" s="9" t="inlineStr">
        <is>
          <t>Operating Profit</t>
        </is>
      </c>
      <c r="D50" t="n">
        <v>75.62</v>
      </c>
      <c r="E50" t="n">
        <v>86.05</v>
      </c>
      <c r="F50" t="n">
        <v>89.77</v>
      </c>
      <c r="G50" t="n">
        <v>86.25</v>
      </c>
      <c r="H50" t="n">
        <v>79.98999999999999</v>
      </c>
      <c r="I50" t="n">
        <v>84.87</v>
      </c>
      <c r="J50" t="n">
        <v>87.98999999999999</v>
      </c>
      <c r="K50" t="n">
        <v>95.67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I57" t="n">
        <v>0.25</v>
      </c>
      <c r="J57" t="n">
        <v>0.25</v>
      </c>
      <c r="K57" t="n">
        <v>45.31</v>
      </c>
    </row>
    <row r="58">
      <c r="A58" s="9" t="inlineStr">
        <is>
          <t>Reserves</t>
        </is>
      </c>
      <c r="I58" t="n">
        <v>-0.02</v>
      </c>
      <c r="J58" t="n">
        <v>1386.23</v>
      </c>
      <c r="K58" t="n">
        <v>1513.17</v>
      </c>
    </row>
    <row r="59">
      <c r="A59" s="9" t="inlineStr">
        <is>
          <t>Borrowings</t>
        </is>
      </c>
      <c r="I59" t="n">
        <v>0.02</v>
      </c>
      <c r="J59" t="n">
        <v>341.4</v>
      </c>
      <c r="K59" t="n">
        <v>215.31</v>
      </c>
    </row>
    <row r="60">
      <c r="A60" s="9" t="inlineStr">
        <is>
          <t>Other Liabilities</t>
        </is>
      </c>
      <c r="J60" t="n">
        <v>312.02</v>
      </c>
      <c r="K60" t="n">
        <v>457.14</v>
      </c>
    </row>
    <row r="61" customFormat="1" s="1">
      <c r="A61" s="1" t="inlineStr">
        <is>
          <t>Total</t>
        </is>
      </c>
      <c r="I61" t="n">
        <v>0.25</v>
      </c>
      <c r="J61" t="n">
        <v>2039.9</v>
      </c>
      <c r="K61" t="n">
        <v>2230.93</v>
      </c>
    </row>
    <row r="62">
      <c r="A62" s="9" t="inlineStr">
        <is>
          <t>Net Block</t>
        </is>
      </c>
      <c r="J62" t="n">
        <v>782.09</v>
      </c>
      <c r="K62" t="n">
        <v>925.84</v>
      </c>
    </row>
    <row r="63">
      <c r="A63" s="9" t="inlineStr">
        <is>
          <t>Capital Work in Progress</t>
        </is>
      </c>
      <c r="J63" t="n">
        <v>187.37</v>
      </c>
      <c r="K63" t="n">
        <v>101.87</v>
      </c>
    </row>
    <row r="64">
      <c r="A64" s="9" t="inlineStr">
        <is>
          <t>Investments</t>
        </is>
      </c>
      <c r="J64" t="n">
        <v>32.23</v>
      </c>
      <c r="K64" t="n">
        <v>73.70999999999999</v>
      </c>
    </row>
    <row r="65">
      <c r="A65" s="9" t="inlineStr">
        <is>
          <t>Other Assets</t>
        </is>
      </c>
      <c r="I65" t="n">
        <v>0.25</v>
      </c>
      <c r="J65" t="n">
        <v>1038.21</v>
      </c>
      <c r="K65" t="n">
        <v>1129.51</v>
      </c>
    </row>
    <row r="66" customFormat="1" s="1">
      <c r="A66" s="1" t="inlineStr">
        <is>
          <t>Total</t>
        </is>
      </c>
      <c r="I66" t="n">
        <v>0.25</v>
      </c>
      <c r="J66" t="n">
        <v>2039.9</v>
      </c>
      <c r="K66" t="n">
        <v>2230.93</v>
      </c>
    </row>
    <row r="67" customFormat="1" s="9">
      <c r="A67" s="9" t="inlineStr">
        <is>
          <t>Receivables</t>
        </is>
      </c>
      <c r="J67" t="n">
        <v>376.66</v>
      </c>
      <c r="K67" t="n">
        <v>440.05</v>
      </c>
    </row>
    <row r="68">
      <c r="A68" s="9" t="inlineStr">
        <is>
          <t>Inventory</t>
        </is>
      </c>
      <c r="J68" t="n">
        <v>475.45</v>
      </c>
      <c r="K68" t="n">
        <v>602.04</v>
      </c>
    </row>
    <row r="69">
      <c r="A69" s="21" t="inlineStr">
        <is>
          <t>Cash &amp; Bank</t>
        </is>
      </c>
      <c r="I69" t="n">
        <v>0.25</v>
      </c>
      <c r="J69" t="n">
        <v>83.27</v>
      </c>
      <c r="K69" t="n">
        <v>25</v>
      </c>
    </row>
    <row r="70">
      <c r="A70" s="21" t="inlineStr">
        <is>
          <t>No. of Equity Shares</t>
        </is>
      </c>
      <c r="I70" t="n">
        <v>250000</v>
      </c>
      <c r="J70" t="n">
        <v>250000</v>
      </c>
      <c r="K70" t="n">
        <v>90626008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I72" t="n">
        <v>10</v>
      </c>
      <c r="J72" t="n">
        <v>10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J82" t="n">
        <v>-43.7</v>
      </c>
      <c r="K82" t="n">
        <v>263</v>
      </c>
    </row>
    <row r="83" customFormat="1" s="9">
      <c r="A83" s="9" t="inlineStr">
        <is>
          <t>Cash from Investing Activity</t>
        </is>
      </c>
      <c r="J83" t="n">
        <v>-138.74</v>
      </c>
      <c r="K83" t="n">
        <v>-157.8</v>
      </c>
    </row>
    <row r="84" customFormat="1" s="9">
      <c r="A84" s="9" t="inlineStr">
        <is>
          <t>Cash from Financing Activity</t>
        </is>
      </c>
      <c r="J84" t="n">
        <v>260.38</v>
      </c>
      <c r="K84" t="n">
        <v>-163.47</v>
      </c>
    </row>
    <row r="85" customFormat="1" s="1">
      <c r="A85" s="9" t="inlineStr">
        <is>
          <t>Net Cash Flow</t>
        </is>
      </c>
      <c r="J85" t="n">
        <v>77.94</v>
      </c>
      <c r="K85" t="n">
        <v>-58.27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275.85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 t="n">
        <v>9.06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