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ADITYA BIRLA FASHION &amp; RETAIL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10</v>
      </c>
    </row>
    <row r="8">
      <c r="A8" s="21" t="inlineStr">
        <is>
          <t>Current Price</t>
        </is>
      </c>
      <c r="B8" t="n">
        <v>247.15</v>
      </c>
    </row>
    <row r="9">
      <c r="A9" s="21" t="inlineStr">
        <is>
          <t>Market Capitalization</t>
        </is>
      </c>
      <c r="B9" t="n">
        <v>25092.84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/>
      <c r="C16" s="16" t="n"/>
      <c r="D16" s="16" t="n"/>
      <c r="E16" s="16" t="n"/>
      <c r="F16" s="16" t="n"/>
      <c r="G16" s="16" t="n">
        <v>43555</v>
      </c>
      <c r="H16" s="16" t="n">
        <v>43921</v>
      </c>
      <c r="I16" s="16" t="n">
        <v>44286</v>
      </c>
      <c r="J16" s="16" t="n">
        <v>44651</v>
      </c>
      <c r="K16" s="16" t="n">
        <v>45016</v>
      </c>
    </row>
    <row r="17" customFormat="1" s="9">
      <c r="A17" s="9" t="inlineStr">
        <is>
          <t>Sales</t>
        </is>
      </c>
      <c r="G17" t="n">
        <v>8117.72</v>
      </c>
      <c r="H17" t="n">
        <v>8787.860000000001</v>
      </c>
      <c r="I17" t="n">
        <v>5248.92</v>
      </c>
      <c r="J17" t="n">
        <v>8136.22</v>
      </c>
      <c r="K17" t="n">
        <v>12417.9</v>
      </c>
    </row>
    <row r="18" customFormat="1" s="9">
      <c r="A18" s="21" t="inlineStr">
        <is>
          <t>Raw Material Cost</t>
        </is>
      </c>
      <c r="G18" t="n">
        <v>4153.47</v>
      </c>
      <c r="H18" t="n">
        <v>4586.36</v>
      </c>
      <c r="I18" t="n">
        <v>1947.97</v>
      </c>
      <c r="J18" t="n">
        <v>4660.6</v>
      </c>
      <c r="K18" t="n">
        <v>6792.64</v>
      </c>
    </row>
    <row r="19" customFormat="1" s="9">
      <c r="A19" s="21" t="inlineStr">
        <is>
          <t>Change in Inventory</t>
        </is>
      </c>
      <c r="G19" t="n">
        <v>228.5</v>
      </c>
      <c r="H19" t="n">
        <v>362.21</v>
      </c>
      <c r="I19" t="n">
        <v>-614.99</v>
      </c>
      <c r="J19" t="n">
        <v>940.4299999999999</v>
      </c>
      <c r="K19" t="n">
        <v>1240.66</v>
      </c>
    </row>
    <row r="20" customFormat="1" s="9">
      <c r="A20" s="21" t="inlineStr">
        <is>
          <t>Power and Fuel</t>
        </is>
      </c>
      <c r="G20" t="n">
        <v>129.47</v>
      </c>
      <c r="H20" t="n">
        <v>144.05</v>
      </c>
      <c r="I20" t="n">
        <v>84.56999999999999</v>
      </c>
      <c r="J20" t="n">
        <v>111.04</v>
      </c>
      <c r="K20" t="n">
        <v>183.16</v>
      </c>
    </row>
    <row r="21" customFormat="1" s="9">
      <c r="A21" s="21" t="inlineStr">
        <is>
          <t>Other Mfr. Exp</t>
        </is>
      </c>
      <c r="G21" t="n">
        <v>237.8</v>
      </c>
      <c r="H21" t="n">
        <v>270.8</v>
      </c>
      <c r="I21" t="n">
        <v>214.19</v>
      </c>
      <c r="J21" t="n">
        <v>294.02</v>
      </c>
      <c r="K21" t="n">
        <v>446.73</v>
      </c>
    </row>
    <row r="22" customFormat="1" s="9">
      <c r="A22" s="21" t="inlineStr">
        <is>
          <t>Employee Cost</t>
        </is>
      </c>
      <c r="G22" t="n">
        <v>913.24</v>
      </c>
      <c r="H22" t="n">
        <v>1068.46</v>
      </c>
      <c r="I22" t="n">
        <v>866.0700000000001</v>
      </c>
      <c r="J22" t="n">
        <v>1159.16</v>
      </c>
      <c r="K22" t="n">
        <v>1564.11</v>
      </c>
    </row>
    <row r="23" customFormat="1" s="9">
      <c r="A23" s="21" t="inlineStr">
        <is>
          <t>Selling and admin</t>
        </is>
      </c>
      <c r="G23" t="n">
        <v>2273.06</v>
      </c>
      <c r="H23" t="n">
        <v>1761.87</v>
      </c>
      <c r="I23" t="n">
        <v>883.5700000000001</v>
      </c>
      <c r="J23" t="n">
        <v>1654.25</v>
      </c>
      <c r="K23" t="n">
        <v>3006.34</v>
      </c>
    </row>
    <row r="24" customFormat="1" s="9">
      <c r="A24" s="21" t="inlineStr">
        <is>
          <t>Other Expenses</t>
        </is>
      </c>
      <c r="G24" t="n">
        <v>46.5</v>
      </c>
      <c r="H24" t="n">
        <v>59.15</v>
      </c>
      <c r="I24" t="n">
        <v>54.95</v>
      </c>
      <c r="J24" t="n">
        <v>59.14</v>
      </c>
      <c r="K24" t="n">
        <v>108.18</v>
      </c>
    </row>
    <row r="25" customFormat="1" s="9">
      <c r="A25" s="9" t="inlineStr">
        <is>
          <t>Other Income</t>
        </is>
      </c>
      <c r="G25" t="n">
        <v>63.42</v>
      </c>
      <c r="H25" t="n">
        <v>62.53</v>
      </c>
      <c r="I25" t="n">
        <v>72.68000000000001</v>
      </c>
      <c r="J25" t="n">
        <v>102.89</v>
      </c>
      <c r="K25" t="n">
        <v>123.17</v>
      </c>
    </row>
    <row r="26" customFormat="1" s="9">
      <c r="A26" s="9" t="inlineStr">
        <is>
          <t>Depreciation</t>
        </is>
      </c>
      <c r="G26" t="n">
        <v>282.33</v>
      </c>
      <c r="H26" t="n">
        <v>885.3099999999999</v>
      </c>
      <c r="I26" t="n">
        <v>962.75</v>
      </c>
      <c r="J26" t="n">
        <v>997.03</v>
      </c>
      <c r="K26" t="n">
        <v>1226.96</v>
      </c>
    </row>
    <row r="27" customFormat="1" s="9">
      <c r="A27" s="9" t="inlineStr">
        <is>
          <t>Interest</t>
        </is>
      </c>
      <c r="G27" t="n">
        <v>224.67</v>
      </c>
      <c r="H27" t="n">
        <v>469.49</v>
      </c>
      <c r="I27" t="n">
        <v>530.08</v>
      </c>
      <c r="J27" t="n">
        <v>389.23</v>
      </c>
      <c r="K27" t="n">
        <v>536.05</v>
      </c>
    </row>
    <row r="28" customFormat="1" s="9">
      <c r="A28" s="9" t="inlineStr">
        <is>
          <t>Profit before tax</t>
        </is>
      </c>
      <c r="G28" t="n">
        <v>149.1</v>
      </c>
      <c r="H28" t="n">
        <v>-32.89</v>
      </c>
      <c r="I28" t="n">
        <v>-837.54</v>
      </c>
      <c r="J28" t="n">
        <v>-144.93</v>
      </c>
      <c r="K28" t="n">
        <v>-82.44</v>
      </c>
    </row>
    <row r="29" customFormat="1" s="9">
      <c r="A29" s="9" t="inlineStr">
        <is>
          <t>Tax</t>
        </is>
      </c>
      <c r="G29" t="n">
        <v>-172.12</v>
      </c>
      <c r="H29" t="n">
        <v>132.13</v>
      </c>
      <c r="I29" t="n">
        <v>-101.54</v>
      </c>
      <c r="J29" t="n">
        <v>-26.57</v>
      </c>
      <c r="K29" t="n">
        <v>-22.97</v>
      </c>
    </row>
    <row r="30" customFormat="1" s="9">
      <c r="A30" s="9" t="inlineStr">
        <is>
          <t>Net profit</t>
        </is>
      </c>
      <c r="G30" t="n">
        <v>321.22</v>
      </c>
      <c r="H30" t="n">
        <v>-163.01</v>
      </c>
      <c r="I30" t="n">
        <v>-672.51</v>
      </c>
      <c r="J30" t="n">
        <v>-108.72</v>
      </c>
      <c r="K30" t="n">
        <v>-36</v>
      </c>
    </row>
    <row r="31" customFormat="1" s="9">
      <c r="A31" s="9" t="inlineStr">
        <is>
          <t>Dividend Amount</t>
        </is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44469</v>
      </c>
      <c r="C41" s="16" t="n">
        <v>44561</v>
      </c>
      <c r="D41" s="16" t="n">
        <v>44651</v>
      </c>
      <c r="E41" s="16" t="n">
        <v>44742</v>
      </c>
      <c r="F41" s="16" t="n">
        <v>44834</v>
      </c>
      <c r="G41" s="16" t="n">
        <v>44926</v>
      </c>
      <c r="H41" s="16" t="n">
        <v>45016</v>
      </c>
      <c r="I41" s="16" t="n">
        <v>45107</v>
      </c>
      <c r="J41" s="16" t="n">
        <v>45199</v>
      </c>
      <c r="K41" s="16" t="n">
        <v>45291</v>
      </c>
    </row>
    <row r="42" customFormat="1" s="9">
      <c r="A42" s="9" t="inlineStr">
        <is>
          <t>Sales</t>
        </is>
      </c>
      <c r="B42" t="n">
        <v>2054.34</v>
      </c>
      <c r="C42" t="n">
        <v>2987.1</v>
      </c>
      <c r="D42" t="n">
        <v>2282.83</v>
      </c>
      <c r="E42" t="n">
        <v>2874.76</v>
      </c>
      <c r="F42" t="n">
        <v>3074.61</v>
      </c>
      <c r="G42" t="n">
        <v>3588.8</v>
      </c>
      <c r="H42" t="n">
        <v>2879.73</v>
      </c>
      <c r="I42" t="n">
        <v>3196.06</v>
      </c>
      <c r="J42" t="n">
        <v>3226.44</v>
      </c>
      <c r="K42" t="n">
        <v>4166.71</v>
      </c>
    </row>
    <row r="43" customFormat="1" s="9">
      <c r="A43" s="9" t="inlineStr">
        <is>
          <t>Expenses</t>
        </is>
      </c>
      <c r="B43" t="n">
        <v>1741.61</v>
      </c>
      <c r="C43" t="n">
        <v>2404.99</v>
      </c>
      <c r="D43" t="n">
        <v>1909.81</v>
      </c>
      <c r="E43" t="n">
        <v>2406.32</v>
      </c>
      <c r="F43" t="n">
        <v>2678.59</v>
      </c>
      <c r="G43" t="n">
        <v>3153.17</v>
      </c>
      <c r="H43" t="n">
        <v>2686.93</v>
      </c>
      <c r="I43" t="n">
        <v>2903.73</v>
      </c>
      <c r="J43" t="n">
        <v>2903.57</v>
      </c>
      <c r="K43" t="n">
        <v>3613.44</v>
      </c>
    </row>
    <row r="44" customFormat="1" s="9">
      <c r="A44" s="9" t="inlineStr">
        <is>
          <t>Other Income</t>
        </is>
      </c>
      <c r="B44" t="n">
        <v>25.19</v>
      </c>
      <c r="C44" t="n">
        <v>26.7</v>
      </c>
      <c r="D44" t="n">
        <v>27.86</v>
      </c>
      <c r="E44" t="n">
        <v>31.75</v>
      </c>
      <c r="F44" t="n">
        <v>22.01</v>
      </c>
      <c r="G44" t="n">
        <v>31.47</v>
      </c>
      <c r="H44" t="n">
        <v>38.76</v>
      </c>
      <c r="I44" t="n">
        <v>60.66</v>
      </c>
      <c r="J44" t="n">
        <v>45.74</v>
      </c>
      <c r="K44" t="n">
        <v>51.31</v>
      </c>
    </row>
    <row r="45" customFormat="1" s="9">
      <c r="A45" s="9" t="inlineStr">
        <is>
          <t>Depreciation</t>
        </is>
      </c>
      <c r="B45" t="n">
        <v>241.57</v>
      </c>
      <c r="C45" t="n">
        <v>250.92</v>
      </c>
      <c r="D45" t="n">
        <v>266.79</v>
      </c>
      <c r="E45" t="n">
        <v>270.28</v>
      </c>
      <c r="F45" t="n">
        <v>290.66</v>
      </c>
      <c r="G45" t="n">
        <v>317.54</v>
      </c>
      <c r="H45" t="n">
        <v>348.48</v>
      </c>
      <c r="I45" t="n">
        <v>366.98</v>
      </c>
      <c r="J45" t="n">
        <v>388.8</v>
      </c>
      <c r="K45" t="n">
        <v>444.06</v>
      </c>
    </row>
    <row r="46" customFormat="1" s="9">
      <c r="A46" s="9" t="inlineStr">
        <is>
          <t>Interest</t>
        </is>
      </c>
      <c r="B46" t="n">
        <v>87.58</v>
      </c>
      <c r="C46" t="n">
        <v>88.44</v>
      </c>
      <c r="D46" t="n">
        <v>89.45999999999999</v>
      </c>
      <c r="E46" t="n">
        <v>94.42</v>
      </c>
      <c r="F46" t="n">
        <v>103.58</v>
      </c>
      <c r="G46" t="n">
        <v>132.13</v>
      </c>
      <c r="H46" t="n">
        <v>142.23</v>
      </c>
      <c r="I46" t="n">
        <v>187.31</v>
      </c>
      <c r="J46" t="n">
        <v>208.36</v>
      </c>
      <c r="K46" t="n">
        <v>245.43</v>
      </c>
    </row>
    <row r="47" customFormat="1" s="9">
      <c r="A47" s="9" t="inlineStr">
        <is>
          <t>Profit before tax</t>
        </is>
      </c>
      <c r="B47" t="n">
        <v>8.77</v>
      </c>
      <c r="C47" t="n">
        <v>269.45</v>
      </c>
      <c r="D47" t="n">
        <v>44.63</v>
      </c>
      <c r="E47" t="n">
        <v>135.49</v>
      </c>
      <c r="F47" t="n">
        <v>23.79</v>
      </c>
      <c r="G47" t="n">
        <v>17.43</v>
      </c>
      <c r="H47" t="n">
        <v>-259.15</v>
      </c>
      <c r="I47" t="n">
        <v>-201.3</v>
      </c>
      <c r="J47" t="n">
        <v>-228.55</v>
      </c>
      <c r="K47" t="n">
        <v>-84.91</v>
      </c>
    </row>
    <row r="48" customFormat="1" s="9">
      <c r="A48" s="9" t="inlineStr">
        <is>
          <t>Tax</t>
        </is>
      </c>
      <c r="B48" t="n">
        <v>3.68</v>
      </c>
      <c r="C48" t="n">
        <v>72.65000000000001</v>
      </c>
      <c r="D48" t="n">
        <v>12.73</v>
      </c>
      <c r="E48" t="n">
        <v>41.05</v>
      </c>
      <c r="F48" t="n">
        <v>-5.63</v>
      </c>
      <c r="G48" t="n">
        <v>6.22</v>
      </c>
      <c r="H48" t="n">
        <v>-64.61</v>
      </c>
      <c r="I48" t="n">
        <v>-39.68</v>
      </c>
      <c r="J48" t="n">
        <v>-28.21</v>
      </c>
      <c r="K48" t="n">
        <v>22.69</v>
      </c>
    </row>
    <row r="49" customFormat="1" s="9">
      <c r="A49" s="9" t="inlineStr">
        <is>
          <t>Net profit</t>
        </is>
      </c>
      <c r="B49" t="n">
        <v>5.49</v>
      </c>
      <c r="C49" t="n">
        <v>189.34</v>
      </c>
      <c r="D49" t="n">
        <v>43.59</v>
      </c>
      <c r="E49" t="n">
        <v>97.45999999999999</v>
      </c>
      <c r="F49" t="n">
        <v>37.69</v>
      </c>
      <c r="G49" t="n">
        <v>15.79</v>
      </c>
      <c r="H49" t="n">
        <v>-186.94</v>
      </c>
      <c r="I49" t="n">
        <v>-141.43</v>
      </c>
      <c r="J49" t="n">
        <v>-179.15</v>
      </c>
      <c r="K49" t="n">
        <v>-77.87</v>
      </c>
    </row>
    <row r="50">
      <c r="A50" s="9" t="inlineStr">
        <is>
          <t>Operating Profit</t>
        </is>
      </c>
      <c r="B50" t="n">
        <v>312.73</v>
      </c>
      <c r="C50" t="n">
        <v>582.11</v>
      </c>
      <c r="D50" t="n">
        <v>373.02</v>
      </c>
      <c r="E50" t="n">
        <v>468.44</v>
      </c>
      <c r="F50" t="n">
        <v>396.02</v>
      </c>
      <c r="G50" t="n">
        <v>435.63</v>
      </c>
      <c r="H50" t="n">
        <v>192.8</v>
      </c>
      <c r="I50" t="n">
        <v>292.33</v>
      </c>
      <c r="J50" t="n">
        <v>322.87</v>
      </c>
      <c r="K50" t="n">
        <v>553.27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/>
      <c r="C56" s="16" t="n"/>
      <c r="D56" s="16" t="n"/>
      <c r="E56" s="16" t="n"/>
      <c r="F56" s="16" t="n"/>
      <c r="G56" s="16" t="n">
        <v>43555</v>
      </c>
      <c r="H56" s="16" t="n">
        <v>43921</v>
      </c>
      <c r="I56" s="16" t="n">
        <v>44286</v>
      </c>
      <c r="J56" s="16" t="n">
        <v>44651</v>
      </c>
      <c r="K56" s="16" t="n">
        <v>45016</v>
      </c>
    </row>
    <row r="57">
      <c r="A57" s="9" t="inlineStr">
        <is>
          <t>Equity Share Capital</t>
        </is>
      </c>
      <c r="G57" t="n">
        <v>773.48</v>
      </c>
      <c r="H57" t="n">
        <v>773.95</v>
      </c>
      <c r="I57" t="n">
        <v>915.05</v>
      </c>
      <c r="J57" t="n">
        <v>938.29</v>
      </c>
      <c r="K57" t="n">
        <v>948.79</v>
      </c>
    </row>
    <row r="58">
      <c r="A58" s="9" t="inlineStr">
        <is>
          <t>Reserves</t>
        </is>
      </c>
      <c r="G58" t="n">
        <v>655.4</v>
      </c>
      <c r="H58" t="n">
        <v>293.94</v>
      </c>
      <c r="I58" t="n">
        <v>1728.74</v>
      </c>
      <c r="J58" t="n">
        <v>1835.03</v>
      </c>
      <c r="K58" t="n">
        <v>1919.5</v>
      </c>
    </row>
    <row r="59">
      <c r="A59" s="9" t="inlineStr">
        <is>
          <t>Borrowings</t>
        </is>
      </c>
      <c r="G59" t="n">
        <v>1702.35</v>
      </c>
      <c r="H59" t="n">
        <v>5284.32</v>
      </c>
      <c r="I59" t="n">
        <v>3599.27</v>
      </c>
      <c r="J59" t="n">
        <v>4099.91</v>
      </c>
      <c r="K59" t="n">
        <v>6572.85</v>
      </c>
    </row>
    <row r="60">
      <c r="A60" s="9" t="inlineStr">
        <is>
          <t>Other Liabilities</t>
        </is>
      </c>
      <c r="G60" t="n">
        <v>3489.84</v>
      </c>
      <c r="H60" t="n">
        <v>3406.1</v>
      </c>
      <c r="I60" t="n">
        <v>3805.61</v>
      </c>
      <c r="J60" t="n">
        <v>5321.39</v>
      </c>
      <c r="K60" t="n">
        <v>7348.46</v>
      </c>
    </row>
    <row r="61" customFormat="1" s="1">
      <c r="A61" s="1" t="inlineStr">
        <is>
          <t>Total</t>
        </is>
      </c>
      <c r="G61" t="n">
        <v>6621.07</v>
      </c>
      <c r="H61" t="n">
        <v>9758.309999999999</v>
      </c>
      <c r="I61" t="n">
        <v>10048.67</v>
      </c>
      <c r="J61" t="n">
        <v>12194.62</v>
      </c>
      <c r="K61" t="n">
        <v>16789.6</v>
      </c>
    </row>
    <row r="62">
      <c r="A62" s="9" t="inlineStr">
        <is>
          <t>Net Block</t>
        </is>
      </c>
      <c r="G62" t="n">
        <v>2555.48</v>
      </c>
      <c r="H62" t="n">
        <v>4940</v>
      </c>
      <c r="I62" t="n">
        <v>5626.9</v>
      </c>
      <c r="J62" t="n">
        <v>6059.24</v>
      </c>
      <c r="K62" t="n">
        <v>8359.389999999999</v>
      </c>
    </row>
    <row r="63">
      <c r="A63" s="9" t="inlineStr">
        <is>
          <t>Capital Work in Progress</t>
        </is>
      </c>
      <c r="G63" t="n">
        <v>22.39</v>
      </c>
      <c r="H63" t="n">
        <v>47.62</v>
      </c>
      <c r="I63" t="n">
        <v>37.6</v>
      </c>
      <c r="J63" t="n">
        <v>103.21</v>
      </c>
      <c r="K63" t="n">
        <v>203.7</v>
      </c>
    </row>
    <row r="64">
      <c r="A64" s="9" t="inlineStr">
        <is>
          <t>Investments</t>
        </is>
      </c>
      <c r="G64" t="n">
        <v>4.21</v>
      </c>
      <c r="H64" t="n">
        <v>14.2</v>
      </c>
      <c r="I64" t="n">
        <v>417.9</v>
      </c>
      <c r="J64" t="n">
        <v>684.03</v>
      </c>
      <c r="K64" t="n">
        <v>266.58</v>
      </c>
    </row>
    <row r="65">
      <c r="A65" s="9" t="inlineStr">
        <is>
          <t>Other Assets</t>
        </is>
      </c>
      <c r="G65" t="n">
        <v>4038.99</v>
      </c>
      <c r="H65" t="n">
        <v>4756.49</v>
      </c>
      <c r="I65" t="n">
        <v>3966.27</v>
      </c>
      <c r="J65" t="n">
        <v>5348.14</v>
      </c>
      <c r="K65" t="n">
        <v>7959.93</v>
      </c>
    </row>
    <row r="66" customFormat="1" s="1">
      <c r="A66" s="1" t="inlineStr">
        <is>
          <t>Total</t>
        </is>
      </c>
      <c r="G66" t="n">
        <v>6621.07</v>
      </c>
      <c r="H66" t="n">
        <v>9758.309999999999</v>
      </c>
      <c r="I66" t="n">
        <v>10048.67</v>
      </c>
      <c r="J66" t="n">
        <v>12194.62</v>
      </c>
      <c r="K66" t="n">
        <v>16789.6</v>
      </c>
    </row>
    <row r="67" customFormat="1" s="9">
      <c r="A67" s="9" t="inlineStr">
        <is>
          <t>Receivables</t>
        </is>
      </c>
      <c r="G67" t="n">
        <v>780.8099999999999</v>
      </c>
      <c r="H67" t="n">
        <v>840.46</v>
      </c>
      <c r="I67" t="n">
        <v>607.97</v>
      </c>
      <c r="J67" t="n">
        <v>756.4299999999999</v>
      </c>
      <c r="K67" t="n">
        <v>886.4400000000001</v>
      </c>
    </row>
    <row r="68">
      <c r="A68" s="9" t="inlineStr">
        <is>
          <t>Inventory</t>
        </is>
      </c>
      <c r="G68" t="n">
        <v>1921.28</v>
      </c>
      <c r="H68" t="n">
        <v>2366.78</v>
      </c>
      <c r="I68" t="n">
        <v>1846.96</v>
      </c>
      <c r="J68" t="n">
        <v>2929.59</v>
      </c>
      <c r="K68" t="n">
        <v>4214.38</v>
      </c>
    </row>
    <row r="69">
      <c r="A69" s="21" t="inlineStr">
        <is>
          <t>Cash &amp; Bank</t>
        </is>
      </c>
      <c r="G69" t="n">
        <v>57.41</v>
      </c>
      <c r="H69" t="n">
        <v>266.94</v>
      </c>
      <c r="I69" t="n">
        <v>261.75</v>
      </c>
      <c r="J69" t="n">
        <v>120.53</v>
      </c>
      <c r="K69" t="n">
        <v>701.0599999999999</v>
      </c>
    </row>
    <row r="70">
      <c r="A70" s="21" t="inlineStr">
        <is>
          <t>No. of Equity Shares</t>
        </is>
      </c>
      <c r="G70" t="n">
        <v>773481460</v>
      </c>
      <c r="H70" t="n">
        <v>773947987</v>
      </c>
      <c r="I70" t="n">
        <v>937530659</v>
      </c>
      <c r="J70" t="n">
        <v>938304034</v>
      </c>
      <c r="K70" t="n">
        <v>948790847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G72" t="n">
        <v>10</v>
      </c>
      <c r="H72" t="n">
        <v>10</v>
      </c>
      <c r="I72" t="n">
        <v>10</v>
      </c>
      <c r="J72" t="n">
        <v>10</v>
      </c>
      <c r="K72" t="n">
        <v>10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/>
      <c r="C81" s="16" t="n"/>
      <c r="D81" s="16" t="n"/>
      <c r="E81" s="16" t="n"/>
      <c r="F81" s="16" t="n"/>
      <c r="G81" s="16" t="n">
        <v>43555</v>
      </c>
      <c r="H81" s="16" t="n">
        <v>43921</v>
      </c>
      <c r="I81" s="16" t="n">
        <v>44286</v>
      </c>
      <c r="J81" s="16" t="n">
        <v>44651</v>
      </c>
      <c r="K81" s="16" t="n">
        <v>45016</v>
      </c>
    </row>
    <row r="82" customFormat="1" s="1">
      <c r="A82" s="9" t="inlineStr">
        <is>
          <t>Cash from Operating Activity</t>
        </is>
      </c>
      <c r="G82" t="n">
        <v>527.61</v>
      </c>
      <c r="H82" t="n">
        <v>644.04</v>
      </c>
      <c r="I82" t="n">
        <v>1103.8</v>
      </c>
      <c r="J82" t="n">
        <v>950.51</v>
      </c>
      <c r="K82" t="n">
        <v>636.2</v>
      </c>
    </row>
    <row r="83" customFormat="1" s="9">
      <c r="A83" s="9" t="inlineStr">
        <is>
          <t>Cash from Investing Activity</t>
        </is>
      </c>
      <c r="G83" t="n">
        <v>-276.55</v>
      </c>
      <c r="H83" t="n">
        <v>-550.89</v>
      </c>
      <c r="I83" t="n">
        <v>-855.22</v>
      </c>
      <c r="J83" t="n">
        <v>-552.8200000000001</v>
      </c>
      <c r="K83" t="n">
        <v>-387.23</v>
      </c>
    </row>
    <row r="84" customFormat="1" s="9">
      <c r="A84" s="9" t="inlineStr">
        <is>
          <t>Cash from Financing Activity</t>
        </is>
      </c>
      <c r="G84" t="n">
        <v>-266.43</v>
      </c>
      <c r="H84" t="n">
        <v>116.46</v>
      </c>
      <c r="I84" t="n">
        <v>-269.25</v>
      </c>
      <c r="J84" t="n">
        <v>-525.6</v>
      </c>
      <c r="K84" t="n">
        <v>325.5</v>
      </c>
    </row>
    <row r="85" customFormat="1" s="1">
      <c r="A85" s="9" t="inlineStr">
        <is>
          <t>Net Cash Flow</t>
        </is>
      </c>
      <c r="G85" t="n">
        <v>-15.37</v>
      </c>
      <c r="H85" t="n">
        <v>209.61</v>
      </c>
      <c r="I85" t="n">
        <v>-20.67</v>
      </c>
      <c r="J85" t="n">
        <v>-127.91</v>
      </c>
      <c r="K85" t="n">
        <v>574.47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G90" t="n">
        <v>217.2</v>
      </c>
      <c r="H90" t="n">
        <v>150.72</v>
      </c>
      <c r="I90" t="n">
        <v>201.25</v>
      </c>
      <c r="J90" t="n">
        <v>302.1</v>
      </c>
      <c r="K90" t="n">
        <v>214.35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>
        <f>IF($B7&gt;0,(B70*B72/$B7)+SUM(C71:$K71),0)/10000000</f>
        <v/>
      </c>
      <c r="C93" s="31">
        <f>IF($B7&gt;0,(C70*C72/$B7)+SUM(D71:$K71),0)/10000000</f>
        <v/>
      </c>
      <c r="D93" s="31">
        <f>IF($B7&gt;0,(D70*D72/$B7)+SUM(E71:$K71),0)/10000000</f>
        <v/>
      </c>
      <c r="E93" s="31">
        <f>IF($B7&gt;0,(E70*E72/$B7)+SUM(F71:$K71),0)/10000000</f>
        <v/>
      </c>
      <c r="F93" s="31">
        <f>IF($B7&gt;0,(F70*F72/$B7)+SUM(G71:$K71),0)/10000000</f>
        <v/>
      </c>
      <c r="G93" s="31" t="n">
        <v>86.39</v>
      </c>
      <c r="H93" s="31" t="n">
        <v>86.44</v>
      </c>
      <c r="I93" s="31" t="n">
        <v>84.76000000000001</v>
      </c>
      <c r="J93" s="31" t="n">
        <v>93.81999999999999</v>
      </c>
      <c r="K93" s="31" t="n">
        <v>94.88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2024-05-12T07:48:12Z</dcterms:modified>
  <cp:lastModifiedBy>Pratyush Mittal</cp:lastModifiedBy>
  <cp:lastPrinted>2012-12-06T18:14:13Z</cp:lastPrinted>
</cp:coreProperties>
</file>