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AFFLE INDIA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2</v>
      </c>
    </row>
    <row r="8">
      <c r="A8" s="21" t="inlineStr">
        <is>
          <t>Current Price</t>
        </is>
      </c>
      <c r="B8" t="n">
        <v>1056.3</v>
      </c>
    </row>
    <row r="9">
      <c r="A9" s="21" t="inlineStr">
        <is>
          <t>Market Capitalization</t>
        </is>
      </c>
      <c r="B9" t="n">
        <v>14824.64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/>
      <c r="C16" s="16" t="n"/>
      <c r="D16" s="16" t="n"/>
      <c r="E16" s="16" t="n"/>
      <c r="F16" s="16" t="n">
        <v>43190</v>
      </c>
      <c r="G16" s="16" t="n">
        <v>43555</v>
      </c>
      <c r="H16" s="16" t="n">
        <v>43921</v>
      </c>
      <c r="I16" s="16" t="n">
        <v>44286</v>
      </c>
      <c r="J16" s="16" t="n">
        <v>44651</v>
      </c>
      <c r="K16" s="16" t="n">
        <v>45016</v>
      </c>
    </row>
    <row r="17" customFormat="1" s="9">
      <c r="A17" s="9" t="inlineStr">
        <is>
          <t>Sales</t>
        </is>
      </c>
      <c r="F17" t="n">
        <v>167.25</v>
      </c>
      <c r="G17" t="n">
        <v>249.4</v>
      </c>
      <c r="H17" t="n">
        <v>333.78</v>
      </c>
      <c r="I17" t="n">
        <v>516.78</v>
      </c>
      <c r="J17" t="n">
        <v>1081.66</v>
      </c>
      <c r="K17" t="n">
        <v>1433.96</v>
      </c>
    </row>
    <row r="18" customFormat="1" s="9">
      <c r="A18" s="21" t="inlineStr">
        <is>
          <t>Raw Material Cost</t>
        </is>
      </c>
    </row>
    <row r="19" customFormat="1" s="9">
      <c r="A19" s="21" t="inlineStr">
        <is>
          <t>Change in Inventory</t>
        </is>
      </c>
    </row>
    <row r="20" customFormat="1" s="9">
      <c r="A20" s="21" t="inlineStr">
        <is>
          <t>Power and Fuel</t>
        </is>
      </c>
      <c r="F20" t="n">
        <v>0.06</v>
      </c>
      <c r="G20" t="n">
        <v>0.06</v>
      </c>
      <c r="H20" t="n">
        <v>0.06</v>
      </c>
      <c r="I20" t="n">
        <v>0.04</v>
      </c>
      <c r="J20" t="n">
        <v>0.03</v>
      </c>
      <c r="K20" t="n">
        <v>0.04</v>
      </c>
    </row>
    <row r="21" customFormat="1" s="9">
      <c r="A21" s="21" t="inlineStr">
        <is>
          <t>Other Mfr. Exp</t>
        </is>
      </c>
      <c r="F21" t="n">
        <v>87.17</v>
      </c>
      <c r="G21" t="n">
        <v>135.94</v>
      </c>
      <c r="H21" t="n">
        <v>198.48</v>
      </c>
      <c r="I21" t="n">
        <v>310.98</v>
      </c>
      <c r="J21" t="n">
        <v>685.5599999999999</v>
      </c>
      <c r="K21" t="n">
        <v>891.65</v>
      </c>
    </row>
    <row r="22" customFormat="1" s="9">
      <c r="A22" s="21" t="inlineStr">
        <is>
          <t>Employee Cost</t>
        </is>
      </c>
      <c r="F22" t="n">
        <v>19.86</v>
      </c>
      <c r="G22" t="n">
        <v>26.97</v>
      </c>
      <c r="H22" t="n">
        <v>48.39</v>
      </c>
      <c r="I22" t="n">
        <v>89.06999999999999</v>
      </c>
      <c r="J22" t="n">
        <v>130.41</v>
      </c>
      <c r="K22" t="n">
        <v>188.07</v>
      </c>
    </row>
    <row r="23" customFormat="1" s="9">
      <c r="A23" s="21" t="inlineStr">
        <is>
          <t>Selling and admin</t>
        </is>
      </c>
      <c r="F23" t="n">
        <v>14.03</v>
      </c>
      <c r="G23" t="n">
        <v>19.88</v>
      </c>
      <c r="H23" t="n">
        <v>19.69</v>
      </c>
      <c r="I23" t="n">
        <v>22.36</v>
      </c>
      <c r="J23" t="n">
        <v>45.98</v>
      </c>
      <c r="K23" t="n">
        <v>56.56</v>
      </c>
    </row>
    <row r="24" customFormat="1" s="9">
      <c r="A24" s="21" t="inlineStr">
        <is>
          <t>Other Expenses</t>
        </is>
      </c>
      <c r="F24" t="n">
        <v>0.62</v>
      </c>
      <c r="G24" t="n">
        <v>-3.77</v>
      </c>
      <c r="H24" t="n">
        <v>-20.74</v>
      </c>
      <c r="I24" t="n">
        <v>-35.65</v>
      </c>
      <c r="J24" t="n">
        <v>7.04</v>
      </c>
      <c r="K24" t="n">
        <v>9.57</v>
      </c>
    </row>
    <row r="25" customFormat="1" s="9">
      <c r="A25" s="9" t="inlineStr">
        <is>
          <t>Other Income</t>
        </is>
      </c>
      <c r="F25" t="n">
        <v>0.48</v>
      </c>
      <c r="G25" t="n">
        <v>0.39</v>
      </c>
      <c r="H25" t="n">
        <v>6.08</v>
      </c>
      <c r="I25" t="n">
        <v>41.22</v>
      </c>
      <c r="J25" t="n">
        <v>71.68000000000001</v>
      </c>
      <c r="K25" t="n">
        <v>54.31</v>
      </c>
    </row>
    <row r="26" customFormat="1" s="9">
      <c r="A26" s="9" t="inlineStr">
        <is>
          <t>Depreciation</t>
        </is>
      </c>
      <c r="F26" t="n">
        <v>8.27</v>
      </c>
      <c r="G26" t="n">
        <v>10.1</v>
      </c>
      <c r="H26" t="n">
        <v>13.33</v>
      </c>
      <c r="I26" t="n">
        <v>19.64</v>
      </c>
      <c r="J26" t="n">
        <v>32.44</v>
      </c>
      <c r="K26" t="n">
        <v>49.42</v>
      </c>
    </row>
    <row r="27" customFormat="1" s="9">
      <c r="A27" s="9" t="inlineStr">
        <is>
          <t>Interest</t>
        </is>
      </c>
      <c r="F27" t="n">
        <v>1.2</v>
      </c>
      <c r="G27" t="n">
        <v>0.8100000000000001</v>
      </c>
      <c r="H27" t="n">
        <v>1.42</v>
      </c>
      <c r="I27" t="n">
        <v>3.64</v>
      </c>
      <c r="J27" t="n">
        <v>7.08</v>
      </c>
      <c r="K27" t="n">
        <v>11.41</v>
      </c>
    </row>
    <row r="28" customFormat="1" s="9">
      <c r="A28" s="9" t="inlineStr">
        <is>
          <t>Profit before tax</t>
        </is>
      </c>
      <c r="F28" t="n">
        <v>36.52</v>
      </c>
      <c r="G28" t="n">
        <v>59.8</v>
      </c>
      <c r="H28" t="n">
        <v>79.23</v>
      </c>
      <c r="I28" t="n">
        <v>147.92</v>
      </c>
      <c r="J28" t="n">
        <v>244.8</v>
      </c>
      <c r="K28" t="n">
        <v>281.55</v>
      </c>
    </row>
    <row r="29" customFormat="1" s="9">
      <c r="A29" s="9" t="inlineStr">
        <is>
          <t>Tax</t>
        </is>
      </c>
      <c r="F29" t="n">
        <v>8.69</v>
      </c>
      <c r="G29" t="n">
        <v>10.98</v>
      </c>
      <c r="H29" t="n">
        <v>13.71</v>
      </c>
      <c r="I29" t="n">
        <v>12.88</v>
      </c>
      <c r="J29" t="n">
        <v>30.1</v>
      </c>
      <c r="K29" t="n">
        <v>36.08</v>
      </c>
    </row>
    <row r="30" customFormat="1" s="9">
      <c r="A30" s="9" t="inlineStr">
        <is>
          <t>Net profit</t>
        </is>
      </c>
      <c r="F30" t="n">
        <v>27.83</v>
      </c>
      <c r="G30" t="n">
        <v>48.82</v>
      </c>
      <c r="H30" t="n">
        <v>65.52</v>
      </c>
      <c r="I30" t="n">
        <v>134.8</v>
      </c>
      <c r="J30" t="n">
        <v>213.88</v>
      </c>
      <c r="K30" t="n">
        <v>244.59</v>
      </c>
    </row>
    <row r="31" customFormat="1" s="9">
      <c r="A31" s="9" t="inlineStr">
        <is>
          <t>Dividend Amount</t>
        </is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44469</v>
      </c>
      <c r="C41" s="16" t="n">
        <v>44561</v>
      </c>
      <c r="D41" s="16" t="n">
        <v>44651</v>
      </c>
      <c r="E41" s="16" t="n">
        <v>44742</v>
      </c>
      <c r="F41" s="16" t="n">
        <v>44834</v>
      </c>
      <c r="G41" s="16" t="n">
        <v>44926</v>
      </c>
      <c r="H41" s="16" t="n">
        <v>45016</v>
      </c>
      <c r="I41" s="16" t="n">
        <v>45107</v>
      </c>
      <c r="J41" s="16" t="n">
        <v>45199</v>
      </c>
      <c r="K41" s="16" t="n">
        <v>45291</v>
      </c>
    </row>
    <row r="42" customFormat="1" s="9">
      <c r="A42" s="9" t="inlineStr">
        <is>
          <t>Sales</t>
        </is>
      </c>
      <c r="B42" t="n">
        <v>274.7</v>
      </c>
      <c r="C42" t="n">
        <v>339.4</v>
      </c>
      <c r="D42" t="n">
        <v>315.08</v>
      </c>
      <c r="E42" t="n">
        <v>347.48</v>
      </c>
      <c r="F42" t="n">
        <v>354.59</v>
      </c>
      <c r="G42" t="n">
        <v>376.06</v>
      </c>
      <c r="H42" t="n">
        <v>355.82</v>
      </c>
      <c r="I42" t="n">
        <v>406.58</v>
      </c>
      <c r="J42" t="n">
        <v>431.3</v>
      </c>
      <c r="K42" t="n">
        <v>498.71</v>
      </c>
    </row>
    <row r="43" customFormat="1" s="9">
      <c r="A43" s="9" t="inlineStr">
        <is>
          <t>Expenses</t>
        </is>
      </c>
      <c r="B43" t="n">
        <v>222.69</v>
      </c>
      <c r="C43" t="n">
        <v>271.72</v>
      </c>
      <c r="D43" t="n">
        <v>257.2</v>
      </c>
      <c r="E43" t="n">
        <v>279.54</v>
      </c>
      <c r="F43" t="n">
        <v>283.82</v>
      </c>
      <c r="G43" t="n">
        <v>295.74</v>
      </c>
      <c r="H43" t="n">
        <v>286.82</v>
      </c>
      <c r="I43" t="n">
        <v>328.47</v>
      </c>
      <c r="J43" t="n">
        <v>344.07</v>
      </c>
      <c r="K43" t="n">
        <v>402.03</v>
      </c>
    </row>
    <row r="44" customFormat="1" s="9">
      <c r="A44" s="9" t="inlineStr">
        <is>
          <t>Other Income</t>
        </is>
      </c>
      <c r="B44" t="n">
        <v>15.23</v>
      </c>
      <c r="C44" t="n">
        <v>14.44</v>
      </c>
      <c r="D44" t="n">
        <v>29.32</v>
      </c>
      <c r="E44" t="n">
        <v>7.49</v>
      </c>
      <c r="F44" t="n">
        <v>12.83</v>
      </c>
      <c r="G44" t="n">
        <v>16.49</v>
      </c>
      <c r="H44" t="n">
        <v>17.52</v>
      </c>
      <c r="I44" t="n">
        <v>9.83</v>
      </c>
      <c r="J44" t="n">
        <v>9.93</v>
      </c>
      <c r="K44" t="n">
        <v>10.17</v>
      </c>
    </row>
    <row r="45" customFormat="1" s="9">
      <c r="A45" s="9" t="inlineStr">
        <is>
          <t>Depreciation</t>
        </is>
      </c>
      <c r="B45" t="n">
        <v>8.06</v>
      </c>
      <c r="C45" t="n">
        <v>9.859999999999999</v>
      </c>
      <c r="D45" t="n">
        <v>9.33</v>
      </c>
      <c r="E45" t="n">
        <v>9.289999999999999</v>
      </c>
      <c r="F45" t="n">
        <v>13.04</v>
      </c>
      <c r="G45" t="n">
        <v>13.53</v>
      </c>
      <c r="H45" t="n">
        <v>13.55</v>
      </c>
      <c r="I45" t="n">
        <v>14.42</v>
      </c>
      <c r="J45" t="n">
        <v>18.44</v>
      </c>
      <c r="K45" t="n">
        <v>18.47</v>
      </c>
    </row>
    <row r="46" customFormat="1" s="9">
      <c r="A46" s="9" t="inlineStr">
        <is>
          <t>Interest</t>
        </is>
      </c>
      <c r="B46" t="n">
        <v>2.15</v>
      </c>
      <c r="C46" t="n">
        <v>1.9</v>
      </c>
      <c r="D46" t="n">
        <v>1.62</v>
      </c>
      <c r="E46" t="n">
        <v>2.18</v>
      </c>
      <c r="F46" t="n">
        <v>2.9</v>
      </c>
      <c r="G46" t="n">
        <v>3.21</v>
      </c>
      <c r="H46" t="n">
        <v>3.11</v>
      </c>
      <c r="I46" t="n">
        <v>3.45</v>
      </c>
      <c r="J46" t="n">
        <v>5.52</v>
      </c>
      <c r="K46" t="n">
        <v>5</v>
      </c>
    </row>
    <row r="47" customFormat="1" s="9">
      <c r="A47" s="9" t="inlineStr">
        <is>
          <t>Profit before tax</t>
        </is>
      </c>
      <c r="B47" t="n">
        <v>57.03</v>
      </c>
      <c r="C47" t="n">
        <v>70.36</v>
      </c>
      <c r="D47" t="n">
        <v>76.25</v>
      </c>
      <c r="E47" t="n">
        <v>63.96</v>
      </c>
      <c r="F47" t="n">
        <v>67.66</v>
      </c>
      <c r="G47" t="n">
        <v>80.06999999999999</v>
      </c>
      <c r="H47" t="n">
        <v>69.86</v>
      </c>
      <c r="I47" t="n">
        <v>70.06999999999999</v>
      </c>
      <c r="J47" t="n">
        <v>73.2</v>
      </c>
      <c r="K47" t="n">
        <v>83.38</v>
      </c>
    </row>
    <row r="48" customFormat="1" s="9">
      <c r="A48" s="9" t="inlineStr">
        <is>
          <t>Tax</t>
        </is>
      </c>
      <c r="B48" t="n">
        <v>9.210000000000001</v>
      </c>
      <c r="C48" t="n">
        <v>8.07</v>
      </c>
      <c r="D48" t="n">
        <v>7.56</v>
      </c>
      <c r="E48" t="n">
        <v>8.98</v>
      </c>
      <c r="F48" t="n">
        <v>8.69</v>
      </c>
      <c r="G48" t="n">
        <v>10.95</v>
      </c>
      <c r="H48" t="n">
        <v>7.47</v>
      </c>
      <c r="I48" t="n">
        <v>3.9</v>
      </c>
      <c r="J48" t="n">
        <v>6.41</v>
      </c>
      <c r="K48" t="n">
        <v>6.57</v>
      </c>
    </row>
    <row r="49" customFormat="1" s="9">
      <c r="A49" s="9" t="inlineStr">
        <is>
          <t>Net profit</t>
        </is>
      </c>
      <c r="B49" t="n">
        <v>47.61</v>
      </c>
      <c r="C49" t="n">
        <v>62.07</v>
      </c>
      <c r="D49" t="n">
        <v>68.47</v>
      </c>
      <c r="E49" t="n">
        <v>54.53</v>
      </c>
      <c r="F49" t="n">
        <v>58.68</v>
      </c>
      <c r="G49" t="n">
        <v>68.98</v>
      </c>
      <c r="H49" t="n">
        <v>62.4</v>
      </c>
      <c r="I49" t="n">
        <v>66.18000000000001</v>
      </c>
      <c r="J49" t="n">
        <v>66.78</v>
      </c>
      <c r="K49" t="n">
        <v>76.81999999999999</v>
      </c>
    </row>
    <row r="50">
      <c r="A50" s="9" t="inlineStr">
        <is>
          <t>Operating Profit</t>
        </is>
      </c>
      <c r="B50" t="n">
        <v>52.01</v>
      </c>
      <c r="C50" t="n">
        <v>67.68000000000001</v>
      </c>
      <c r="D50" t="n">
        <v>57.88</v>
      </c>
      <c r="E50" t="n">
        <v>67.94</v>
      </c>
      <c r="F50" t="n">
        <v>70.77</v>
      </c>
      <c r="G50" t="n">
        <v>80.31999999999999</v>
      </c>
      <c r="H50" t="n">
        <v>69</v>
      </c>
      <c r="I50" t="n">
        <v>78.11</v>
      </c>
      <c r="J50" t="n">
        <v>87.23</v>
      </c>
      <c r="K50" t="n">
        <v>96.68000000000001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/>
      <c r="C56" s="16" t="n"/>
      <c r="D56" s="16" t="n"/>
      <c r="E56" s="16" t="n"/>
      <c r="F56" s="16" t="n">
        <v>43190</v>
      </c>
      <c r="G56" s="16" t="n">
        <v>43555</v>
      </c>
      <c r="H56" s="16" t="n">
        <v>43921</v>
      </c>
      <c r="I56" s="16" t="n">
        <v>44286</v>
      </c>
      <c r="J56" s="16" t="n">
        <v>44651</v>
      </c>
      <c r="K56" s="16" t="n">
        <v>45016</v>
      </c>
    </row>
    <row r="57">
      <c r="A57" s="9" t="inlineStr">
        <is>
          <t>Equity Share Capital</t>
        </is>
      </c>
      <c r="F57" t="n">
        <v>24.29</v>
      </c>
      <c r="G57" t="n">
        <v>24.29</v>
      </c>
      <c r="H57" t="n">
        <v>25.5</v>
      </c>
      <c r="I57" t="n">
        <v>25.5</v>
      </c>
      <c r="J57" t="n">
        <v>26.65</v>
      </c>
      <c r="K57" t="n">
        <v>26.64</v>
      </c>
    </row>
    <row r="58">
      <c r="A58" s="9" t="inlineStr">
        <is>
          <t>Reserves</t>
        </is>
      </c>
      <c r="F58" t="n">
        <v>6.18</v>
      </c>
      <c r="G58" t="n">
        <v>48.12</v>
      </c>
      <c r="H58" t="n">
        <v>203.66</v>
      </c>
      <c r="I58" t="n">
        <v>333.26</v>
      </c>
      <c r="J58" t="n">
        <v>1151.47</v>
      </c>
      <c r="K58" t="n">
        <v>1438.42</v>
      </c>
    </row>
    <row r="59">
      <c r="A59" s="9" t="inlineStr">
        <is>
          <t>Borrowings</t>
        </is>
      </c>
      <c r="G59" t="n">
        <v>9</v>
      </c>
      <c r="H59" t="n">
        <v>67.5</v>
      </c>
      <c r="I59" t="n">
        <v>118.73</v>
      </c>
      <c r="J59" t="n">
        <v>148.64</v>
      </c>
      <c r="K59" t="n">
        <v>105.63</v>
      </c>
    </row>
    <row r="60">
      <c r="A60" s="9" t="inlineStr">
        <is>
          <t>Other Liabilities</t>
        </is>
      </c>
      <c r="F60" t="n">
        <v>45.61</v>
      </c>
      <c r="G60" t="n">
        <v>76.84999999999999</v>
      </c>
      <c r="H60" t="n">
        <v>105.28</v>
      </c>
      <c r="I60" t="n">
        <v>275.08</v>
      </c>
      <c r="J60" t="n">
        <v>497.3</v>
      </c>
      <c r="K60" t="n">
        <v>437.24</v>
      </c>
    </row>
    <row r="61" customFormat="1" s="1">
      <c r="A61" s="1" t="inlineStr">
        <is>
          <t>Total</t>
        </is>
      </c>
      <c r="F61" t="n">
        <v>76.08</v>
      </c>
      <c r="G61" t="n">
        <v>158.26</v>
      </c>
      <c r="H61" t="n">
        <v>401.94</v>
      </c>
      <c r="I61" t="n">
        <v>752.5700000000001</v>
      </c>
      <c r="J61" t="n">
        <v>1824.06</v>
      </c>
      <c r="K61" t="n">
        <v>2007.93</v>
      </c>
    </row>
    <row r="62">
      <c r="A62" s="9" t="inlineStr">
        <is>
          <t>Net Block</t>
        </is>
      </c>
      <c r="F62" t="n">
        <v>27.46</v>
      </c>
      <c r="G62" t="n">
        <v>57.3</v>
      </c>
      <c r="H62" t="n">
        <v>162.77</v>
      </c>
      <c r="I62" t="n">
        <v>360.63</v>
      </c>
      <c r="J62" t="n">
        <v>699.33</v>
      </c>
      <c r="K62" t="n">
        <v>785.86</v>
      </c>
    </row>
    <row r="63">
      <c r="A63" s="9" t="inlineStr">
        <is>
          <t>Capital Work in Progress</t>
        </is>
      </c>
      <c r="G63" t="n">
        <v>1.8</v>
      </c>
      <c r="H63" t="n">
        <v>4.8</v>
      </c>
      <c r="I63" t="n">
        <v>40.34</v>
      </c>
      <c r="J63" t="n">
        <v>42.22</v>
      </c>
      <c r="K63" t="n">
        <v>48.52</v>
      </c>
    </row>
    <row r="64">
      <c r="A64" s="9" t="inlineStr">
        <is>
          <t>Investments</t>
        </is>
      </c>
      <c r="F64" t="n">
        <v>0.03</v>
      </c>
      <c r="G64" t="n">
        <v>0.03</v>
      </c>
      <c r="H64" t="n">
        <v>0.03</v>
      </c>
      <c r="I64" t="n">
        <v>75.84</v>
      </c>
      <c r="J64" t="n">
        <v>134.57</v>
      </c>
      <c r="K64" t="n">
        <v>0.03</v>
      </c>
    </row>
    <row r="65">
      <c r="A65" s="9" t="inlineStr">
        <is>
          <t>Other Assets</t>
        </is>
      </c>
      <c r="F65" t="n">
        <v>48.59</v>
      </c>
      <c r="G65" t="n">
        <v>99.13</v>
      </c>
      <c r="H65" t="n">
        <v>234.34</v>
      </c>
      <c r="I65" t="n">
        <v>275.76</v>
      </c>
      <c r="J65" t="n">
        <v>947.9400000000001</v>
      </c>
      <c r="K65" t="n">
        <v>1173.52</v>
      </c>
    </row>
    <row r="66" customFormat="1" s="1">
      <c r="A66" s="1" t="inlineStr">
        <is>
          <t>Total</t>
        </is>
      </c>
      <c r="F66" t="n">
        <v>76.08</v>
      </c>
      <c r="G66" t="n">
        <v>158.26</v>
      </c>
      <c r="H66" t="n">
        <v>401.94</v>
      </c>
      <c r="I66" t="n">
        <v>752.5700000000001</v>
      </c>
      <c r="J66" t="n">
        <v>1824.06</v>
      </c>
      <c r="K66" t="n">
        <v>2007.93</v>
      </c>
    </row>
    <row r="67" customFormat="1" s="9">
      <c r="A67" s="9" t="inlineStr">
        <is>
          <t>Receivables</t>
        </is>
      </c>
      <c r="F67" t="n">
        <v>16.61</v>
      </c>
      <c r="G67" t="n">
        <v>47.88</v>
      </c>
      <c r="H67" t="n">
        <v>74.44</v>
      </c>
      <c r="I67" t="n">
        <v>107.91</v>
      </c>
      <c r="J67" t="n">
        <v>234.71</v>
      </c>
      <c r="K67" t="n">
        <v>245.25</v>
      </c>
    </row>
    <row r="68">
      <c r="A68" s="9" t="inlineStr">
        <is>
          <t>Inventory</t>
        </is>
      </c>
    </row>
    <row r="69">
      <c r="A69" s="21" t="inlineStr">
        <is>
          <t>Cash &amp; Bank</t>
        </is>
      </c>
      <c r="F69" t="n">
        <v>18.92</v>
      </c>
      <c r="G69" t="n">
        <v>30.49</v>
      </c>
      <c r="H69" t="n">
        <v>126.47</v>
      </c>
      <c r="I69" t="n">
        <v>63.25</v>
      </c>
      <c r="J69" t="n">
        <v>604.62</v>
      </c>
      <c r="K69" t="n">
        <v>645.71</v>
      </c>
    </row>
    <row r="70">
      <c r="A70" s="21" t="inlineStr">
        <is>
          <t>No. of Equity Shares</t>
        </is>
      </c>
      <c r="F70" t="n">
        <v>24288314</v>
      </c>
      <c r="G70" t="n">
        <v>24288314</v>
      </c>
      <c r="H70" t="n">
        <v>25496367</v>
      </c>
      <c r="I70" t="n">
        <v>25496367</v>
      </c>
      <c r="J70" t="n">
        <v>133251060</v>
      </c>
      <c r="K70" t="n">
        <v>133174059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F72" t="n">
        <v>10</v>
      </c>
      <c r="G72" t="n">
        <v>10</v>
      </c>
      <c r="H72" t="n">
        <v>10</v>
      </c>
      <c r="I72" t="n">
        <v>10</v>
      </c>
      <c r="J72" t="n">
        <v>2</v>
      </c>
      <c r="K72" t="n">
        <v>2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/>
      <c r="C81" s="16" t="n"/>
      <c r="D81" s="16" t="n"/>
      <c r="E81" s="16" t="n"/>
      <c r="F81" s="16" t="n">
        <v>43190</v>
      </c>
      <c r="G81" s="16" t="n">
        <v>43555</v>
      </c>
      <c r="H81" s="16" t="n">
        <v>43921</v>
      </c>
      <c r="I81" s="16" t="n">
        <v>44286</v>
      </c>
      <c r="J81" s="16" t="n">
        <v>44651</v>
      </c>
      <c r="K81" s="16" t="n">
        <v>45016</v>
      </c>
    </row>
    <row r="82" customFormat="1" s="1">
      <c r="A82" s="9" t="inlineStr">
        <is>
          <t>Cash from Operating Activity</t>
        </is>
      </c>
      <c r="F82" t="n">
        <v>41.87</v>
      </c>
      <c r="G82" t="n">
        <v>47.79</v>
      </c>
      <c r="H82" t="n">
        <v>71.84999999999999</v>
      </c>
      <c r="I82" t="n">
        <v>101.79</v>
      </c>
      <c r="J82" t="n">
        <v>205.98</v>
      </c>
      <c r="K82" t="n">
        <v>260.3</v>
      </c>
    </row>
    <row r="83" customFormat="1" s="9">
      <c r="A83" s="9" t="inlineStr">
        <is>
          <t>Cash from Investing Activity</t>
        </is>
      </c>
      <c r="F83" t="n">
        <v>-28.64</v>
      </c>
      <c r="G83" t="n">
        <v>-50.19</v>
      </c>
      <c r="H83" t="n">
        <v>-161.56</v>
      </c>
      <c r="I83" t="n">
        <v>-175.32</v>
      </c>
      <c r="J83" t="n">
        <v>-553.79</v>
      </c>
      <c r="K83" t="n">
        <v>-185.56</v>
      </c>
    </row>
    <row r="84" customFormat="1" s="9">
      <c r="A84" s="9" t="inlineStr">
        <is>
          <t>Cash from Financing Activity</t>
        </is>
      </c>
      <c r="F84" t="n">
        <v>-4.38</v>
      </c>
      <c r="G84" t="n">
        <v>8.380000000000001</v>
      </c>
      <c r="H84" t="n">
        <v>138.69</v>
      </c>
      <c r="I84" t="n">
        <v>53.09</v>
      </c>
      <c r="J84" t="n">
        <v>614.97</v>
      </c>
      <c r="K84" t="n">
        <v>-59.05</v>
      </c>
    </row>
    <row r="85" customFormat="1" s="1">
      <c r="A85" s="9" t="inlineStr">
        <is>
          <t>Net Cash Flow</t>
        </is>
      </c>
      <c r="F85" t="n">
        <v>8.85</v>
      </c>
      <c r="G85" t="n">
        <v>5.97</v>
      </c>
      <c r="H85" t="n">
        <v>48.98</v>
      </c>
      <c r="I85" t="n">
        <v>-20.44</v>
      </c>
      <c r="J85" t="n">
        <v>267.17</v>
      </c>
      <c r="K85" t="n">
        <v>15.7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H90" t="n">
        <v>201.09</v>
      </c>
      <c r="I90" t="n">
        <v>1091.56</v>
      </c>
      <c r="J90" t="n">
        <v>1260.05</v>
      </c>
      <c r="K90" t="n">
        <v>987.1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>
        <f>IF($B7&gt;0,(B70*B72/$B7)+SUM(C71:$K71),0)/10000000</f>
        <v/>
      </c>
      <c r="C93" s="31">
        <f>IF($B7&gt;0,(C70*C72/$B7)+SUM(D71:$K71),0)/10000000</f>
        <v/>
      </c>
      <c r="D93" s="31">
        <f>IF($B7&gt;0,(D70*D72/$B7)+SUM(E71:$K71),0)/10000000</f>
        <v/>
      </c>
      <c r="E93" s="31">
        <f>IF($B7&gt;0,(E70*E72/$B7)+SUM(F71:$K71),0)/10000000</f>
        <v/>
      </c>
      <c r="F93" s="31" t="n">
        <v>12.14</v>
      </c>
      <c r="G93" s="31" t="n">
        <v>12.14</v>
      </c>
      <c r="H93" s="31" t="n">
        <v>12.75</v>
      </c>
      <c r="I93" s="31" t="n">
        <v>12.75</v>
      </c>
      <c r="J93" s="31" t="n">
        <v>13.33</v>
      </c>
      <c r="K93" s="31" t="n">
        <v>13.33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2024-05-12T07:48:13Z</dcterms:modified>
  <cp:lastModifiedBy>Pratyush Mittal</cp:lastModifiedBy>
  <cp:lastPrinted>2012-12-06T18:14:13Z</cp:lastPrinted>
</cp:coreProperties>
</file>