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FUSION MICRO FINANCE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470.1</v>
      </c>
    </row>
    <row r="9">
      <c r="A9" s="21" t="inlineStr">
        <is>
          <t>Market Capitalization</t>
        </is>
      </c>
      <c r="B9" t="n">
        <v>4733.58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/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E17" t="n">
        <v>266.25</v>
      </c>
      <c r="F17" t="n">
        <v>494.31</v>
      </c>
      <c r="G17" t="n">
        <v>720.26</v>
      </c>
      <c r="H17" t="n">
        <v>855.8099999999999</v>
      </c>
      <c r="I17" t="n">
        <v>1151.27</v>
      </c>
      <c r="J17" t="n">
        <v>1741.92</v>
      </c>
      <c r="K17" t="n">
        <v>2316.73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  <c r="E20" t="n">
        <v>0.8</v>
      </c>
      <c r="F20" t="n">
        <v>1.36</v>
      </c>
      <c r="G20" t="n">
        <v>1.76</v>
      </c>
      <c r="H20" t="n">
        <v>1.96</v>
      </c>
      <c r="I20" t="n">
        <v>2.98</v>
      </c>
      <c r="J20" t="n">
        <v>4.23</v>
      </c>
    </row>
    <row r="21" customFormat="1" s="9">
      <c r="A21" s="21" t="inlineStr">
        <is>
          <t>Other Mfr. Exp</t>
        </is>
      </c>
      <c r="E21" t="n">
        <v>5.35</v>
      </c>
      <c r="G21" t="n">
        <v>12.39</v>
      </c>
      <c r="H21" t="n">
        <v>12.81</v>
      </c>
      <c r="I21" t="n">
        <v>11.47</v>
      </c>
      <c r="J21" t="n">
        <v>16.13</v>
      </c>
    </row>
    <row r="22" customFormat="1" s="9">
      <c r="A22" s="21" t="inlineStr">
        <is>
          <t>Employee Cost</t>
        </is>
      </c>
      <c r="E22" t="n">
        <v>66.09999999999999</v>
      </c>
      <c r="F22" t="n">
        <v>103.33</v>
      </c>
      <c r="G22" t="n">
        <v>148.33</v>
      </c>
      <c r="H22" t="n">
        <v>168.64</v>
      </c>
      <c r="I22" t="n">
        <v>233.07</v>
      </c>
      <c r="J22" t="n">
        <v>325.52</v>
      </c>
      <c r="K22" t="n">
        <v>431.22</v>
      </c>
    </row>
    <row r="23" customFormat="1" s="9">
      <c r="A23" s="21" t="inlineStr">
        <is>
          <t>Selling and admin</t>
        </is>
      </c>
      <c r="E23" t="n">
        <v>20.66</v>
      </c>
      <c r="F23" t="n">
        <v>41.95</v>
      </c>
      <c r="G23" t="n">
        <v>30.18</v>
      </c>
      <c r="H23" t="n">
        <v>29.82</v>
      </c>
      <c r="I23" t="n">
        <v>55.81</v>
      </c>
      <c r="J23" t="n">
        <v>85.61</v>
      </c>
    </row>
    <row r="24" customFormat="1" s="9">
      <c r="A24" s="21" t="inlineStr">
        <is>
          <t>Other Expenses</t>
        </is>
      </c>
      <c r="E24" t="n">
        <v>89.36</v>
      </c>
      <c r="F24" t="n">
        <v>25.63</v>
      </c>
      <c r="G24" t="n">
        <v>97.41</v>
      </c>
      <c r="H24" t="n">
        <v>224.07</v>
      </c>
      <c r="I24" t="n">
        <v>372.26</v>
      </c>
      <c r="J24" t="n">
        <v>206.31</v>
      </c>
      <c r="K24" t="n">
        <v>518.1</v>
      </c>
    </row>
    <row r="25" customFormat="1" s="9">
      <c r="A25" s="9" t="inlineStr">
        <is>
          <t>Other Income</t>
        </is>
      </c>
      <c r="E25" t="n">
        <v>1.06</v>
      </c>
      <c r="F25" t="n">
        <v>2.74</v>
      </c>
      <c r="G25" t="n">
        <v>10.05</v>
      </c>
      <c r="H25" t="n">
        <v>17.28</v>
      </c>
      <c r="I25" t="n">
        <v>50.08</v>
      </c>
      <c r="J25" t="n">
        <v>58.05</v>
      </c>
      <c r="K25" t="n">
        <v>95.69</v>
      </c>
    </row>
    <row r="26" customFormat="1" s="9">
      <c r="A26" s="9" t="inlineStr">
        <is>
          <t>Depreciation</t>
        </is>
      </c>
      <c r="E26" t="n">
        <v>2.04</v>
      </c>
      <c r="F26" t="n">
        <v>2.39</v>
      </c>
      <c r="G26" t="n">
        <v>2.58</v>
      </c>
      <c r="H26" t="n">
        <v>3.89</v>
      </c>
      <c r="I26" t="n">
        <v>5.37</v>
      </c>
      <c r="J26" t="n">
        <v>7.41</v>
      </c>
      <c r="K26" t="n">
        <v>9.01</v>
      </c>
    </row>
    <row r="27" customFormat="1" s="9">
      <c r="A27" s="9" t="inlineStr">
        <is>
          <t>Interest</t>
        </is>
      </c>
      <c r="E27" t="n">
        <v>136.6</v>
      </c>
      <c r="F27" t="n">
        <v>253.99</v>
      </c>
      <c r="G27" t="n">
        <v>337.67</v>
      </c>
      <c r="H27" t="n">
        <v>375.1</v>
      </c>
      <c r="I27" t="n">
        <v>495.96</v>
      </c>
      <c r="J27" t="n">
        <v>642.78</v>
      </c>
      <c r="K27" t="n">
        <v>790.83</v>
      </c>
    </row>
    <row r="28" customFormat="1" s="9">
      <c r="A28" s="9" t="inlineStr">
        <is>
          <t>Profit before tax</t>
        </is>
      </c>
      <c r="E28" t="n">
        <v>-53.6</v>
      </c>
      <c r="F28" t="n">
        <v>68.40000000000001</v>
      </c>
      <c r="G28" t="n">
        <v>99.98999999999999</v>
      </c>
      <c r="H28" t="n">
        <v>56.8</v>
      </c>
      <c r="I28" t="n">
        <v>24.43</v>
      </c>
      <c r="J28" t="n">
        <v>511.98</v>
      </c>
      <c r="K28" t="n">
        <v>663.26</v>
      </c>
    </row>
    <row r="29" customFormat="1" s="9">
      <c r="A29" s="9" t="inlineStr">
        <is>
          <t>Tax</t>
        </is>
      </c>
      <c r="E29" t="n">
        <v>-14.19</v>
      </c>
      <c r="F29" t="n">
        <v>17.73</v>
      </c>
      <c r="G29" t="n">
        <v>30.39</v>
      </c>
      <c r="H29" t="n">
        <v>12.85</v>
      </c>
      <c r="I29" t="n">
        <v>2.67</v>
      </c>
      <c r="J29" t="n">
        <v>124.84</v>
      </c>
      <c r="K29" t="n">
        <v>157.97</v>
      </c>
    </row>
    <row r="30" customFormat="1" s="9">
      <c r="A30" s="9" t="inlineStr">
        <is>
          <t>Net profit</t>
        </is>
      </c>
      <c r="E30" t="n">
        <v>-39.41</v>
      </c>
      <c r="F30" t="n">
        <v>50.67</v>
      </c>
      <c r="G30" t="n">
        <v>69.61</v>
      </c>
      <c r="H30" t="n">
        <v>43.94</v>
      </c>
      <c r="I30" t="n">
        <v>21.76</v>
      </c>
      <c r="J30" t="n">
        <v>387.15</v>
      </c>
      <c r="K30" t="n">
        <v>505.29</v>
      </c>
    </row>
    <row r="31" customFormat="1" s="9">
      <c r="A31" s="9" t="inlineStr">
        <is>
          <t>Dividend Amount</t>
        </is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281.86</v>
      </c>
      <c r="C42" t="n">
        <v>350.47</v>
      </c>
      <c r="D42" t="n">
        <v>342.72</v>
      </c>
      <c r="E42" t="n">
        <v>439.69</v>
      </c>
      <c r="F42" t="n">
        <v>458.63</v>
      </c>
      <c r="G42" t="n">
        <v>500.89</v>
      </c>
      <c r="H42" t="n">
        <v>531.0700000000001</v>
      </c>
      <c r="I42" t="n">
        <v>546.64</v>
      </c>
      <c r="J42" t="n">
        <v>593.03</v>
      </c>
      <c r="K42" t="n">
        <v>645.99</v>
      </c>
    </row>
    <row r="43" customFormat="1" s="9">
      <c r="A43" s="9" t="inlineStr">
        <is>
          <t>Expenses</t>
        </is>
      </c>
      <c r="B43" t="n">
        <v>176.92</v>
      </c>
      <c r="C43" t="n">
        <v>218.66</v>
      </c>
      <c r="D43" t="n">
        <v>115.65</v>
      </c>
      <c r="E43" t="n">
        <v>167.25</v>
      </c>
      <c r="F43" t="n">
        <v>162.69</v>
      </c>
      <c r="G43" t="n">
        <v>192.23</v>
      </c>
      <c r="H43" t="n">
        <v>208.08</v>
      </c>
      <c r="I43" t="n">
        <v>212.57</v>
      </c>
      <c r="J43" t="n">
        <v>242.9</v>
      </c>
      <c r="K43" t="n">
        <v>285.77</v>
      </c>
    </row>
    <row r="44" customFormat="1" s="9">
      <c r="A44" s="9" t="inlineStr">
        <is>
          <t>Other Income</t>
        </is>
      </c>
      <c r="B44" t="n">
        <v>14.86</v>
      </c>
      <c r="C44" t="n">
        <v>22.08</v>
      </c>
      <c r="D44" t="n">
        <v>17.73</v>
      </c>
      <c r="E44" t="n">
        <v>12.64</v>
      </c>
      <c r="F44" t="n">
        <v>7.88</v>
      </c>
      <c r="G44" t="n">
        <v>19.8</v>
      </c>
      <c r="H44" t="n">
        <v>21.71</v>
      </c>
      <c r="I44" t="n">
        <v>24.62</v>
      </c>
      <c r="J44" t="n">
        <v>20.21</v>
      </c>
      <c r="K44" t="n">
        <v>29.15</v>
      </c>
    </row>
    <row r="45" customFormat="1" s="9">
      <c r="A45" s="9" t="inlineStr">
        <is>
          <t>Depreciation</t>
        </is>
      </c>
      <c r="B45" t="n">
        <v>1.46</v>
      </c>
      <c r="C45" t="n">
        <v>1.71</v>
      </c>
      <c r="D45" t="n">
        <v>1.48</v>
      </c>
      <c r="E45" t="n">
        <v>1.67</v>
      </c>
      <c r="F45" t="n">
        <v>1.95</v>
      </c>
      <c r="G45" t="n">
        <v>2.3</v>
      </c>
      <c r="H45" t="n">
        <v>1.76</v>
      </c>
      <c r="I45" t="n">
        <v>2.09</v>
      </c>
      <c r="J45" t="n">
        <v>2.38</v>
      </c>
      <c r="K45" t="n">
        <v>2.78</v>
      </c>
    </row>
    <row r="46" customFormat="1" s="9">
      <c r="A46" s="9" t="inlineStr">
        <is>
          <t>Interest</t>
        </is>
      </c>
      <c r="B46" t="n">
        <v>118.29</v>
      </c>
      <c r="C46" t="n">
        <v>136.55</v>
      </c>
      <c r="D46" t="n">
        <v>143.19</v>
      </c>
      <c r="E46" t="n">
        <v>157.33</v>
      </c>
      <c r="F46" t="n">
        <v>168.02</v>
      </c>
      <c r="G46" t="n">
        <v>174.24</v>
      </c>
      <c r="H46" t="n">
        <v>183.48</v>
      </c>
      <c r="I46" t="n">
        <v>191.01</v>
      </c>
      <c r="J46" t="n">
        <v>201.46</v>
      </c>
      <c r="K46" t="n">
        <v>214.88</v>
      </c>
    </row>
    <row r="47" customFormat="1" s="9">
      <c r="A47" s="9" t="inlineStr">
        <is>
          <t>Profit before tax</t>
        </is>
      </c>
      <c r="B47" t="n">
        <v>0.05</v>
      </c>
      <c r="C47" t="n">
        <v>15.63</v>
      </c>
      <c r="D47" t="n">
        <v>100.13</v>
      </c>
      <c r="E47" t="n">
        <v>126.08</v>
      </c>
      <c r="F47" t="n">
        <v>133.85</v>
      </c>
      <c r="G47" t="n">
        <v>151.92</v>
      </c>
      <c r="H47" t="n">
        <v>159.46</v>
      </c>
      <c r="I47" t="n">
        <v>165.59</v>
      </c>
      <c r="J47" t="n">
        <v>166.5</v>
      </c>
      <c r="K47" t="n">
        <v>171.71</v>
      </c>
    </row>
    <row r="48" customFormat="1" s="9">
      <c r="A48" s="9" t="inlineStr">
        <is>
          <t>Tax</t>
        </is>
      </c>
      <c r="B48" t="n">
        <v>-0.88</v>
      </c>
      <c r="C48" t="n">
        <v>2.44</v>
      </c>
      <c r="D48" t="n">
        <v>25.03</v>
      </c>
      <c r="E48" t="n">
        <v>31.02</v>
      </c>
      <c r="F48" t="n">
        <v>31.39</v>
      </c>
      <c r="G48" t="n">
        <v>37.4</v>
      </c>
      <c r="H48" t="n">
        <v>39</v>
      </c>
      <c r="I48" t="n">
        <v>39.9</v>
      </c>
      <c r="J48" t="n">
        <v>40.05</v>
      </c>
      <c r="K48" t="n">
        <v>39.02</v>
      </c>
    </row>
    <row r="49" customFormat="1" s="9">
      <c r="A49" s="9" t="inlineStr">
        <is>
          <t>Net profit</t>
        </is>
      </c>
      <c r="B49" t="n">
        <v>0.9399999999999999</v>
      </c>
      <c r="C49" t="n">
        <v>13.2</v>
      </c>
      <c r="D49" t="n">
        <v>75.09999999999999</v>
      </c>
      <c r="E49" t="n">
        <v>95.06</v>
      </c>
      <c r="F49" t="n">
        <v>102.46</v>
      </c>
      <c r="G49" t="n">
        <v>114.52</v>
      </c>
      <c r="H49" t="n">
        <v>120.46</v>
      </c>
      <c r="I49" t="n">
        <v>125.69</v>
      </c>
      <c r="J49" t="n">
        <v>126.45</v>
      </c>
      <c r="K49" t="n">
        <v>132.69</v>
      </c>
    </row>
    <row r="50">
      <c r="A50" s="9" t="inlineStr">
        <is>
          <t>Operating Profit</t>
        </is>
      </c>
      <c r="B50" t="n">
        <v>104.94</v>
      </c>
      <c r="C50" t="n">
        <v>131.81</v>
      </c>
      <c r="D50" t="n">
        <v>227.07</v>
      </c>
      <c r="E50" t="n">
        <v>272.44</v>
      </c>
      <c r="F50" t="n">
        <v>295.94</v>
      </c>
      <c r="G50" t="n">
        <v>308.66</v>
      </c>
      <c r="H50" t="n">
        <v>322.99</v>
      </c>
      <c r="I50" t="n">
        <v>334.07</v>
      </c>
      <c r="J50" t="n">
        <v>350.13</v>
      </c>
      <c r="K50" t="n">
        <v>360.22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/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E57" t="n">
        <v>41.18</v>
      </c>
      <c r="F57" t="n">
        <v>61.58</v>
      </c>
      <c r="G57" t="n">
        <v>78.95</v>
      </c>
      <c r="H57" t="n">
        <v>79.04000000000001</v>
      </c>
      <c r="I57" t="n">
        <v>82.76000000000001</v>
      </c>
      <c r="J57" t="n">
        <v>100.35</v>
      </c>
      <c r="K57" t="n">
        <v>100.62</v>
      </c>
    </row>
    <row r="58">
      <c r="A58" s="9" t="inlineStr">
        <is>
          <t>Reserves</t>
        </is>
      </c>
      <c r="E58" t="n">
        <v>213.51</v>
      </c>
      <c r="F58" t="n">
        <v>564.28</v>
      </c>
      <c r="G58" t="n">
        <v>1119.94</v>
      </c>
      <c r="H58" t="n">
        <v>1167.32</v>
      </c>
      <c r="I58" t="n">
        <v>1255.19</v>
      </c>
      <c r="J58" t="n">
        <v>2221.57</v>
      </c>
      <c r="K58" t="n">
        <v>2747.53</v>
      </c>
    </row>
    <row r="59">
      <c r="A59" s="9" t="inlineStr">
        <is>
          <t>Borrowings</t>
        </is>
      </c>
      <c r="E59" t="n">
        <v>1604.8</v>
      </c>
      <c r="F59" t="n">
        <v>2928.59</v>
      </c>
      <c r="G59" t="n">
        <v>2973.69</v>
      </c>
      <c r="H59" t="n">
        <v>4432.25</v>
      </c>
      <c r="I59" t="n">
        <v>5775.81</v>
      </c>
      <c r="J59" t="n">
        <v>6778.4</v>
      </c>
      <c r="K59" t="n">
        <v>8615.91</v>
      </c>
    </row>
    <row r="60">
      <c r="A60" s="9" t="inlineStr">
        <is>
          <t>Other Liabilities</t>
        </is>
      </c>
      <c r="E60" t="n">
        <v>108.97</v>
      </c>
      <c r="F60" t="n">
        <v>56.07</v>
      </c>
      <c r="G60" t="n">
        <v>67.41</v>
      </c>
      <c r="H60" t="n">
        <v>159.33</v>
      </c>
      <c r="I60" t="n">
        <v>176.73</v>
      </c>
      <c r="J60" t="n">
        <v>263.22</v>
      </c>
      <c r="K60" t="n">
        <v>310.26</v>
      </c>
    </row>
    <row r="61" customFormat="1" s="1">
      <c r="A61" s="1" t="inlineStr">
        <is>
          <t>Total</t>
        </is>
      </c>
      <c r="E61" t="n">
        <v>1968.46</v>
      </c>
      <c r="F61" t="n">
        <v>3610.52</v>
      </c>
      <c r="G61" t="n">
        <v>4239.99</v>
      </c>
      <c r="H61" t="n">
        <v>5837.94</v>
      </c>
      <c r="I61" t="n">
        <v>7290.49</v>
      </c>
      <c r="J61" t="n">
        <v>9363.540000000001</v>
      </c>
      <c r="K61" t="n">
        <v>11774.32</v>
      </c>
    </row>
    <row r="62">
      <c r="A62" s="9" t="inlineStr">
        <is>
          <t>Net Block</t>
        </is>
      </c>
      <c r="E62" t="n">
        <v>4.96</v>
      </c>
      <c r="F62" t="n">
        <v>5.52</v>
      </c>
      <c r="G62" t="n">
        <v>6.05</v>
      </c>
      <c r="H62" t="n">
        <v>18.28</v>
      </c>
      <c r="I62" t="n">
        <v>19.19</v>
      </c>
      <c r="J62" t="n">
        <v>20.96</v>
      </c>
      <c r="K62" t="n">
        <v>33.62</v>
      </c>
    </row>
    <row r="63">
      <c r="A63" s="9" t="inlineStr">
        <is>
          <t>Capital Work in Progress</t>
        </is>
      </c>
      <c r="J63" t="n">
        <v>0.25</v>
      </c>
    </row>
    <row r="64">
      <c r="A64" s="9" t="inlineStr">
        <is>
          <t>Investments</t>
        </is>
      </c>
      <c r="E64" t="n">
        <v>0.5</v>
      </c>
      <c r="F64" t="n">
        <v>0.5</v>
      </c>
      <c r="G64" t="n">
        <v>0.5</v>
      </c>
      <c r="K64" t="n">
        <v>2.06</v>
      </c>
    </row>
    <row r="65">
      <c r="A65" s="9" t="inlineStr">
        <is>
          <t>Other Assets</t>
        </is>
      </c>
      <c r="E65" t="n">
        <v>1963</v>
      </c>
      <c r="F65" t="n">
        <v>3604.5</v>
      </c>
      <c r="G65" t="n">
        <v>4233.44</v>
      </c>
      <c r="H65" t="n">
        <v>5819.66</v>
      </c>
      <c r="I65" t="n">
        <v>7271.3</v>
      </c>
      <c r="J65" t="n">
        <v>9342.33</v>
      </c>
      <c r="K65" t="n">
        <v>11738.64</v>
      </c>
    </row>
    <row r="66" customFormat="1" s="1">
      <c r="A66" s="1" t="inlineStr">
        <is>
          <t>Total</t>
        </is>
      </c>
      <c r="E66" t="n">
        <v>1968.46</v>
      </c>
      <c r="F66" t="n">
        <v>3610.52</v>
      </c>
      <c r="G66" t="n">
        <v>4239.99</v>
      </c>
      <c r="H66" t="n">
        <v>5837.94</v>
      </c>
      <c r="I66" t="n">
        <v>7290.49</v>
      </c>
      <c r="J66" t="n">
        <v>9363.540000000001</v>
      </c>
      <c r="K66" t="n">
        <v>11774.32</v>
      </c>
    </row>
    <row r="67" customFormat="1" s="9">
      <c r="A67" s="9" t="inlineStr">
        <is>
          <t>Receivables</t>
        </is>
      </c>
      <c r="E67" t="n">
        <v>0.48</v>
      </c>
      <c r="F67" t="n">
        <v>0.61</v>
      </c>
      <c r="G67" t="n">
        <v>3.14</v>
      </c>
      <c r="H67" t="n">
        <v>2.79</v>
      </c>
      <c r="I67" t="n">
        <v>4.25</v>
      </c>
      <c r="J67" t="n">
        <v>14.38</v>
      </c>
      <c r="K67" t="n">
        <v>13.85</v>
      </c>
    </row>
    <row r="68">
      <c r="A68" s="9" t="inlineStr">
        <is>
          <t>Inventory</t>
        </is>
      </c>
    </row>
    <row r="69">
      <c r="A69" s="21" t="inlineStr">
        <is>
          <t>Cash &amp; Bank</t>
        </is>
      </c>
      <c r="E69" t="n">
        <v>505.83</v>
      </c>
      <c r="F69" t="n">
        <v>990.49</v>
      </c>
      <c r="G69" t="n">
        <v>817.75</v>
      </c>
      <c r="H69" t="n">
        <v>1335.26</v>
      </c>
      <c r="I69" t="n">
        <v>1153.6</v>
      </c>
      <c r="J69" t="n">
        <v>1065.03</v>
      </c>
      <c r="K69" t="n">
        <v>1553.19</v>
      </c>
    </row>
    <row r="70">
      <c r="A70" s="21" t="inlineStr">
        <is>
          <t>No. of Equity Shares</t>
        </is>
      </c>
      <c r="E70" t="n">
        <v>43070274</v>
      </c>
      <c r="F70" t="n">
        <v>64366588</v>
      </c>
      <c r="G70" t="n">
        <v>84326388</v>
      </c>
      <c r="H70" t="n">
        <v>84326388</v>
      </c>
      <c r="I70" t="n">
        <v>84326388</v>
      </c>
      <c r="J70" t="n">
        <v>100630735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/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E82" t="n">
        <v>-596.88</v>
      </c>
      <c r="F82" t="n">
        <v>-1417.6</v>
      </c>
      <c r="G82" t="n">
        <v>-749.4299999999999</v>
      </c>
      <c r="H82" t="n">
        <v>-793.03</v>
      </c>
      <c r="I82" t="n">
        <v>-1640.73</v>
      </c>
      <c r="J82" t="n">
        <v>-1663.04</v>
      </c>
      <c r="K82" t="n">
        <v>-1350.34</v>
      </c>
    </row>
    <row r="83" customFormat="1" s="9">
      <c r="A83" s="9" t="inlineStr">
        <is>
          <t>Cash from Investing Activity</t>
        </is>
      </c>
      <c r="E83" t="n">
        <v>184.18</v>
      </c>
      <c r="F83" t="n">
        <v>15.34</v>
      </c>
      <c r="G83" t="n">
        <v>20.05</v>
      </c>
      <c r="H83" t="n">
        <v>9.56</v>
      </c>
      <c r="I83" t="n">
        <v>18.48</v>
      </c>
      <c r="J83" t="n">
        <v>17.86</v>
      </c>
      <c r="K83" t="n">
        <v>31.48</v>
      </c>
    </row>
    <row r="84" customFormat="1" s="9">
      <c r="A84" s="9" t="inlineStr">
        <is>
          <t>Cash from Financing Activity</t>
        </is>
      </c>
      <c r="E84" t="n">
        <v>741.24</v>
      </c>
      <c r="F84" t="n">
        <v>1631.13</v>
      </c>
      <c r="G84" t="n">
        <v>545.08</v>
      </c>
      <c r="H84" t="n">
        <v>1459.22</v>
      </c>
      <c r="I84" t="n">
        <v>1418.2</v>
      </c>
      <c r="J84" t="n">
        <v>1584.18</v>
      </c>
      <c r="K84" t="n">
        <v>1843.19</v>
      </c>
    </row>
    <row r="85" customFormat="1" s="1">
      <c r="A85" s="9" t="inlineStr">
        <is>
          <t>Net Cash Flow</t>
        </is>
      </c>
      <c r="E85" t="n">
        <v>328.54</v>
      </c>
      <c r="F85" t="n">
        <v>228.87</v>
      </c>
      <c r="G85" t="n">
        <v>-184.3</v>
      </c>
      <c r="H85" t="n">
        <v>675.75</v>
      </c>
      <c r="I85" t="n">
        <v>-204.05</v>
      </c>
      <c r="J85" t="n">
        <v>-61.01</v>
      </c>
      <c r="K85" t="n">
        <v>524.33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J90" t="n">
        <v>400.75</v>
      </c>
      <c r="K90" t="n">
        <v>463.25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>
        <f>IF($B7&gt;0,(D70*D72/$B7)+SUM(E71:$K71),0)/10000000</f>
        <v/>
      </c>
      <c r="E93" s="31" t="n">
        <v>4.31</v>
      </c>
      <c r="F93" s="31" t="n">
        <v>6.57</v>
      </c>
      <c r="G93" s="31" t="n">
        <v>8.43</v>
      </c>
      <c r="H93" s="31" t="n">
        <v>8.43</v>
      </c>
      <c r="I93" s="31" t="n">
        <v>8.43</v>
      </c>
      <c r="J93" s="31" t="n">
        <v>10.06</v>
      </c>
      <c r="K93" s="31" t="n">
        <v>10.06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2024-05-12T07:48:33Z</dcterms:modified>
  <cp:lastModifiedBy>Pratyush Mittal</cp:lastModifiedBy>
  <cp:lastPrinted>2012-12-06T18:14:13Z</cp:lastPrinted>
</cp:coreProperties>
</file>