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SHARE INDIA SECURITIES LTD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10</v>
      </c>
    </row>
    <row r="8">
      <c r="A8" s="21" t="inlineStr">
        <is>
          <t>Current Price</t>
        </is>
      </c>
      <c r="B8" t="n">
        <v>1697</v>
      </c>
    </row>
    <row r="9">
      <c r="A9" s="21" t="inlineStr">
        <is>
          <t>Market Capitalization</t>
        </is>
      </c>
      <c r="B9" t="n">
        <v>6594.37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/>
      <c r="C16" s="16" t="n"/>
      <c r="D16" s="16" t="n">
        <v>42460</v>
      </c>
      <c r="E16" s="16" t="n">
        <v>42825</v>
      </c>
      <c r="F16" s="16" t="n">
        <v>43190</v>
      </c>
      <c r="G16" s="16" t="n">
        <v>43555</v>
      </c>
      <c r="H16" s="16" t="n">
        <v>43921</v>
      </c>
      <c r="I16" s="16" t="n">
        <v>44286</v>
      </c>
      <c r="J16" s="16" t="n">
        <v>44651</v>
      </c>
      <c r="K16" s="16" t="n">
        <v>45016</v>
      </c>
    </row>
    <row r="17" customFormat="1" s="9">
      <c r="A17" s="9" t="inlineStr">
        <is>
          <t>Sales</t>
        </is>
      </c>
      <c r="D17" t="n">
        <v>73.98999999999999</v>
      </c>
      <c r="E17" t="n">
        <v>109.94</v>
      </c>
      <c r="F17" t="n">
        <v>138.31</v>
      </c>
      <c r="G17" t="n">
        <v>205.83</v>
      </c>
      <c r="H17" t="n">
        <v>228.25</v>
      </c>
      <c r="I17" t="n">
        <v>452.92</v>
      </c>
      <c r="J17" t="n">
        <v>861.63</v>
      </c>
      <c r="K17" t="n">
        <v>1088.38</v>
      </c>
    </row>
    <row r="18" customFormat="1" s="9">
      <c r="A18" s="21" t="inlineStr">
        <is>
          <t>Raw Material Cost</t>
        </is>
      </c>
      <c r="H18" t="n">
        <v>4.4</v>
      </c>
      <c r="I18" t="n">
        <v>27.16</v>
      </c>
      <c r="J18" t="n">
        <v>9.5</v>
      </c>
      <c r="K18" t="n">
        <v>8.140000000000001</v>
      </c>
    </row>
    <row r="19" customFormat="1" s="9">
      <c r="A19" s="21" t="inlineStr">
        <is>
          <t>Change in Inventory</t>
        </is>
      </c>
      <c r="H19" t="n">
        <v>4.4</v>
      </c>
      <c r="I19" t="n">
        <v>14.14</v>
      </c>
      <c r="J19" t="n">
        <v>-18.54</v>
      </c>
      <c r="K19" t="n">
        <v>1.03</v>
      </c>
    </row>
    <row r="20" customFormat="1" s="9">
      <c r="A20" s="21" t="inlineStr">
        <is>
          <t>Power and Fuel</t>
        </is>
      </c>
      <c r="E20" t="n">
        <v>0.19</v>
      </c>
      <c r="F20" t="n">
        <v>0.29</v>
      </c>
      <c r="G20" t="n">
        <v>0.89</v>
      </c>
      <c r="H20" t="n">
        <v>1.07</v>
      </c>
      <c r="I20" t="n">
        <v>0.92</v>
      </c>
      <c r="J20" t="n">
        <v>1.36</v>
      </c>
      <c r="K20" t="n">
        <v>1.98</v>
      </c>
    </row>
    <row r="21" customFormat="1" s="9">
      <c r="A21" s="21" t="inlineStr">
        <is>
          <t>Other Mfr. Exp</t>
        </is>
      </c>
      <c r="D21" t="n">
        <v>46.04</v>
      </c>
      <c r="E21" t="n">
        <v>0.26</v>
      </c>
      <c r="F21" t="n">
        <v>2.33</v>
      </c>
      <c r="G21" t="n">
        <v>1.11</v>
      </c>
      <c r="H21" t="n">
        <v>1.02</v>
      </c>
      <c r="I21" t="n">
        <v>1.42</v>
      </c>
      <c r="J21" t="n">
        <v>18.88</v>
      </c>
      <c r="K21" t="n">
        <v>28.12</v>
      </c>
    </row>
    <row r="22" customFormat="1" s="9">
      <c r="A22" s="21" t="inlineStr">
        <is>
          <t>Employee Cost</t>
        </is>
      </c>
      <c r="D22" t="n">
        <v>9.210000000000001</v>
      </c>
      <c r="E22" t="n">
        <v>18.13</v>
      </c>
      <c r="F22" t="n">
        <v>23.48</v>
      </c>
      <c r="G22" t="n">
        <v>39.17</v>
      </c>
      <c r="H22" t="n">
        <v>54.1</v>
      </c>
      <c r="I22" t="n">
        <v>80.06</v>
      </c>
      <c r="J22" t="n">
        <v>112.99</v>
      </c>
      <c r="K22" t="n">
        <v>149.58</v>
      </c>
    </row>
    <row r="23" customFormat="1" s="9">
      <c r="A23" s="21" t="inlineStr">
        <is>
          <t>Selling and admin</t>
        </is>
      </c>
      <c r="E23" t="n">
        <v>70.72</v>
      </c>
      <c r="F23" t="n">
        <v>77.29000000000001</v>
      </c>
      <c r="G23" t="n">
        <v>112.57</v>
      </c>
      <c r="H23" t="n">
        <v>96.70999999999999</v>
      </c>
      <c r="I23" t="n">
        <v>224.07</v>
      </c>
      <c r="J23" t="n">
        <v>393.44</v>
      </c>
      <c r="K23" t="n">
        <v>402.94</v>
      </c>
    </row>
    <row r="24" customFormat="1" s="9">
      <c r="A24" s="21" t="inlineStr">
        <is>
          <t>Other Expenses</t>
        </is>
      </c>
      <c r="D24" t="n">
        <v>4.43</v>
      </c>
      <c r="E24" t="n">
        <v>3.42</v>
      </c>
      <c r="F24" t="n">
        <v>6.57</v>
      </c>
      <c r="G24" t="n">
        <v>0.71</v>
      </c>
      <c r="H24" t="n">
        <v>2.76</v>
      </c>
      <c r="I24" t="n">
        <v>1.5</v>
      </c>
      <c r="J24" t="n">
        <v>2.96</v>
      </c>
      <c r="K24" t="n">
        <v>5.75</v>
      </c>
    </row>
    <row r="25" customFormat="1" s="9">
      <c r="A25" s="9" t="inlineStr">
        <is>
          <t>Other Income</t>
        </is>
      </c>
      <c r="E25" t="n">
        <v>0.15</v>
      </c>
      <c r="F25" t="n">
        <v>2.18</v>
      </c>
      <c r="G25" t="n">
        <v>1.35</v>
      </c>
      <c r="H25" t="n">
        <v>0.41</v>
      </c>
      <c r="I25" t="n">
        <v>0.9</v>
      </c>
      <c r="J25" t="n">
        <v>2.39</v>
      </c>
      <c r="K25" t="n">
        <v>12.78</v>
      </c>
    </row>
    <row r="26" customFormat="1" s="9">
      <c r="A26" s="9" t="inlineStr">
        <is>
          <t>Depreciation</t>
        </is>
      </c>
      <c r="D26" t="n">
        <v>1.59</v>
      </c>
      <c r="E26" t="n">
        <v>1.85</v>
      </c>
      <c r="F26" t="n">
        <v>2.07</v>
      </c>
      <c r="G26" t="n">
        <v>4.61</v>
      </c>
      <c r="H26" t="n">
        <v>4.47</v>
      </c>
      <c r="I26" t="n">
        <v>4.44</v>
      </c>
      <c r="J26" t="n">
        <v>9.25</v>
      </c>
      <c r="K26" t="n">
        <v>12.05</v>
      </c>
    </row>
    <row r="27" customFormat="1" s="9">
      <c r="A27" s="9" t="inlineStr">
        <is>
          <t>Interest</t>
        </is>
      </c>
      <c r="D27" t="n">
        <v>3.35</v>
      </c>
      <c r="E27" t="n">
        <v>3.25</v>
      </c>
      <c r="F27" t="n">
        <v>5.41</v>
      </c>
      <c r="G27" t="n">
        <v>11.4</v>
      </c>
      <c r="H27" t="n">
        <v>17.85</v>
      </c>
      <c r="I27" t="n">
        <v>24.96</v>
      </c>
      <c r="J27" t="n">
        <v>31.65</v>
      </c>
      <c r="K27" t="n">
        <v>57.69</v>
      </c>
    </row>
    <row r="28" customFormat="1" s="9">
      <c r="A28" s="9" t="inlineStr">
        <is>
          <t>Profit before tax</t>
        </is>
      </c>
      <c r="D28" t="n">
        <v>9.369999999999999</v>
      </c>
      <c r="E28" t="n">
        <v>12.27</v>
      </c>
      <c r="F28" t="n">
        <v>23.05</v>
      </c>
      <c r="G28" t="n">
        <v>36.72</v>
      </c>
      <c r="H28" t="n">
        <v>50.68</v>
      </c>
      <c r="I28" t="n">
        <v>103.43</v>
      </c>
      <c r="J28" t="n">
        <v>265.45</v>
      </c>
      <c r="K28" t="n">
        <v>435.94</v>
      </c>
    </row>
    <row r="29" customFormat="1" s="9">
      <c r="A29" s="9" t="inlineStr">
        <is>
          <t>Tax</t>
        </is>
      </c>
      <c r="D29" t="n">
        <v>3.09</v>
      </c>
      <c r="E29" t="n">
        <v>4.31</v>
      </c>
      <c r="F29" t="n">
        <v>7.7</v>
      </c>
      <c r="G29" t="n">
        <v>11.73</v>
      </c>
      <c r="H29" t="n">
        <v>10.68</v>
      </c>
      <c r="I29" t="n">
        <v>22.74</v>
      </c>
      <c r="J29" t="n">
        <v>63.65</v>
      </c>
      <c r="K29" t="n">
        <v>105.27</v>
      </c>
    </row>
    <row r="30" customFormat="1" s="9">
      <c r="A30" s="9" t="inlineStr">
        <is>
          <t>Net profit</t>
        </is>
      </c>
      <c r="D30" t="n">
        <v>6.28</v>
      </c>
      <c r="E30" t="n">
        <v>7.98</v>
      </c>
      <c r="F30" t="n">
        <v>15.35</v>
      </c>
      <c r="G30" t="n">
        <v>24.99</v>
      </c>
      <c r="H30" t="n">
        <v>40.86</v>
      </c>
      <c r="I30" t="n">
        <v>80.75</v>
      </c>
      <c r="J30" t="n">
        <v>201.16</v>
      </c>
      <c r="K30" t="n">
        <v>328.83</v>
      </c>
    </row>
    <row r="31" customFormat="1" s="9">
      <c r="A31" s="9" t="inlineStr">
        <is>
          <t>Dividend Amount</t>
        </is>
      </c>
      <c r="H31" t="n">
        <v>1.6</v>
      </c>
      <c r="I31" t="n">
        <v>6.38</v>
      </c>
      <c r="J31" t="n">
        <v>19.15</v>
      </c>
      <c r="K31" t="n">
        <v>27.66</v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>
        <v>44469</v>
      </c>
      <c r="C41" s="16" t="n">
        <v>44561</v>
      </c>
      <c r="D41" s="16" t="n">
        <v>44651</v>
      </c>
      <c r="E41" s="16" t="n">
        <v>44742</v>
      </c>
      <c r="F41" s="16" t="n">
        <v>44834</v>
      </c>
      <c r="G41" s="16" t="n">
        <v>44926</v>
      </c>
      <c r="H41" s="16" t="n">
        <v>45016</v>
      </c>
      <c r="I41" s="16" t="n">
        <v>45107</v>
      </c>
      <c r="J41" s="16" t="n">
        <v>45199</v>
      </c>
      <c r="K41" s="16" t="n">
        <v>45291</v>
      </c>
    </row>
    <row r="42" customFormat="1" s="9">
      <c r="A42" s="9" t="inlineStr">
        <is>
          <t>Sales</t>
        </is>
      </c>
      <c r="B42" t="n">
        <v>212.97</v>
      </c>
      <c r="C42" t="n">
        <v>201</v>
      </c>
      <c r="D42" t="n">
        <v>292.94</v>
      </c>
      <c r="E42" t="n">
        <v>230.8</v>
      </c>
      <c r="F42" t="n">
        <v>240.06</v>
      </c>
      <c r="G42" t="n">
        <v>276.65</v>
      </c>
      <c r="H42" t="n">
        <v>340.72</v>
      </c>
      <c r="I42" t="n">
        <v>277.31</v>
      </c>
      <c r="J42" t="n">
        <v>366.38</v>
      </c>
      <c r="K42" t="n">
        <v>373.76</v>
      </c>
    </row>
    <row r="43" customFormat="1" s="9">
      <c r="A43" s="9" t="inlineStr">
        <is>
          <t>Expenses</t>
        </is>
      </c>
      <c r="B43" t="n">
        <v>144.24</v>
      </c>
      <c r="C43" t="n">
        <v>132.11</v>
      </c>
      <c r="D43" t="n">
        <v>182.43</v>
      </c>
      <c r="E43" t="n">
        <v>142.37</v>
      </c>
      <c r="F43" t="n">
        <v>131</v>
      </c>
      <c r="G43" t="n">
        <v>135.71</v>
      </c>
      <c r="H43" t="n">
        <v>186.52</v>
      </c>
      <c r="I43" t="n">
        <v>152.74</v>
      </c>
      <c r="J43" t="n">
        <v>190.39</v>
      </c>
      <c r="K43" t="n">
        <v>191.25</v>
      </c>
    </row>
    <row r="44" customFormat="1" s="9">
      <c r="A44" s="9" t="inlineStr">
        <is>
          <t>Other Income</t>
        </is>
      </c>
      <c r="B44" t="n">
        <v>-1.7</v>
      </c>
      <c r="C44" t="n">
        <v>2.29</v>
      </c>
      <c r="D44" t="n">
        <v>1.89</v>
      </c>
      <c r="E44" t="n">
        <v>2.44</v>
      </c>
      <c r="F44" t="n">
        <v>3.23</v>
      </c>
      <c r="G44" t="n">
        <v>4.34</v>
      </c>
      <c r="H44" t="n">
        <v>2.92</v>
      </c>
      <c r="I44" t="n">
        <v>1.39</v>
      </c>
      <c r="J44" t="n">
        <v>1.57</v>
      </c>
      <c r="K44" t="n">
        <v>0.83</v>
      </c>
    </row>
    <row r="45" customFormat="1" s="9">
      <c r="A45" s="9" t="inlineStr">
        <is>
          <t>Depreciation</t>
        </is>
      </c>
      <c r="B45" t="n">
        <v>1.96</v>
      </c>
      <c r="C45" t="n">
        <v>2.25</v>
      </c>
      <c r="D45" t="n">
        <v>3.44</v>
      </c>
      <c r="E45" t="n">
        <v>2.63</v>
      </c>
      <c r="F45" t="n">
        <v>2.88</v>
      </c>
      <c r="G45" t="n">
        <v>3.13</v>
      </c>
      <c r="H45" t="n">
        <v>3.4</v>
      </c>
      <c r="I45" t="n">
        <v>2.67</v>
      </c>
      <c r="J45" t="n">
        <v>3.27</v>
      </c>
      <c r="K45" t="n">
        <v>3.81</v>
      </c>
    </row>
    <row r="46" customFormat="1" s="9">
      <c r="A46" s="9" t="inlineStr">
        <is>
          <t>Interest</t>
        </is>
      </c>
      <c r="B46" t="n">
        <v>8.390000000000001</v>
      </c>
      <c r="C46" t="n">
        <v>5.69</v>
      </c>
      <c r="D46" t="n">
        <v>8.42</v>
      </c>
      <c r="E46" t="n">
        <v>10.27</v>
      </c>
      <c r="F46" t="n">
        <v>14.13</v>
      </c>
      <c r="G46" t="n">
        <v>17.68</v>
      </c>
      <c r="H46" t="n">
        <v>15.49</v>
      </c>
      <c r="I46" t="n">
        <v>15.06</v>
      </c>
      <c r="J46" t="n">
        <v>16.99</v>
      </c>
      <c r="K46" t="n">
        <v>28.25</v>
      </c>
    </row>
    <row r="47" customFormat="1" s="9">
      <c r="A47" s="9" t="inlineStr">
        <is>
          <t>Profit before tax</t>
        </is>
      </c>
      <c r="B47" t="n">
        <v>56.68</v>
      </c>
      <c r="C47" t="n">
        <v>63.24</v>
      </c>
      <c r="D47" t="n">
        <v>100.54</v>
      </c>
      <c r="E47" t="n">
        <v>77.97</v>
      </c>
      <c r="F47" t="n">
        <v>95.28</v>
      </c>
      <c r="G47" t="n">
        <v>124.47</v>
      </c>
      <c r="H47" t="n">
        <v>138.23</v>
      </c>
      <c r="I47" t="n">
        <v>108.23</v>
      </c>
      <c r="J47" t="n">
        <v>157.3</v>
      </c>
      <c r="K47" t="n">
        <v>151.28</v>
      </c>
    </row>
    <row r="48" customFormat="1" s="9">
      <c r="A48" s="9" t="inlineStr">
        <is>
          <t>Tax</t>
        </is>
      </c>
      <c r="B48" t="n">
        <v>13.88</v>
      </c>
      <c r="C48" t="n">
        <v>14.42</v>
      </c>
      <c r="D48" t="n">
        <v>24.5</v>
      </c>
      <c r="E48" t="n">
        <v>18.79</v>
      </c>
      <c r="F48" t="n">
        <v>23.21</v>
      </c>
      <c r="G48" t="n">
        <v>31.93</v>
      </c>
      <c r="H48" t="n">
        <v>31.33</v>
      </c>
      <c r="I48" t="n">
        <v>25.96</v>
      </c>
      <c r="J48" t="n">
        <v>44.67</v>
      </c>
      <c r="K48" t="n">
        <v>36.17</v>
      </c>
    </row>
    <row r="49" customFormat="1" s="9">
      <c r="A49" s="9" t="inlineStr">
        <is>
          <t>Net profit</t>
        </is>
      </c>
      <c r="B49" t="n">
        <v>42.8</v>
      </c>
      <c r="C49" t="n">
        <v>48.96</v>
      </c>
      <c r="D49" t="n">
        <v>75.22</v>
      </c>
      <c r="E49" t="n">
        <v>58.93</v>
      </c>
      <c r="F49" t="n">
        <v>71.56</v>
      </c>
      <c r="G49" t="n">
        <v>92.06999999999999</v>
      </c>
      <c r="H49" t="n">
        <v>106.27</v>
      </c>
      <c r="I49" t="n">
        <v>82.11</v>
      </c>
      <c r="J49" t="n">
        <v>112.7</v>
      </c>
      <c r="K49" t="n">
        <v>115.02</v>
      </c>
    </row>
    <row r="50">
      <c r="A50" s="9" t="inlineStr">
        <is>
          <t>Operating Profit</t>
        </is>
      </c>
      <c r="B50" t="n">
        <v>68.73</v>
      </c>
      <c r="C50" t="n">
        <v>68.89</v>
      </c>
      <c r="D50" t="n">
        <v>110.51</v>
      </c>
      <c r="E50" t="n">
        <v>88.43000000000001</v>
      </c>
      <c r="F50" t="n">
        <v>109.06</v>
      </c>
      <c r="G50" t="n">
        <v>140.94</v>
      </c>
      <c r="H50" t="n">
        <v>154.2</v>
      </c>
      <c r="I50" t="n">
        <v>124.57</v>
      </c>
      <c r="J50" t="n">
        <v>175.99</v>
      </c>
      <c r="K50" t="n">
        <v>182.51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/>
      <c r="C56" s="16" t="n"/>
      <c r="D56" s="16" t="n">
        <v>42460</v>
      </c>
      <c r="E56" s="16" t="n">
        <v>42825</v>
      </c>
      <c r="F56" s="16" t="n">
        <v>43190</v>
      </c>
      <c r="G56" s="16" t="n">
        <v>43555</v>
      </c>
      <c r="H56" s="16" t="n">
        <v>43921</v>
      </c>
      <c r="I56" s="16" t="n">
        <v>44286</v>
      </c>
      <c r="J56" s="16" t="n">
        <v>44651</v>
      </c>
      <c r="K56" s="16" t="n">
        <v>45016</v>
      </c>
    </row>
    <row r="57">
      <c r="A57" s="9" t="inlineStr">
        <is>
          <t>Equity Share Capital</t>
        </is>
      </c>
      <c r="D57" t="n">
        <v>4.62</v>
      </c>
      <c r="E57" t="n">
        <v>4.62</v>
      </c>
      <c r="F57" t="n">
        <v>24.42</v>
      </c>
      <c r="G57" t="n">
        <v>24.42</v>
      </c>
      <c r="H57" t="n">
        <v>31.91</v>
      </c>
      <c r="I57" t="n">
        <v>31.91</v>
      </c>
      <c r="J57" t="n">
        <v>31.91</v>
      </c>
      <c r="K57" t="n">
        <v>32.54</v>
      </c>
    </row>
    <row r="58">
      <c r="A58" s="9" t="inlineStr">
        <is>
          <t>Reserves</t>
        </is>
      </c>
      <c r="D58" t="n">
        <v>20.69</v>
      </c>
      <c r="E58" t="n">
        <v>28.76</v>
      </c>
      <c r="F58" t="n">
        <v>48.65</v>
      </c>
      <c r="G58" t="n">
        <v>133.89</v>
      </c>
      <c r="H58" t="n">
        <v>161.02</v>
      </c>
      <c r="I58" t="n">
        <v>248.47</v>
      </c>
      <c r="J58" t="n">
        <v>414.74</v>
      </c>
      <c r="K58" t="n">
        <v>972.76</v>
      </c>
    </row>
    <row r="59">
      <c r="A59" s="9" t="inlineStr">
        <is>
          <t>Borrowings</t>
        </is>
      </c>
      <c r="D59" t="n">
        <v>20.93</v>
      </c>
      <c r="E59" t="n">
        <v>30.81</v>
      </c>
      <c r="F59" t="n">
        <v>31.62</v>
      </c>
      <c r="G59" t="n">
        <v>106.28</v>
      </c>
      <c r="H59" t="n">
        <v>125.78</v>
      </c>
      <c r="I59" t="n">
        <v>118.6</v>
      </c>
      <c r="J59" t="n">
        <v>201.02</v>
      </c>
      <c r="K59" t="n">
        <v>201.79</v>
      </c>
    </row>
    <row r="60">
      <c r="A60" s="9" t="inlineStr">
        <is>
          <t>Other Liabilities</t>
        </is>
      </c>
      <c r="D60" t="n">
        <v>35.67</v>
      </c>
      <c r="E60" t="n">
        <v>40.01</v>
      </c>
      <c r="F60" t="n">
        <v>54.91</v>
      </c>
      <c r="G60" t="n">
        <v>77.97</v>
      </c>
      <c r="H60" t="n">
        <v>141.48</v>
      </c>
      <c r="I60" t="n">
        <v>462.29</v>
      </c>
      <c r="J60" t="n">
        <v>781.61</v>
      </c>
      <c r="K60" t="n">
        <v>631.73</v>
      </c>
    </row>
    <row r="61" customFormat="1" s="1">
      <c r="A61" s="1" t="inlineStr">
        <is>
          <t>Total</t>
        </is>
      </c>
      <c r="D61" t="n">
        <v>81.91</v>
      </c>
      <c r="E61" t="n">
        <v>104.2</v>
      </c>
      <c r="F61" t="n">
        <v>159.6</v>
      </c>
      <c r="G61" t="n">
        <v>342.56</v>
      </c>
      <c r="H61" t="n">
        <v>460.19</v>
      </c>
      <c r="I61" t="n">
        <v>861.27</v>
      </c>
      <c r="J61" t="n">
        <v>1429.28</v>
      </c>
      <c r="K61" t="n">
        <v>1838.82</v>
      </c>
    </row>
    <row r="62">
      <c r="A62" s="9" t="inlineStr">
        <is>
          <t>Net Block</t>
        </is>
      </c>
      <c r="D62" t="n">
        <v>7.56</v>
      </c>
      <c r="E62" t="n">
        <v>8.27</v>
      </c>
      <c r="F62" t="n">
        <v>8.25</v>
      </c>
      <c r="G62" t="n">
        <v>35.19</v>
      </c>
      <c r="H62" t="n">
        <v>33.37</v>
      </c>
      <c r="I62" t="n">
        <v>37.83</v>
      </c>
      <c r="J62" t="n">
        <v>53.29</v>
      </c>
      <c r="K62" t="n">
        <v>62.71</v>
      </c>
    </row>
    <row r="63">
      <c r="A63" s="9" t="inlineStr">
        <is>
          <t>Capital Work in Progress</t>
        </is>
      </c>
      <c r="J63" t="n">
        <v>9.699999999999999</v>
      </c>
      <c r="K63" t="n">
        <v>0.83</v>
      </c>
    </row>
    <row r="64">
      <c r="A64" s="9" t="inlineStr">
        <is>
          <t>Investments</t>
        </is>
      </c>
      <c r="D64" t="n">
        <v>1.59</v>
      </c>
      <c r="E64" t="n">
        <v>24.78</v>
      </c>
      <c r="F64" t="n">
        <v>39.11</v>
      </c>
      <c r="G64" t="n">
        <v>42.22</v>
      </c>
      <c r="H64" t="n">
        <v>36.06</v>
      </c>
      <c r="I64" t="n">
        <v>67.12</v>
      </c>
      <c r="J64" t="n">
        <v>8.210000000000001</v>
      </c>
      <c r="K64" t="n">
        <v>6.12</v>
      </c>
    </row>
    <row r="65">
      <c r="A65" s="9" t="inlineStr">
        <is>
          <t>Other Assets</t>
        </is>
      </c>
      <c r="D65" t="n">
        <v>72.76000000000001</v>
      </c>
      <c r="E65" t="n">
        <v>71.15000000000001</v>
      </c>
      <c r="F65" t="n">
        <v>112.24</v>
      </c>
      <c r="G65" t="n">
        <v>265.15</v>
      </c>
      <c r="H65" t="n">
        <v>390.76</v>
      </c>
      <c r="I65" t="n">
        <v>756.3200000000001</v>
      </c>
      <c r="J65" t="n">
        <v>1358.08</v>
      </c>
      <c r="K65" t="n">
        <v>1769.16</v>
      </c>
    </row>
    <row r="66" customFormat="1" s="1">
      <c r="A66" s="1" t="inlineStr">
        <is>
          <t>Total</t>
        </is>
      </c>
      <c r="D66" t="n">
        <v>81.91</v>
      </c>
      <c r="E66" t="n">
        <v>104.2</v>
      </c>
      <c r="F66" t="n">
        <v>159.6</v>
      </c>
      <c r="G66" t="n">
        <v>342.56</v>
      </c>
      <c r="H66" t="n">
        <v>460.19</v>
      </c>
      <c r="I66" t="n">
        <v>861.27</v>
      </c>
      <c r="J66" t="n">
        <v>1429.28</v>
      </c>
      <c r="K66" t="n">
        <v>1838.82</v>
      </c>
    </row>
    <row r="67" customFormat="1" s="9">
      <c r="A67" s="9" t="inlineStr">
        <is>
          <t>Receivables</t>
        </is>
      </c>
      <c r="D67" t="n">
        <v>18.5</v>
      </c>
      <c r="E67" t="n">
        <v>15.78</v>
      </c>
      <c r="F67" t="n">
        <v>19.64</v>
      </c>
      <c r="G67" t="n">
        <v>12.96</v>
      </c>
      <c r="H67" t="n">
        <v>8.69</v>
      </c>
      <c r="I67" t="n">
        <v>2.38</v>
      </c>
      <c r="J67" t="n">
        <v>5.57</v>
      </c>
      <c r="K67" t="n">
        <v>32.02</v>
      </c>
    </row>
    <row r="68">
      <c r="A68" s="9" t="inlineStr">
        <is>
          <t>Inventory</t>
        </is>
      </c>
      <c r="D68" t="n">
        <v>2.16</v>
      </c>
      <c r="E68" t="n">
        <v>4.1</v>
      </c>
      <c r="F68" t="n">
        <v>7.87</v>
      </c>
      <c r="G68" t="n">
        <v>20.57</v>
      </c>
      <c r="H68" t="n">
        <v>16.28</v>
      </c>
      <c r="I68" t="n">
        <v>64.54000000000001</v>
      </c>
      <c r="J68" t="n">
        <v>44.83</v>
      </c>
      <c r="K68" t="n">
        <v>45.04</v>
      </c>
    </row>
    <row r="69">
      <c r="A69" s="21" t="inlineStr">
        <is>
          <t>Cash &amp; Bank</t>
        </is>
      </c>
      <c r="D69" t="n">
        <v>33.12</v>
      </c>
      <c r="E69" t="n">
        <v>33.05</v>
      </c>
      <c r="F69" t="n">
        <v>54.09</v>
      </c>
      <c r="G69" t="n">
        <v>116.83</v>
      </c>
      <c r="H69" t="n">
        <v>199.45</v>
      </c>
      <c r="I69" t="n">
        <v>307.09</v>
      </c>
      <c r="J69" t="n">
        <v>806.36</v>
      </c>
      <c r="K69" t="n">
        <v>1403.17</v>
      </c>
    </row>
    <row r="70">
      <c r="A70" s="21" t="inlineStr">
        <is>
          <t>No. of Equity Shares</t>
        </is>
      </c>
      <c r="D70" t="n">
        <v>4623147</v>
      </c>
      <c r="E70" t="n">
        <v>4623147</v>
      </c>
      <c r="F70" t="n">
        <v>24424588</v>
      </c>
      <c r="G70" t="n">
        <v>24424588</v>
      </c>
      <c r="H70" t="n">
        <v>31906588</v>
      </c>
      <c r="I70" t="n">
        <v>31906588</v>
      </c>
      <c r="J70" t="n">
        <v>31906588</v>
      </c>
      <c r="K70" t="n">
        <v>32544719</v>
      </c>
    </row>
    <row r="71">
      <c r="A71" s="21" t="inlineStr">
        <is>
          <t>New Bonus Shares</t>
        </is>
      </c>
    </row>
    <row r="72">
      <c r="A72" s="21" t="inlineStr">
        <is>
          <t>Face value</t>
        </is>
      </c>
      <c r="D72" t="n">
        <v>10</v>
      </c>
      <c r="E72" t="n">
        <v>10</v>
      </c>
      <c r="F72" t="n">
        <v>10</v>
      </c>
      <c r="G72" t="n">
        <v>10</v>
      </c>
      <c r="H72" t="n">
        <v>10</v>
      </c>
      <c r="I72" t="n">
        <v>10</v>
      </c>
      <c r="J72" t="n">
        <v>10</v>
      </c>
      <c r="K72" t="n">
        <v>10</v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/>
      <c r="C81" s="16" t="n"/>
      <c r="D81" s="16" t="n">
        <v>42460</v>
      </c>
      <c r="E81" s="16" t="n">
        <v>42825</v>
      </c>
      <c r="F81" s="16" t="n">
        <v>43190</v>
      </c>
      <c r="G81" s="16" t="n">
        <v>43555</v>
      </c>
      <c r="H81" s="16" t="n">
        <v>43921</v>
      </c>
      <c r="I81" s="16" t="n">
        <v>44286</v>
      </c>
      <c r="J81" s="16" t="n">
        <v>44651</v>
      </c>
      <c r="K81" s="16" t="n">
        <v>45016</v>
      </c>
    </row>
    <row r="82" customFormat="1" s="1">
      <c r="A82" s="9" t="inlineStr">
        <is>
          <t>Cash from Operating Activity</t>
        </is>
      </c>
      <c r="D82" t="n">
        <v>10.19</v>
      </c>
      <c r="E82" t="n">
        <v>14.38</v>
      </c>
      <c r="F82" t="n">
        <v>22.43</v>
      </c>
      <c r="G82" t="n">
        <v>49.28</v>
      </c>
      <c r="H82" t="n">
        <v>67.62</v>
      </c>
      <c r="I82" t="n">
        <v>235.76</v>
      </c>
      <c r="J82" t="n">
        <v>408.71</v>
      </c>
      <c r="K82" t="n">
        <v>-263.42</v>
      </c>
    </row>
    <row r="83" customFormat="1" s="9">
      <c r="A83" s="9" t="inlineStr">
        <is>
          <t>Cash from Investing Activity</t>
        </is>
      </c>
      <c r="D83" t="n">
        <v>-2.1</v>
      </c>
      <c r="E83" t="n">
        <v>-19.78</v>
      </c>
      <c r="F83" t="n">
        <v>-42.51</v>
      </c>
      <c r="G83" t="n">
        <v>-79.45999999999999</v>
      </c>
      <c r="H83" t="n">
        <v>-67.55</v>
      </c>
      <c r="I83" t="n">
        <v>-146.21</v>
      </c>
      <c r="J83" t="n">
        <v>-73.94</v>
      </c>
      <c r="K83" t="n">
        <v>79.02</v>
      </c>
    </row>
    <row r="84" customFormat="1" s="9">
      <c r="A84" s="9" t="inlineStr">
        <is>
          <t>Cash from Financing Activity</t>
        </is>
      </c>
      <c r="D84" t="n">
        <v>3.07</v>
      </c>
      <c r="E84" t="n">
        <v>6.95</v>
      </c>
      <c r="F84" t="n">
        <v>20.11</v>
      </c>
      <c r="G84" t="n">
        <v>55.93</v>
      </c>
      <c r="H84" t="n">
        <v>17.78</v>
      </c>
      <c r="I84" t="n">
        <v>-33.23</v>
      </c>
      <c r="J84" t="n">
        <v>12.54</v>
      </c>
      <c r="K84" t="n">
        <v>174.19</v>
      </c>
    </row>
    <row r="85" customFormat="1" s="1">
      <c r="A85" s="9" t="inlineStr">
        <is>
          <t>Net Cash Flow</t>
        </is>
      </c>
      <c r="D85" t="n">
        <v>11.16</v>
      </c>
      <c r="E85" t="n">
        <v>1.56</v>
      </c>
      <c r="F85" t="n">
        <v>0.02</v>
      </c>
      <c r="G85" t="n">
        <v>25.75</v>
      </c>
      <c r="H85" t="n">
        <v>17.85</v>
      </c>
      <c r="I85" t="n">
        <v>56.33</v>
      </c>
      <c r="J85" t="n">
        <v>347.31</v>
      </c>
      <c r="K85" t="n">
        <v>-10.21</v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  <c r="F90" t="n">
        <v>102.85</v>
      </c>
      <c r="G90" t="n">
        <v>75.38</v>
      </c>
      <c r="H90" t="n">
        <v>46.91</v>
      </c>
      <c r="I90" t="n">
        <v>260.8</v>
      </c>
      <c r="J90" t="n">
        <v>1241.56</v>
      </c>
      <c r="K90" t="n">
        <v>1058.55</v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>
        <f>IF($B7&gt;0,(B70*B72/$B7)+SUM(C71:$K71),0)/10000000</f>
        <v/>
      </c>
      <c r="C93" s="31">
        <f>IF($B7&gt;0,(C70*C72/$B7)+SUM(D71:$K71),0)/10000000</f>
        <v/>
      </c>
      <c r="D93" s="31" t="n">
        <v>0.47</v>
      </c>
      <c r="E93" s="31" t="n">
        <v>0.47</v>
      </c>
      <c r="F93" s="31" t="n">
        <v>2.49</v>
      </c>
      <c r="G93" s="31" t="n">
        <v>2.49</v>
      </c>
      <c r="H93" s="31" t="n">
        <v>3.25</v>
      </c>
      <c r="I93" s="31" t="n">
        <v>3.25</v>
      </c>
      <c r="J93" s="31" t="n">
        <v>3.25</v>
      </c>
      <c r="K93" s="31" t="n">
        <v>3.25</v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2024-05-12T07:49:10Z</dcterms:modified>
  <cp:lastModifiedBy>Pratyush Mittal</cp:lastModifiedBy>
  <cp:lastPrinted>2012-12-06T18:14:13Z</cp:lastPrinted>
</cp:coreProperties>
</file>