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vmuccion/Documents/ManuscriptOngoing/A@A_SolutionsPaper/Manuscript/BlindSubmission/"/>
    </mc:Choice>
  </mc:AlternateContent>
  <xr:revisionPtr revIDLastSave="0" documentId="13_ncr:1_{6EE6DD60-5A6C-7D4A-B451-26232DE315D1}" xr6:coauthVersionLast="47" xr6:coauthVersionMax="47" xr10:uidLastSave="{00000000-0000-0000-0000-000000000000}"/>
  <bookViews>
    <workbookView xWindow="3660" yWindow="460" windowWidth="27220" windowHeight="16020" xr2:uid="{00000000-000D-0000-FFFF-FFFF00000000}"/>
  </bookViews>
  <sheets>
    <sheet name="EvaluationTransform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7" i="1" l="1"/>
  <c r="CO8" i="1"/>
  <c r="CO9" i="1"/>
  <c r="CO11" i="1"/>
  <c r="CO12" i="1"/>
  <c r="CO13" i="1"/>
  <c r="CO15" i="1"/>
  <c r="CO16" i="1"/>
  <c r="CO17" i="1"/>
  <c r="CO19" i="1"/>
  <c r="CO20" i="1"/>
  <c r="CO21" i="1"/>
</calcChain>
</file>

<file path=xl/sharedStrings.xml><?xml version="1.0" encoding="utf-8"?>
<sst xmlns="http://schemas.openxmlformats.org/spreadsheetml/2006/main" count="146" uniqueCount="125">
  <si>
    <t>Key Dimensions</t>
  </si>
  <si>
    <t>Relevance</t>
  </si>
  <si>
    <t>Relevant location</t>
  </si>
  <si>
    <t>Relevant climate impacts</t>
  </si>
  <si>
    <t>Indicator</t>
  </si>
  <si>
    <t>Criteria</t>
  </si>
  <si>
    <t>Solution is focussed in a mountain region</t>
  </si>
  <si>
    <t>Depth</t>
  </si>
  <si>
    <t>Solution addresses one or more climate-related impacts</t>
  </si>
  <si>
    <t>Innovation evident</t>
  </si>
  <si>
    <t>Scalability</t>
  </si>
  <si>
    <t>Barriers overcome</t>
  </si>
  <si>
    <t>Mainstreaming evident</t>
  </si>
  <si>
    <t>Replication evident</t>
  </si>
  <si>
    <t>Sustainability</t>
  </si>
  <si>
    <t>Inclusive decision making process</t>
  </si>
  <si>
    <t xml:space="preserve">Maintenance plan evident </t>
  </si>
  <si>
    <t xml:space="preserve">Future proofing evident </t>
  </si>
  <si>
    <t>Evidence of technical or methodological innovation is provided.</t>
  </si>
  <si>
    <t>The solution addresses one or more of the Sendai targets</t>
  </si>
  <si>
    <t>The solution addresses two or more of the SDG’s</t>
  </si>
  <si>
    <t>Mainstreaming of the solution into local policy framework (e.g NAP) has occurred or is planned</t>
  </si>
  <si>
    <t>A wide range of stakeholders have been involved in the process leading to the solution design and/or implementation</t>
  </si>
  <si>
    <t>Ownership and long-term maintenance plan for the solution is secured</t>
  </si>
  <si>
    <t>Criteria met (Y/N)</t>
  </si>
  <si>
    <t>Replication of the solution has occurred or is planned</t>
  </si>
  <si>
    <t>The solution will remain viable and relevant under future climate conditions</t>
  </si>
  <si>
    <t>Strengthening Critical Infrastructure Against Natural Hazards Project: Tajikistan</t>
  </si>
  <si>
    <t>Women-centric approach to enhance resilience in Kavre district, Nepal</t>
  </si>
  <si>
    <t>1 = Yes</t>
  </si>
  <si>
    <t>5 = unsure to check</t>
  </si>
  <si>
    <t>Solution provider gives a clear description of how barriers relating to design and implementation were addressed and/or overcome</t>
  </si>
  <si>
    <t>0 = No/not given</t>
  </si>
  <si>
    <t>COMBINING ECOLOGICAL AND INFRASTRUCTURAL RESTORATION IN PANCHASE MOUNTAINOUS REGION, NEPAL</t>
  </si>
  <si>
    <t>Restoring ancient water management systems in the high Andes as an adaptation to climate change – Miraflores, Peru</t>
  </si>
  <si>
    <t>Restoring, conserving and expanding mountain pastures and wetlands and improving communal management in Canchayllo, Peru</t>
  </si>
  <si>
    <t>Seizing local opportunities</t>
  </si>
  <si>
    <t>Flourishing Dams</t>
  </si>
  <si>
    <t>Reconversion of conventional production systems to traditional - agroecological systems, with emphasis on in situ conservation of Andean tubers as a climate change adaptation strategy for small producers in Boyacá-Colombia</t>
  </si>
  <si>
    <t>Management and conservation of wetlands and paramos in Venezuela: Successful experiences of adaptation to climate change in the Mixteque - Mérida paramo</t>
  </si>
  <si>
    <t>Women in bees-ness</t>
  </si>
  <si>
    <t>Climate-Smart Livestock Production in Ecuador: climate change adaptation for small and medium-sized livestock producers, with special focus on the Imbabura and Loja provinces</t>
  </si>
  <si>
    <t>Funding and implementation of climate change adaptation measures in high mountain indigenous communities through the Fund for the Tungurahua Paramos Management and the Fight Against Poverty, Ecuador</t>
  </si>
  <si>
    <t>Adaptation experiences to climate change with peasant communities in the Sumapaz - Chingaza - Guerrero and Cerros Orientales paramo corridor</t>
  </si>
  <si>
    <t>Greenhouses in the Taita Hills forests - The 'People Partner with Nature' Program in Kenya</t>
  </si>
  <si>
    <t>Planting shade for coffee - The Sustainable Coffee Landscapes Project in Burundi</t>
  </si>
  <si>
    <t>The Green Gicumbi project in Rwanda</t>
  </si>
  <si>
    <t>Support for Sustainable Food Production and Enhancement of Food Security and Climate Resilience in Burundi's Highlands</t>
  </si>
  <si>
    <t>Landscape Approach to Forest Restoration and Conservation in Rwanda</t>
  </si>
  <si>
    <t>Cow dung as fuel in the Aberdare Range, Kenya</t>
  </si>
  <si>
    <t>Water for Eastern Equatoria (W4EE) project in South Sudan</t>
  </si>
  <si>
    <t>Getting slopes in shape - The EWMR pilot project in Rwanda</t>
  </si>
  <si>
    <t>Use of traditional Ndivas in Tanzania</t>
  </si>
  <si>
    <t>Guiding water flows - The Project for the Development of Irrigation System in the Atari Basin Area in Uganda</t>
  </si>
  <si>
    <t>Integrated Approaches for Climate Change Adaptation in the East Usambara Mountains: The eco-village approach</t>
  </si>
  <si>
    <t>Buzz-boosting techniques - The case of beekeeping in the Eastern Arc Mountains of Tanzania</t>
  </si>
  <si>
    <t>Fish for the future - Cold fish farming on the slopes of Mt. Kenya</t>
  </si>
  <si>
    <t>Thrive with ecotourism - The case of the REGROW project in Tanzania</t>
  </si>
  <si>
    <t>The Elephants and Bees Project, Kenya</t>
  </si>
  <si>
    <t>Bzzzy Earnings - Promoting beekeeping in the Mount Rwenzori region</t>
  </si>
  <si>
    <t>Carbon Sequestration through Climate Investment in Forests and Rangelands (CS-FOR) in the Kyrgyz Republic</t>
  </si>
  <si>
    <t>Climate change and security in Nepal: Pilot intervention</t>
  </si>
  <si>
    <t>Building climate resilience of vulnerable and food insecure communities through capacity strengthening and livelihood diversification in mountainous regions of Tajikistan</t>
  </si>
  <si>
    <t>Supporting rural community adaptation to climate change in mountainous regions of Djibouti</t>
  </si>
  <si>
    <t>Community-Based Flood and Glacial Lake Outburst Risk Reduction in Nepal</t>
  </si>
  <si>
    <t>Reducing vulnerability and increasing adaptive capacity to respond to impacts of climate change and variability for sustainable livelihoods in agriculture sector in Nepal</t>
  </si>
  <si>
    <t>Food-IAP: Establishment of the Upper Tana Nairobi Water Fund (UTNWF)</t>
  </si>
  <si>
    <t>Green-Ag: Transforming Indian Agriculture for Global Environmental Benefits and the Conservation of Critical Biodiversity and Forest Landscapes</t>
  </si>
  <si>
    <t>Climate smart actions and strategies in north western Himalayan region for sustainable livelihoods of agriculture-dependent hill communities</t>
  </si>
  <si>
    <t>Enhancing resilience of communities to the adverse effects of climate change on food security, in Pichincha Province and the Jubones River basin</t>
  </si>
  <si>
    <t>Climate Smart Integrated Rural Development Project, Ethiopia</t>
  </si>
  <si>
    <t>Increasing the adaptive capacity of local communities, ecosystems and hydroelectric systems in the Río Blanco upper watershed with a focus on Ecosystem and Community Based Adaptation and Integrated Adaptive Watershed Management.</t>
  </si>
  <si>
    <t>Adaptation to Climate Impacts in Water Regulation and Supply for the Area of Chingaza - Sumapaz - Guerrero, Colombia</t>
  </si>
  <si>
    <t>Reducing climate change induced risks and vulnerabilities from Glacial Lake Outburst Floods in the Punakha, Wangdue and Chamkhar Valleys</t>
  </si>
  <si>
    <t>Chkhaveri Vineyards Against Land Erosion in Keda Municipality, Georgia</t>
  </si>
  <si>
    <t>Conservation of Queuña forests (Polylepis spp.) of Vilcanota range, Peru</t>
  </si>
  <si>
    <t>Improvement of vegas and bofedales through traditional Aymara practices in the highlands of northern Chile</t>
  </si>
  <si>
    <t>Strengthening and sustainable development of quinoa cultivation in the province of Anta</t>
  </si>
  <si>
    <t>Wetland management and conservation in the Pozuelos Biosphere Reserve, Argentina</t>
  </si>
  <si>
    <t>Robust ecosystem-based adaptation measures in Miraflores, in the Nor Yauyos Cochas Landscape Reserve</t>
  </si>
  <si>
    <t>Management of vegas and swamps with traditional techniques by the Kolla community of Lagunillas del Farallón, in the Jujuy Puna, Argentina</t>
  </si>
  <si>
    <t>Addressing the Risk of Climate-induced Disasters through Enhanced National and Local Capacity for Effective Actions</t>
  </si>
  <si>
    <t>Creating Opportunities in a Safe Environment: Fostering Self-Sustained and Resilient Communities (COSE II)</t>
  </si>
  <si>
    <t>Using Unmanned Airborne Vehicles (UAV) for glacier monitoring in the Himalayas</t>
  </si>
  <si>
    <t>Climate and nutrition smart villages as platforms to address food insecurity in Myanmar</t>
  </si>
  <si>
    <t>Himalayan Adaptation, Water and Resilience (HI-AWARE) Research on Glacier and Snowpack Dependent River Basins for Improving Livelihoods</t>
  </si>
  <si>
    <t>Safeguarding the living mountainous landscape of the Dolomites</t>
  </si>
  <si>
    <t>Ecosystem conservation and restoration in Laguna de Los Pozuelos, Argentina</t>
  </si>
  <si>
    <t>Sustainable Land Management Project 2, Ethiopia (SLMP-2)</t>
  </si>
  <si>
    <t>Reducing Risks and Vulnerabilities from Glacial Lake Outburst Floods in Northern Pakistan</t>
  </si>
  <si>
    <t>Sustainable Land Management Project I, Ethiopia (SLMP-1)</t>
  </si>
  <si>
    <t>Inter-regional Project for Participatory Upland Conservation and Development (PUCD)</t>
  </si>
  <si>
    <t>Climate Change in the Eastern Himalayas: Community-based Traditional Ecological Knowledge to Support Biodiversity Conservation</t>
  </si>
  <si>
    <t>Community Based Adaptive Natural Resource Development to Climate Change Adaptation in Rainfed Middle Himalaya</t>
  </si>
  <si>
    <t>Adaptation to the Impacts of Climate Change on Water Resources in the Andes (AICCA), Ecuador</t>
  </si>
  <si>
    <t>Adaptation to the Impacts of Climate Change on Water Resources in the Andes (AICCA), Colombia</t>
  </si>
  <si>
    <t>Global Observation Research Initiative in Alpine Environments (GLORIA) - Andes Network</t>
  </si>
  <si>
    <t>Strategy for Integrated Monitoring of High Mountain Ecosystems in Colombia (EMA)</t>
  </si>
  <si>
    <t>Mechanisms for ecosystem services retribution in the Cañete river basin, Peru (MERESE)</t>
  </si>
  <si>
    <t>Protecting Biodiversity and Multiple Ecosystem Services in Mountain Biological Corridors of the Mediterranean Ecosystem in the Santiago and Valparaíso regions, Chile (GEF-Montaña)</t>
  </si>
  <si>
    <t>The Bioculture and Climate Change Project in Cochabamba, Bolivia</t>
  </si>
  <si>
    <t>Climate Resilience - Integrated Basin Management in the Rio Grande river basin, Bolivia.</t>
  </si>
  <si>
    <t>Multipurpose Drinking water and irrigation Program for the municipalities of Batallas, Pucarani and El Alto, Bolivia.</t>
  </si>
  <si>
    <t>Improvement of 3 irrigation channels incorporating climate change adaptation measures in Andean ecosystems</t>
  </si>
  <si>
    <t>Adaptation to the Impacts of Climate Change on Water Resources in the Andes (AICCA), Bolivia</t>
  </si>
  <si>
    <t>PROSNOW, a novel climate service enabling real-time optimization of snow management in mountain ski resorts</t>
  </si>
  <si>
    <t>The Winter Preparedness and Avalanche Readiness Programme, a comprehensive avalanche preparedness plan in Afghanistan, Pakistan and Tajikistan</t>
  </si>
  <si>
    <t>ClimSnow, a novel climate service to inform ski resorts strategies in France</t>
  </si>
  <si>
    <t>Co-designed nature-based solution in Nocera Inferiore, Italy</t>
  </si>
  <si>
    <t>Nature-based “carrots and sticks” solution</t>
  </si>
  <si>
    <t>Integrated Water Resource Management: Water for Virunga Project</t>
  </si>
  <si>
    <t>Solution addresses more than one sectors relevant for sustainable mountain development</t>
  </si>
  <si>
    <t>Relevant sectors</t>
  </si>
  <si>
    <t>Sendai  targets addressed</t>
  </si>
  <si>
    <t>SDGs addressed</t>
  </si>
  <si>
    <t>{</t>
  </si>
  <si>
    <t>｛</t>
  </si>
  <si>
    <t>Sustainable watershed management in glacial mountain ecosystems in Peru</t>
  </si>
  <si>
    <t>Taming Wildfires: Addressing climate change impact through enhanced capacity for wildfires management in Armenia</t>
  </si>
  <si>
    <t>Combating erosion using an inclusive EbA approach in Azerbaijan</t>
  </si>
  <si>
    <t>Restoring lost water resources in the Shirak region of Armenia</t>
  </si>
  <si>
    <t>As good as new: Rehabilitating irrigation systems in Gajimarda, Azerbaijan</t>
  </si>
  <si>
    <t>Renewing the flow of water in Mireshelli, Azerbaijan</t>
  </si>
  <si>
    <t>Assessing the Economic Impacts of Disasters along Key Transport Corridors: Tajikistan</t>
  </si>
  <si>
    <t>Nursing trees for tilted farming in Burundi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</si>
</sst>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2" xfId="0" applyFont="1" applyBorder="1" applyAlignment="1">
      <alignment vertical="top"/>
    </xf>
    <xf numFmtId="0" fontId="0" fillId="0" borderId="2" xfId="0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left" vertical="top"/>
    </xf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1" fillId="0" borderId="4" xfId="0" applyFont="1" applyBorder="1"/>
    <xf numFmtId="0" fontId="1" fillId="0" borderId="5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0" fillId="2" borderId="0" xfId="0" applyFill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E53-AF4B-B07A-6A098A16981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53-AF4B-B07A-6A098A16981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E53-AF4B-B07A-6A098A16981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53-AF4B-B07A-6A098A16981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E53-AF4B-B07A-6A098A16981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53-AF4B-B07A-6A098A16981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E53-AF4B-B07A-6A098A16981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53-AF4B-B07A-6A098A16981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E53-AF4B-B07A-6A098A16981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E53-AF4B-B07A-6A098A16981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E53-AF4B-B07A-6A098A16981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E53-AF4B-B07A-6A098A16981C}"/>
              </c:ext>
            </c:extLst>
          </c:dPt>
          <c:cat>
            <c:strRef>
              <c:f>EvaluationTransformations!$B$7:$B$21</c:f>
              <c:strCache>
                <c:ptCount val="15"/>
                <c:pt idx="0">
                  <c:v>Relevant location</c:v>
                </c:pt>
                <c:pt idx="1">
                  <c:v>Relevant sectors</c:v>
                </c:pt>
                <c:pt idx="2">
                  <c:v>Relevant climate impacts</c:v>
                </c:pt>
                <c:pt idx="4">
                  <c:v>Innovation evident</c:v>
                </c:pt>
                <c:pt idx="5">
                  <c:v>Sendai  targets addressed</c:v>
                </c:pt>
                <c:pt idx="6">
                  <c:v>SDGs addressed</c:v>
                </c:pt>
                <c:pt idx="8">
                  <c:v>Barriers overcome</c:v>
                </c:pt>
                <c:pt idx="9">
                  <c:v>Mainstreaming evident</c:v>
                </c:pt>
                <c:pt idx="10">
                  <c:v>Replication evident</c:v>
                </c:pt>
                <c:pt idx="12">
                  <c:v>Inclusive decision making process</c:v>
                </c:pt>
                <c:pt idx="13">
                  <c:v>Maintenance plan evident </c:v>
                </c:pt>
                <c:pt idx="14">
                  <c:v>Future proofing evident </c:v>
                </c:pt>
              </c:strCache>
            </c:strRef>
          </c:cat>
          <c:val>
            <c:numRef>
              <c:f>EvaluationTransformations!$CO$7:$CO$21</c:f>
              <c:numCache>
                <c:formatCode>General</c:formatCode>
                <c:ptCount val="15"/>
                <c:pt idx="0">
                  <c:v>88</c:v>
                </c:pt>
                <c:pt idx="1">
                  <c:v>77</c:v>
                </c:pt>
                <c:pt idx="2">
                  <c:v>79</c:v>
                </c:pt>
                <c:pt idx="4">
                  <c:v>77</c:v>
                </c:pt>
                <c:pt idx="5">
                  <c:v>70</c:v>
                </c:pt>
                <c:pt idx="6">
                  <c:v>86</c:v>
                </c:pt>
                <c:pt idx="8">
                  <c:v>47</c:v>
                </c:pt>
                <c:pt idx="9">
                  <c:v>24</c:v>
                </c:pt>
                <c:pt idx="10">
                  <c:v>42</c:v>
                </c:pt>
                <c:pt idx="12">
                  <c:v>66</c:v>
                </c:pt>
                <c:pt idx="13">
                  <c:v>61</c:v>
                </c:pt>
                <c:pt idx="1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C-406A-B441-E3E75225C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0463519"/>
        <c:axId val="134799039"/>
      </c:barChart>
      <c:catAx>
        <c:axId val="202046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4799039"/>
        <c:crosses val="autoZero"/>
        <c:auto val="1"/>
        <c:lblAlgn val="ctr"/>
        <c:lblOffset val="100"/>
        <c:noMultiLvlLbl val="0"/>
      </c:catAx>
      <c:valAx>
        <c:axId val="134799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2046351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355246</xdr:colOff>
      <xdr:row>24</xdr:row>
      <xdr:rowOff>74467</xdr:rowOff>
    </xdr:from>
    <xdr:to>
      <xdr:col>93</xdr:col>
      <xdr:colOff>603916</xdr:colOff>
      <xdr:row>44</xdr:row>
      <xdr:rowOff>133216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3B16F-39C2-4792-AE44-21DBD9073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O405"/>
  <sheetViews>
    <sheetView tabSelected="1" topLeftCell="BZ1" zoomScaleNormal="100" workbookViewId="0">
      <pane xSplit="5480" topLeftCell="E1" activePane="topRight"/>
      <selection sqref="A1:XFD1048576"/>
      <selection pane="topRight" activeCell="M5" sqref="M5"/>
    </sheetView>
  </sheetViews>
  <sheetFormatPr baseColWidth="10" defaultColWidth="8.83203125" defaultRowHeight="15" x14ac:dyDescent="0.2"/>
  <cols>
    <col min="1" max="1" width="15" bestFit="1" customWidth="1"/>
    <col min="2" max="2" width="17.1640625" customWidth="1"/>
    <col min="3" max="6" width="38.6640625" customWidth="1"/>
    <col min="7" max="7" width="27.33203125" style="30" customWidth="1"/>
    <col min="8" max="8" width="26.33203125" customWidth="1"/>
    <col min="9" max="9" width="24.1640625" customWidth="1"/>
    <col min="10" max="10" width="22.33203125" customWidth="1"/>
    <col min="11" max="11" width="21.1640625" style="2" customWidth="1"/>
    <col min="12" max="12" width="17" style="2" customWidth="1"/>
    <col min="13" max="13" width="24.83203125" style="4" customWidth="1"/>
    <col min="14" max="14" width="20.1640625" style="4" customWidth="1"/>
    <col min="15" max="15" width="19.1640625" style="4" customWidth="1"/>
    <col min="16" max="17" width="40.5" style="4" customWidth="1"/>
    <col min="18" max="18" width="44.5" style="6" customWidth="1"/>
    <col min="19" max="19" width="36.6640625" customWidth="1"/>
    <col min="20" max="20" width="20" customWidth="1"/>
    <col min="21" max="21" width="21.83203125" customWidth="1"/>
    <col min="22" max="22" width="22" customWidth="1"/>
    <col min="23" max="24" width="18.83203125" customWidth="1"/>
  </cols>
  <sheetData>
    <row r="3" spans="1:93" x14ac:dyDescent="0.2">
      <c r="K3" s="3"/>
      <c r="L3" s="3"/>
      <c r="M3" s="5"/>
      <c r="N3" s="5"/>
      <c r="O3" s="5"/>
      <c r="P3" s="5"/>
      <c r="Q3" s="5"/>
      <c r="R3" s="3"/>
    </row>
    <row r="4" spans="1:93" s="11" customFormat="1" x14ac:dyDescent="0.2">
      <c r="A4" s="19" t="s">
        <v>0</v>
      </c>
      <c r="B4" s="19" t="s">
        <v>4</v>
      </c>
      <c r="C4" s="19" t="s">
        <v>5</v>
      </c>
      <c r="D4" s="20" t="s">
        <v>24</v>
      </c>
      <c r="E4" s="20" t="s">
        <v>24</v>
      </c>
      <c r="F4" s="20" t="s">
        <v>24</v>
      </c>
      <c r="G4" s="20" t="s">
        <v>24</v>
      </c>
      <c r="H4" s="20" t="s">
        <v>24</v>
      </c>
      <c r="I4" s="20" t="s">
        <v>24</v>
      </c>
      <c r="J4" s="20" t="s">
        <v>24</v>
      </c>
      <c r="K4" s="20" t="s">
        <v>24</v>
      </c>
      <c r="L4" s="20" t="s">
        <v>24</v>
      </c>
      <c r="M4" s="20" t="s">
        <v>24</v>
      </c>
      <c r="N4" s="20" t="s">
        <v>24</v>
      </c>
      <c r="O4" s="20" t="s">
        <v>24</v>
      </c>
      <c r="P4" s="20" t="s">
        <v>24</v>
      </c>
      <c r="Q4" s="20" t="s">
        <v>24</v>
      </c>
      <c r="R4" s="20" t="s">
        <v>24</v>
      </c>
      <c r="S4" s="20" t="s">
        <v>24</v>
      </c>
      <c r="T4" s="20" t="s">
        <v>24</v>
      </c>
      <c r="U4" s="20" t="s">
        <v>24</v>
      </c>
      <c r="V4" s="20" t="s">
        <v>24</v>
      </c>
      <c r="W4" s="20" t="s">
        <v>24</v>
      </c>
      <c r="X4" s="20"/>
      <c r="Y4" s="20" t="s">
        <v>24</v>
      </c>
    </row>
    <row r="5" spans="1:93" s="12" customFormat="1" ht="158.25" customHeight="1" x14ac:dyDescent="0.2">
      <c r="A5" s="22"/>
      <c r="B5" s="22"/>
      <c r="C5" s="22"/>
      <c r="D5" s="23" t="s">
        <v>117</v>
      </c>
      <c r="E5" s="23" t="s">
        <v>123</v>
      </c>
      <c r="F5" s="23" t="s">
        <v>122</v>
      </c>
      <c r="G5" s="23" t="s">
        <v>121</v>
      </c>
      <c r="H5" s="23" t="s">
        <v>120</v>
      </c>
      <c r="I5" s="23" t="s">
        <v>119</v>
      </c>
      <c r="J5" s="23" t="s">
        <v>118</v>
      </c>
      <c r="K5" s="23" t="s">
        <v>27</v>
      </c>
      <c r="L5" s="23" t="s">
        <v>28</v>
      </c>
      <c r="M5" s="23" t="s">
        <v>33</v>
      </c>
      <c r="N5" s="23" t="s">
        <v>34</v>
      </c>
      <c r="O5" s="23" t="s">
        <v>35</v>
      </c>
      <c r="P5" s="23" t="s">
        <v>36</v>
      </c>
      <c r="Q5" s="23" t="s">
        <v>37</v>
      </c>
      <c r="R5" s="23" t="s">
        <v>38</v>
      </c>
      <c r="S5" s="23" t="s">
        <v>39</v>
      </c>
      <c r="T5" s="23" t="s">
        <v>40</v>
      </c>
      <c r="U5" s="23" t="s">
        <v>41</v>
      </c>
      <c r="V5" s="23" t="s">
        <v>42</v>
      </c>
      <c r="W5" s="23" t="s">
        <v>43</v>
      </c>
      <c r="X5" s="23" t="s">
        <v>124</v>
      </c>
      <c r="Y5" s="23" t="s">
        <v>44</v>
      </c>
      <c r="Z5" s="23" t="s">
        <v>45</v>
      </c>
      <c r="AA5" s="23" t="s">
        <v>46</v>
      </c>
      <c r="AB5" s="23" t="s">
        <v>47</v>
      </c>
      <c r="AC5" s="23" t="s">
        <v>48</v>
      </c>
      <c r="AD5" s="23" t="s">
        <v>49</v>
      </c>
      <c r="AE5" s="23" t="s">
        <v>50</v>
      </c>
      <c r="AF5" s="23" t="s">
        <v>51</v>
      </c>
      <c r="AG5" s="23" t="s">
        <v>52</v>
      </c>
      <c r="AH5" s="23" t="s">
        <v>53</v>
      </c>
      <c r="AI5" s="23" t="s">
        <v>54</v>
      </c>
      <c r="AJ5" s="23" t="s">
        <v>55</v>
      </c>
      <c r="AK5" s="23" t="s">
        <v>56</v>
      </c>
      <c r="AL5" s="23" t="s">
        <v>57</v>
      </c>
      <c r="AM5" s="23" t="s">
        <v>58</v>
      </c>
      <c r="AN5" s="23" t="s">
        <v>59</v>
      </c>
      <c r="AO5" s="23" t="s">
        <v>60</v>
      </c>
      <c r="AP5" s="23" t="s">
        <v>61</v>
      </c>
      <c r="AQ5" s="23" t="s">
        <v>62</v>
      </c>
      <c r="AR5" s="23" t="s">
        <v>63</v>
      </c>
      <c r="AS5" s="23" t="s">
        <v>64</v>
      </c>
      <c r="AT5" s="23" t="s">
        <v>65</v>
      </c>
      <c r="AU5" s="23" t="s">
        <v>66</v>
      </c>
      <c r="AV5" s="23" t="s">
        <v>67</v>
      </c>
      <c r="AW5" s="23" t="s">
        <v>68</v>
      </c>
      <c r="AX5" s="23" t="s">
        <v>69</v>
      </c>
      <c r="AY5" s="23" t="s">
        <v>70</v>
      </c>
      <c r="AZ5" s="23" t="s">
        <v>71</v>
      </c>
      <c r="BA5" s="23" t="s">
        <v>72</v>
      </c>
      <c r="BB5" s="23" t="s">
        <v>73</v>
      </c>
      <c r="BC5" s="23" t="s">
        <v>74</v>
      </c>
      <c r="BD5" s="23" t="s">
        <v>75</v>
      </c>
      <c r="BE5" s="23" t="s">
        <v>76</v>
      </c>
      <c r="BF5" s="23" t="s">
        <v>77</v>
      </c>
      <c r="BG5" s="23" t="s">
        <v>78</v>
      </c>
      <c r="BH5" s="23" t="s">
        <v>79</v>
      </c>
      <c r="BI5" s="23" t="s">
        <v>80</v>
      </c>
      <c r="BJ5" s="23" t="s">
        <v>81</v>
      </c>
      <c r="BK5" s="23" t="s">
        <v>82</v>
      </c>
      <c r="BL5" s="23" t="s">
        <v>83</v>
      </c>
      <c r="BM5" s="23" t="s">
        <v>84</v>
      </c>
      <c r="BN5" s="23" t="s">
        <v>85</v>
      </c>
      <c r="BO5" s="23" t="s">
        <v>86</v>
      </c>
      <c r="BP5" s="23" t="s">
        <v>87</v>
      </c>
      <c r="BQ5" s="23" t="s">
        <v>88</v>
      </c>
      <c r="BR5" s="23" t="s">
        <v>89</v>
      </c>
      <c r="BS5" s="23" t="s">
        <v>90</v>
      </c>
      <c r="BT5" s="23" t="s">
        <v>91</v>
      </c>
      <c r="BU5" s="23" t="s">
        <v>92</v>
      </c>
      <c r="BV5" s="23" t="s">
        <v>93</v>
      </c>
      <c r="BW5" s="23" t="s">
        <v>94</v>
      </c>
      <c r="BX5" s="23" t="s">
        <v>95</v>
      </c>
      <c r="BY5" s="23" t="s">
        <v>96</v>
      </c>
      <c r="BZ5" s="23" t="s">
        <v>97</v>
      </c>
      <c r="CA5" s="23" t="s">
        <v>98</v>
      </c>
      <c r="CB5" s="23" t="s">
        <v>99</v>
      </c>
      <c r="CC5" s="23" t="s">
        <v>100</v>
      </c>
      <c r="CD5" s="23" t="s">
        <v>101</v>
      </c>
      <c r="CE5" s="23" t="s">
        <v>102</v>
      </c>
      <c r="CF5" s="23" t="s">
        <v>103</v>
      </c>
      <c r="CG5" s="23" t="s">
        <v>104</v>
      </c>
      <c r="CH5" s="23" t="s">
        <v>105</v>
      </c>
      <c r="CI5" s="23" t="s">
        <v>106</v>
      </c>
      <c r="CJ5" s="23" t="s">
        <v>107</v>
      </c>
      <c r="CK5" s="23" t="s">
        <v>108</v>
      </c>
      <c r="CL5" s="23" t="s">
        <v>109</v>
      </c>
      <c r="CM5" s="23" t="s">
        <v>110</v>
      </c>
    </row>
    <row r="6" spans="1:93" x14ac:dyDescent="0.2">
      <c r="A6" s="7"/>
      <c r="B6" s="7"/>
      <c r="C6" s="7"/>
      <c r="D6" s="31"/>
      <c r="E6" s="31"/>
      <c r="F6" s="31"/>
      <c r="G6" s="31"/>
      <c r="H6" s="7"/>
      <c r="I6" s="7"/>
      <c r="K6" s="21"/>
      <c r="L6" s="21"/>
      <c r="M6" s="21"/>
      <c r="N6" s="21"/>
      <c r="O6" s="21">
        <v>1</v>
      </c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93" ht="16" x14ac:dyDescent="0.2">
      <c r="A7" s="13" t="s">
        <v>1</v>
      </c>
      <c r="B7" s="8" t="s">
        <v>2</v>
      </c>
      <c r="C7" s="6" t="s">
        <v>6</v>
      </c>
      <c r="D7" s="24">
        <v>1</v>
      </c>
      <c r="E7" s="24">
        <v>1</v>
      </c>
      <c r="F7" s="24">
        <v>1</v>
      </c>
      <c r="G7" s="24">
        <v>1</v>
      </c>
      <c r="H7" s="27">
        <v>1</v>
      </c>
      <c r="I7" s="24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O7">
        <f>SUM(D7:CM7)</f>
        <v>88</v>
      </c>
    </row>
    <row r="8" spans="1:93" ht="32" x14ac:dyDescent="0.2">
      <c r="A8" s="13"/>
      <c r="B8" s="8" t="s">
        <v>112</v>
      </c>
      <c r="C8" s="6" t="s">
        <v>111</v>
      </c>
      <c r="D8" s="24">
        <v>1</v>
      </c>
      <c r="E8" s="24">
        <v>1</v>
      </c>
      <c r="F8" s="24">
        <v>1</v>
      </c>
      <c r="G8" s="24">
        <v>1</v>
      </c>
      <c r="H8" s="27">
        <v>1</v>
      </c>
      <c r="I8" s="24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0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0</v>
      </c>
      <c r="BX8">
        <v>1</v>
      </c>
      <c r="BY8">
        <v>0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0</v>
      </c>
      <c r="CI8">
        <v>0</v>
      </c>
      <c r="CJ8">
        <v>0</v>
      </c>
      <c r="CK8">
        <v>0</v>
      </c>
      <c r="CL8">
        <v>1</v>
      </c>
      <c r="CM8">
        <v>0</v>
      </c>
      <c r="CO8">
        <f>SUM(D8:CM8)</f>
        <v>77</v>
      </c>
    </row>
    <row r="9" spans="1:93" ht="32" x14ac:dyDescent="0.2">
      <c r="A9" s="13"/>
      <c r="B9" s="8" t="s">
        <v>3</v>
      </c>
      <c r="C9" s="6" t="s">
        <v>8</v>
      </c>
      <c r="D9" s="24">
        <v>1</v>
      </c>
      <c r="E9" s="24">
        <v>1</v>
      </c>
      <c r="F9" s="24">
        <v>1</v>
      </c>
      <c r="G9" s="24">
        <v>1</v>
      </c>
      <c r="H9" s="27">
        <v>1</v>
      </c>
      <c r="I9" s="24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M9">
        <v>1</v>
      </c>
      <c r="BN9">
        <v>1</v>
      </c>
      <c r="BO9">
        <v>0</v>
      </c>
      <c r="BP9">
        <v>1</v>
      </c>
      <c r="BQ9">
        <v>0</v>
      </c>
      <c r="BR9">
        <v>1</v>
      </c>
      <c r="BT9">
        <v>1</v>
      </c>
      <c r="BU9">
        <v>1</v>
      </c>
      <c r="BV9">
        <v>1</v>
      </c>
      <c r="BW9">
        <v>0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0</v>
      </c>
      <c r="CJ9">
        <v>1</v>
      </c>
      <c r="CK9">
        <v>1</v>
      </c>
      <c r="CL9">
        <v>1</v>
      </c>
      <c r="CM9">
        <v>0</v>
      </c>
      <c r="CO9">
        <f>SUM(D9:CM9)</f>
        <v>79</v>
      </c>
    </row>
    <row r="10" spans="1:93" s="9" customFormat="1" x14ac:dyDescent="0.2">
      <c r="A10" s="14"/>
      <c r="B10" s="15"/>
      <c r="C10" s="16"/>
      <c r="D10" s="25"/>
      <c r="E10" s="25"/>
      <c r="F10" s="25"/>
      <c r="G10" s="25"/>
      <c r="H10" s="28"/>
      <c r="I10" s="16"/>
      <c r="J10"/>
      <c r="CO10"/>
    </row>
    <row r="11" spans="1:93" ht="32" x14ac:dyDescent="0.2">
      <c r="A11" s="13" t="s">
        <v>7</v>
      </c>
      <c r="B11" s="8" t="s">
        <v>9</v>
      </c>
      <c r="C11" s="6" t="s">
        <v>18</v>
      </c>
      <c r="D11" s="24">
        <v>1</v>
      </c>
      <c r="E11" s="24">
        <v>1</v>
      </c>
      <c r="F11" s="24">
        <v>1</v>
      </c>
      <c r="G11" s="24">
        <v>1</v>
      </c>
      <c r="H11" s="27">
        <v>1</v>
      </c>
      <c r="I11" s="6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0</v>
      </c>
      <c r="AE11">
        <v>1</v>
      </c>
      <c r="AF11">
        <v>1</v>
      </c>
      <c r="AG11">
        <v>0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0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0</v>
      </c>
      <c r="BB11">
        <v>1</v>
      </c>
      <c r="BC11">
        <v>0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0</v>
      </c>
      <c r="BP11">
        <v>1</v>
      </c>
      <c r="BQ11">
        <v>1</v>
      </c>
      <c r="BR11">
        <v>1</v>
      </c>
      <c r="BS11">
        <v>1</v>
      </c>
      <c r="BU11">
        <v>1</v>
      </c>
      <c r="BV11">
        <v>0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0</v>
      </c>
      <c r="CJ11">
        <v>1</v>
      </c>
      <c r="CK11">
        <v>1</v>
      </c>
      <c r="CL11">
        <v>1</v>
      </c>
      <c r="CM11">
        <v>1</v>
      </c>
      <c r="CO11">
        <f>SUM(D11:CM11)</f>
        <v>77</v>
      </c>
    </row>
    <row r="12" spans="1:93" ht="32" x14ac:dyDescent="0.2">
      <c r="A12" s="13"/>
      <c r="B12" s="8" t="s">
        <v>113</v>
      </c>
      <c r="C12" s="6" t="s">
        <v>19</v>
      </c>
      <c r="D12" s="24">
        <v>0</v>
      </c>
      <c r="E12" s="24">
        <v>1</v>
      </c>
      <c r="F12" s="24">
        <v>1</v>
      </c>
      <c r="G12" s="24">
        <v>1</v>
      </c>
      <c r="H12" s="27">
        <v>1</v>
      </c>
      <c r="I12" s="24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0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0</v>
      </c>
      <c r="BY12">
        <v>0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0</v>
      </c>
      <c r="CI12">
        <v>1</v>
      </c>
      <c r="CJ12">
        <v>0</v>
      </c>
      <c r="CK12">
        <v>1</v>
      </c>
      <c r="CL12">
        <v>1</v>
      </c>
      <c r="CM12">
        <v>1</v>
      </c>
      <c r="CO12">
        <f>SUM(D12:CM12)</f>
        <v>70</v>
      </c>
    </row>
    <row r="13" spans="1:93" ht="16" x14ac:dyDescent="0.2">
      <c r="A13" s="13"/>
      <c r="B13" s="8" t="s">
        <v>114</v>
      </c>
      <c r="C13" s="6" t="s">
        <v>20</v>
      </c>
      <c r="D13" s="24">
        <v>1</v>
      </c>
      <c r="E13" s="24">
        <v>1</v>
      </c>
      <c r="F13" s="24">
        <v>1</v>
      </c>
      <c r="G13" s="24">
        <v>1</v>
      </c>
      <c r="H13" s="27">
        <v>1</v>
      </c>
      <c r="I13" s="24">
        <v>1</v>
      </c>
      <c r="J13">
        <v>0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O13">
        <f>SUM(D13:CM13)</f>
        <v>86</v>
      </c>
    </row>
    <row r="14" spans="1:93" s="9" customFormat="1" x14ac:dyDescent="0.2">
      <c r="A14" s="14"/>
      <c r="B14" s="15"/>
      <c r="C14" s="16"/>
      <c r="D14" s="25"/>
      <c r="E14" s="16"/>
      <c r="F14" s="25"/>
      <c r="G14" s="25"/>
      <c r="H14" s="28"/>
      <c r="I14" s="25"/>
      <c r="J14"/>
      <c r="CO14"/>
    </row>
    <row r="15" spans="1:93" ht="64" x14ac:dyDescent="0.2">
      <c r="A15" s="13" t="s">
        <v>10</v>
      </c>
      <c r="B15" s="8" t="s">
        <v>11</v>
      </c>
      <c r="C15" s="6" t="s">
        <v>31</v>
      </c>
      <c r="D15" s="24">
        <v>1</v>
      </c>
      <c r="E15" s="24">
        <v>1</v>
      </c>
      <c r="F15" s="24">
        <v>0</v>
      </c>
      <c r="G15" s="24">
        <v>0</v>
      </c>
      <c r="H15" s="27">
        <v>0</v>
      </c>
      <c r="I15" s="24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>
        <v>1</v>
      </c>
      <c r="V15">
        <v>1</v>
      </c>
      <c r="W15">
        <v>0</v>
      </c>
      <c r="X15">
        <v>1</v>
      </c>
      <c r="Y15">
        <v>0</v>
      </c>
      <c r="Z15">
        <v>1</v>
      </c>
      <c r="AA15">
        <v>1</v>
      </c>
      <c r="AB15">
        <v>0</v>
      </c>
      <c r="AC15">
        <v>0</v>
      </c>
      <c r="AD15">
        <v>1</v>
      </c>
      <c r="AE15">
        <v>1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0</v>
      </c>
      <c r="AR15">
        <v>1</v>
      </c>
      <c r="AS15">
        <v>1</v>
      </c>
      <c r="AT15">
        <v>1</v>
      </c>
      <c r="AU15">
        <v>1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1</v>
      </c>
      <c r="BH15">
        <v>0</v>
      </c>
      <c r="BI15">
        <v>0</v>
      </c>
      <c r="BJ15">
        <v>1</v>
      </c>
      <c r="BK15">
        <v>0</v>
      </c>
      <c r="BL15">
        <v>1</v>
      </c>
      <c r="BM15">
        <v>0</v>
      </c>
      <c r="BN15">
        <v>1</v>
      </c>
      <c r="BO15">
        <v>0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0</v>
      </c>
      <c r="CB15">
        <v>0</v>
      </c>
      <c r="CC15">
        <v>0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0</v>
      </c>
      <c r="CL15">
        <v>1</v>
      </c>
      <c r="CM15">
        <v>1</v>
      </c>
      <c r="CO15">
        <f>SUM(D15:CM15)</f>
        <v>47</v>
      </c>
    </row>
    <row r="16" spans="1:93" ht="32" x14ac:dyDescent="0.2">
      <c r="A16" s="13"/>
      <c r="B16" s="8" t="s">
        <v>12</v>
      </c>
      <c r="C16" s="6" t="s">
        <v>21</v>
      </c>
      <c r="D16" s="24">
        <v>1</v>
      </c>
      <c r="E16" s="24">
        <v>0</v>
      </c>
      <c r="F16" s="24">
        <v>1</v>
      </c>
      <c r="G16" s="24">
        <v>0</v>
      </c>
      <c r="H16" s="27">
        <v>0</v>
      </c>
      <c r="I16" s="24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 s="4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1</v>
      </c>
      <c r="AU16">
        <v>0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1</v>
      </c>
      <c r="CA16">
        <v>1</v>
      </c>
      <c r="CB16">
        <v>1</v>
      </c>
      <c r="CC16">
        <v>0</v>
      </c>
      <c r="CD16">
        <v>1</v>
      </c>
      <c r="CE16">
        <v>1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O16">
        <f>SUM(D16:CM16)</f>
        <v>24</v>
      </c>
    </row>
    <row r="17" spans="1:93" ht="32" x14ac:dyDescent="0.2">
      <c r="A17" s="13"/>
      <c r="B17" s="8" t="s">
        <v>13</v>
      </c>
      <c r="C17" s="6" t="s">
        <v>25</v>
      </c>
      <c r="D17" s="24">
        <v>1</v>
      </c>
      <c r="E17" s="24">
        <v>0</v>
      </c>
      <c r="F17" s="24">
        <v>1</v>
      </c>
      <c r="G17" s="24">
        <v>0</v>
      </c>
      <c r="H17" s="27">
        <v>0</v>
      </c>
      <c r="I17" s="24">
        <v>0</v>
      </c>
      <c r="J17">
        <v>1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1</v>
      </c>
      <c r="Y17">
        <v>0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1</v>
      </c>
      <c r="AT17">
        <v>1</v>
      </c>
      <c r="AU17">
        <v>1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1</v>
      </c>
      <c r="BE17">
        <v>1</v>
      </c>
      <c r="BF17">
        <v>0</v>
      </c>
      <c r="BG17">
        <v>1</v>
      </c>
      <c r="BH17">
        <v>1</v>
      </c>
      <c r="BI17">
        <v>1</v>
      </c>
      <c r="BJ17">
        <v>0</v>
      </c>
      <c r="BK17">
        <v>0</v>
      </c>
      <c r="BL17">
        <v>1</v>
      </c>
      <c r="BM17">
        <v>1</v>
      </c>
      <c r="BN17">
        <v>1</v>
      </c>
      <c r="BO17">
        <v>0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0</v>
      </c>
      <c r="BW17">
        <v>0</v>
      </c>
      <c r="BX17">
        <v>0</v>
      </c>
      <c r="BY17">
        <v>1</v>
      </c>
      <c r="BZ17">
        <v>1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O17">
        <f>SUM(D17:CM17)</f>
        <v>42</v>
      </c>
    </row>
    <row r="18" spans="1:93" s="9" customFormat="1" x14ac:dyDescent="0.2">
      <c r="A18" s="14"/>
      <c r="B18" s="15"/>
      <c r="C18" s="16"/>
      <c r="D18" s="25"/>
      <c r="E18" s="16"/>
      <c r="F18" s="25"/>
      <c r="G18" s="25"/>
      <c r="H18" s="28"/>
      <c r="I18" s="25"/>
      <c r="J18" s="25"/>
      <c r="CO18"/>
    </row>
    <row r="19" spans="1:93" ht="48" x14ac:dyDescent="0.2">
      <c r="A19" s="13" t="s">
        <v>14</v>
      </c>
      <c r="B19" s="8" t="s">
        <v>15</v>
      </c>
      <c r="C19" s="6" t="s">
        <v>22</v>
      </c>
      <c r="D19" s="24">
        <v>1</v>
      </c>
      <c r="E19" s="24">
        <v>0</v>
      </c>
      <c r="F19" s="24">
        <v>1</v>
      </c>
      <c r="G19" s="24">
        <v>1</v>
      </c>
      <c r="H19" s="27">
        <v>1</v>
      </c>
      <c r="I19" s="24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0</v>
      </c>
      <c r="AB19">
        <v>1</v>
      </c>
      <c r="AC19">
        <v>0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0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0</v>
      </c>
      <c r="AY19">
        <v>1</v>
      </c>
      <c r="AZ19">
        <v>1</v>
      </c>
      <c r="BA19">
        <v>1</v>
      </c>
      <c r="BB19">
        <v>0</v>
      </c>
      <c r="BC19">
        <v>1</v>
      </c>
      <c r="BD19">
        <v>0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0</v>
      </c>
      <c r="BK19">
        <v>0</v>
      </c>
      <c r="BL19">
        <v>0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0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0</v>
      </c>
      <c r="CG19">
        <v>1</v>
      </c>
      <c r="CH19">
        <v>0</v>
      </c>
      <c r="CI19">
        <v>1</v>
      </c>
      <c r="CJ19">
        <v>0</v>
      </c>
      <c r="CK19">
        <v>1</v>
      </c>
      <c r="CL19">
        <v>1</v>
      </c>
      <c r="CM19">
        <v>1</v>
      </c>
      <c r="CO19">
        <f>SUM(D19:CM19)</f>
        <v>66</v>
      </c>
    </row>
    <row r="20" spans="1:93" ht="32" x14ac:dyDescent="0.2">
      <c r="A20" s="8"/>
      <c r="B20" s="8" t="s">
        <v>16</v>
      </c>
      <c r="C20" s="6" t="s">
        <v>23</v>
      </c>
      <c r="D20" s="24">
        <v>1</v>
      </c>
      <c r="E20" s="24">
        <v>0</v>
      </c>
      <c r="F20" s="24">
        <v>1</v>
      </c>
      <c r="G20" s="24">
        <v>1</v>
      </c>
      <c r="H20" s="27">
        <v>1</v>
      </c>
      <c r="I20" s="24">
        <v>0</v>
      </c>
      <c r="J20">
        <v>1</v>
      </c>
      <c r="K20">
        <v>1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1</v>
      </c>
      <c r="S20">
        <v>0</v>
      </c>
      <c r="T20">
        <v>0</v>
      </c>
      <c r="U20">
        <v>1</v>
      </c>
      <c r="V20">
        <v>1</v>
      </c>
      <c r="W20">
        <v>0</v>
      </c>
      <c r="X20">
        <v>1</v>
      </c>
      <c r="Y20">
        <v>0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0</v>
      </c>
      <c r="AI20">
        <v>1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1</v>
      </c>
      <c r="AP20">
        <v>1</v>
      </c>
      <c r="AQ20">
        <v>1</v>
      </c>
      <c r="AR20">
        <v>0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0</v>
      </c>
      <c r="BL20">
        <v>0</v>
      </c>
      <c r="BM20">
        <v>1</v>
      </c>
      <c r="BN20">
        <v>1</v>
      </c>
      <c r="BO20">
        <v>0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0</v>
      </c>
      <c r="BY20">
        <v>1</v>
      </c>
      <c r="BZ20">
        <v>1</v>
      </c>
      <c r="CA20">
        <v>1</v>
      </c>
      <c r="CB20">
        <v>1</v>
      </c>
      <c r="CC20">
        <v>0</v>
      </c>
      <c r="CD20">
        <v>1</v>
      </c>
      <c r="CE20">
        <v>1</v>
      </c>
      <c r="CF20">
        <v>0</v>
      </c>
      <c r="CG20">
        <v>1</v>
      </c>
      <c r="CH20">
        <v>1</v>
      </c>
      <c r="CI20">
        <v>1</v>
      </c>
      <c r="CJ20">
        <v>1</v>
      </c>
      <c r="CK20">
        <v>0</v>
      </c>
      <c r="CL20">
        <v>0</v>
      </c>
      <c r="CM20">
        <v>1</v>
      </c>
      <c r="CO20">
        <f>SUM(D20:CM20)</f>
        <v>61</v>
      </c>
    </row>
    <row r="21" spans="1:93" s="10" customFormat="1" ht="32" x14ac:dyDescent="0.2">
      <c r="A21" s="17"/>
      <c r="B21" s="17" t="s">
        <v>17</v>
      </c>
      <c r="C21" s="18" t="s">
        <v>26</v>
      </c>
      <c r="D21" s="26">
        <v>1</v>
      </c>
      <c r="E21" s="26">
        <v>1</v>
      </c>
      <c r="F21" s="26">
        <v>1</v>
      </c>
      <c r="G21" s="26">
        <v>1</v>
      </c>
      <c r="H21" s="29">
        <v>1</v>
      </c>
      <c r="I21" s="26">
        <v>1</v>
      </c>
      <c r="J21" s="10">
        <v>1</v>
      </c>
      <c r="K21" s="10">
        <v>1</v>
      </c>
      <c r="L21" s="10">
        <v>0</v>
      </c>
      <c r="N21" s="10">
        <v>0</v>
      </c>
      <c r="O21" s="10">
        <v>0</v>
      </c>
      <c r="P21" s="10">
        <v>1</v>
      </c>
      <c r="Q21" s="10">
        <v>1</v>
      </c>
      <c r="R21" s="10">
        <v>1</v>
      </c>
      <c r="S21" s="10">
        <v>0</v>
      </c>
      <c r="T21" s="10">
        <v>1</v>
      </c>
      <c r="U21" s="10">
        <v>1</v>
      </c>
      <c r="V21" s="10">
        <v>1</v>
      </c>
      <c r="W21" s="10">
        <v>1</v>
      </c>
      <c r="X21" s="10">
        <v>0</v>
      </c>
      <c r="Y21" s="10">
        <v>1</v>
      </c>
      <c r="Z21" s="10">
        <v>1</v>
      </c>
      <c r="AA21" s="10">
        <v>1</v>
      </c>
      <c r="AB21" s="10">
        <v>0</v>
      </c>
      <c r="AC21" s="10">
        <v>0</v>
      </c>
      <c r="AD21" s="10">
        <v>0</v>
      </c>
      <c r="AE21" s="10">
        <v>1</v>
      </c>
      <c r="AF21" s="10">
        <v>1</v>
      </c>
      <c r="AG21" s="10">
        <v>0</v>
      </c>
      <c r="AH21" s="10">
        <v>0</v>
      </c>
      <c r="AI21" s="10">
        <v>0</v>
      </c>
      <c r="AJ21" s="10">
        <v>1</v>
      </c>
      <c r="AK21" s="10">
        <v>0</v>
      </c>
      <c r="AL21" s="10">
        <v>1</v>
      </c>
      <c r="AM21" s="10">
        <v>0</v>
      </c>
      <c r="AN21" s="10">
        <v>0</v>
      </c>
      <c r="AO21" s="10">
        <v>1</v>
      </c>
      <c r="AP21" s="10">
        <v>1</v>
      </c>
      <c r="AQ21" s="10">
        <v>1</v>
      </c>
      <c r="AR21" s="10">
        <v>1</v>
      </c>
      <c r="AS21" s="10">
        <v>1</v>
      </c>
      <c r="AT21" s="10">
        <v>1</v>
      </c>
      <c r="AU21" s="10">
        <v>1</v>
      </c>
      <c r="AV21" s="10">
        <v>1</v>
      </c>
      <c r="AW21" s="10">
        <v>1</v>
      </c>
      <c r="AX21" s="10">
        <v>1</v>
      </c>
      <c r="AY21" s="10">
        <v>1</v>
      </c>
      <c r="AZ21" s="10">
        <v>1</v>
      </c>
      <c r="BA21" s="10">
        <v>1</v>
      </c>
      <c r="BB21" s="10">
        <v>1</v>
      </c>
      <c r="BC21" s="10">
        <v>1</v>
      </c>
      <c r="BD21" s="10">
        <v>1</v>
      </c>
      <c r="BE21" s="10">
        <v>1</v>
      </c>
      <c r="BF21" s="10">
        <v>1</v>
      </c>
      <c r="BG21" s="10">
        <v>0</v>
      </c>
      <c r="BH21" s="10">
        <v>1</v>
      </c>
      <c r="BI21" s="10">
        <v>1</v>
      </c>
      <c r="BJ21" s="10">
        <v>1</v>
      </c>
      <c r="BK21" s="10">
        <v>1</v>
      </c>
      <c r="BL21" s="10">
        <v>1</v>
      </c>
      <c r="BM21" s="10">
        <v>1</v>
      </c>
      <c r="BN21" s="10">
        <v>1</v>
      </c>
      <c r="BO21" s="10">
        <v>0</v>
      </c>
      <c r="BP21" s="10">
        <v>1</v>
      </c>
      <c r="BQ21" s="10">
        <v>1</v>
      </c>
      <c r="BR21" s="10">
        <v>1</v>
      </c>
      <c r="BS21" s="10">
        <v>1</v>
      </c>
      <c r="BT21" s="10">
        <v>1</v>
      </c>
      <c r="BU21" s="10">
        <v>1</v>
      </c>
      <c r="BV21" s="10">
        <v>1</v>
      </c>
      <c r="BW21" s="10">
        <v>1</v>
      </c>
      <c r="BX21" s="10">
        <v>1</v>
      </c>
      <c r="BY21" s="10">
        <v>1</v>
      </c>
      <c r="BZ21" s="10">
        <v>1</v>
      </c>
      <c r="CA21" s="10">
        <v>1</v>
      </c>
      <c r="CB21" s="10">
        <v>1</v>
      </c>
      <c r="CC21" s="10">
        <v>1</v>
      </c>
      <c r="CD21" s="10">
        <v>1</v>
      </c>
      <c r="CE21" s="10">
        <v>1</v>
      </c>
      <c r="CF21" s="10">
        <v>1</v>
      </c>
      <c r="CG21" s="10">
        <v>1</v>
      </c>
      <c r="CH21" s="10">
        <v>1</v>
      </c>
      <c r="CI21" s="10">
        <v>1</v>
      </c>
      <c r="CJ21" s="10">
        <v>1</v>
      </c>
      <c r="CK21" s="10">
        <v>1</v>
      </c>
      <c r="CL21" s="10">
        <v>1</v>
      </c>
      <c r="CM21" s="10">
        <v>0</v>
      </c>
      <c r="CO21">
        <f>SUM(D21:CM21)</f>
        <v>70</v>
      </c>
    </row>
    <row r="22" spans="1:93" ht="16" thickBot="1" x14ac:dyDescent="0.25">
      <c r="K22"/>
      <c r="L22"/>
      <c r="M22"/>
      <c r="N22"/>
      <c r="O22"/>
      <c r="P22"/>
      <c r="Q22"/>
      <c r="R22"/>
    </row>
    <row r="23" spans="1:93" s="1" customFormat="1" ht="16" thickBot="1" x14ac:dyDescent="0.25">
      <c r="A23" s="7"/>
      <c r="B23" s="32" t="s">
        <v>29</v>
      </c>
      <c r="C23" s="32"/>
      <c r="D23"/>
      <c r="E23"/>
      <c r="F23"/>
      <c r="G23" s="30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</row>
    <row r="24" spans="1:93" x14ac:dyDescent="0.2">
      <c r="B24" s="8" t="s">
        <v>32</v>
      </c>
      <c r="K24"/>
      <c r="L24"/>
      <c r="M24"/>
      <c r="N24"/>
      <c r="O24"/>
      <c r="P24"/>
      <c r="Q24"/>
      <c r="R24"/>
    </row>
    <row r="25" spans="1:93" x14ac:dyDescent="0.2">
      <c r="K25"/>
      <c r="L25"/>
      <c r="M25"/>
      <c r="N25"/>
      <c r="O25"/>
      <c r="P25"/>
      <c r="Q25"/>
      <c r="R25"/>
    </row>
    <row r="26" spans="1:93" x14ac:dyDescent="0.2">
      <c r="B26" t="s">
        <v>30</v>
      </c>
      <c r="K26"/>
      <c r="L26"/>
      <c r="M26"/>
      <c r="N26"/>
      <c r="O26"/>
      <c r="P26"/>
      <c r="Q26"/>
      <c r="R26"/>
    </row>
    <row r="27" spans="1:93" x14ac:dyDescent="0.2">
      <c r="K27"/>
      <c r="L27"/>
      <c r="M27"/>
      <c r="N27"/>
      <c r="O27"/>
      <c r="P27"/>
      <c r="Q27"/>
      <c r="R27"/>
      <c r="CK27" t="s">
        <v>115</v>
      </c>
    </row>
    <row r="28" spans="1:93" x14ac:dyDescent="0.2">
      <c r="K28"/>
      <c r="L28"/>
      <c r="M28"/>
      <c r="N28"/>
      <c r="O28"/>
      <c r="P28"/>
      <c r="Q28"/>
      <c r="R28"/>
      <c r="CK28" t="s">
        <v>115</v>
      </c>
    </row>
    <row r="29" spans="1:93" x14ac:dyDescent="0.2">
      <c r="K29"/>
      <c r="L29"/>
      <c r="M29"/>
      <c r="N29"/>
      <c r="O29"/>
      <c r="P29"/>
      <c r="Q29"/>
      <c r="R29"/>
    </row>
    <row r="30" spans="1:93" x14ac:dyDescent="0.2">
      <c r="K30"/>
      <c r="L30"/>
      <c r="M30"/>
      <c r="N30"/>
      <c r="O30"/>
      <c r="P30"/>
      <c r="Q30"/>
      <c r="R30"/>
    </row>
    <row r="31" spans="1:93" x14ac:dyDescent="0.2">
      <c r="K31"/>
      <c r="L31"/>
      <c r="M31"/>
      <c r="N31"/>
      <c r="O31"/>
      <c r="P31"/>
      <c r="Q31"/>
      <c r="R31"/>
    </row>
    <row r="32" spans="1:93" x14ac:dyDescent="0.2">
      <c r="K32"/>
      <c r="L32"/>
      <c r="M32" s="8"/>
      <c r="N32" s="8"/>
      <c r="O32" s="8"/>
      <c r="P32" s="8"/>
      <c r="Q32" s="8"/>
    </row>
    <row r="33" spans="11:84" x14ac:dyDescent="0.2">
      <c r="K33"/>
      <c r="L33"/>
      <c r="M33" s="8"/>
      <c r="N33" s="8"/>
      <c r="O33" s="8"/>
      <c r="P33" s="8"/>
      <c r="Q33" s="8"/>
    </row>
    <row r="34" spans="11:84" x14ac:dyDescent="0.2">
      <c r="K34"/>
      <c r="L34"/>
      <c r="M34" s="8"/>
      <c r="N34" s="8"/>
      <c r="O34" s="8"/>
      <c r="P34" s="8"/>
      <c r="Q34" s="8"/>
    </row>
    <row r="35" spans="11:84" x14ac:dyDescent="0.2">
      <c r="K35"/>
      <c r="L35"/>
      <c r="M35" s="8"/>
      <c r="N35" s="8"/>
      <c r="O35" s="8"/>
      <c r="P35" s="8"/>
      <c r="Q35" s="8"/>
    </row>
    <row r="36" spans="11:84" x14ac:dyDescent="0.2">
      <c r="K36"/>
      <c r="L36"/>
      <c r="M36" s="8"/>
      <c r="N36" s="8"/>
      <c r="O36" s="8"/>
      <c r="P36" s="8"/>
      <c r="Q36" s="8"/>
    </row>
    <row r="37" spans="11:84" x14ac:dyDescent="0.2">
      <c r="K37"/>
      <c r="L37"/>
      <c r="M37" s="8"/>
      <c r="N37" s="8"/>
      <c r="O37" s="8"/>
      <c r="P37" s="8"/>
      <c r="Q37" s="8"/>
    </row>
    <row r="38" spans="11:84" x14ac:dyDescent="0.2">
      <c r="K38"/>
      <c r="L38"/>
      <c r="M38" s="8"/>
      <c r="N38" s="8"/>
      <c r="O38" s="8"/>
      <c r="P38" s="8"/>
      <c r="Q38" s="8"/>
    </row>
    <row r="39" spans="11:84" x14ac:dyDescent="0.2">
      <c r="K39"/>
      <c r="L39"/>
      <c r="M39" s="8"/>
      <c r="N39" s="8"/>
      <c r="O39" s="8"/>
      <c r="P39" s="8"/>
      <c r="Q39" s="8"/>
    </row>
    <row r="40" spans="11:84" x14ac:dyDescent="0.2">
      <c r="K40"/>
      <c r="L40"/>
      <c r="M40" s="8"/>
      <c r="N40" s="8"/>
      <c r="O40" s="8"/>
      <c r="P40" s="8"/>
      <c r="Q40" s="8"/>
    </row>
    <row r="41" spans="11:84" x14ac:dyDescent="0.2">
      <c r="K41"/>
      <c r="L41"/>
      <c r="M41" s="8"/>
      <c r="N41" s="8"/>
      <c r="O41" s="8"/>
      <c r="P41" s="8"/>
      <c r="Q41" s="8"/>
    </row>
    <row r="42" spans="11:84" x14ac:dyDescent="0.2">
      <c r="K42"/>
      <c r="L42"/>
      <c r="M42" s="8"/>
      <c r="N42" s="8"/>
      <c r="O42" s="8"/>
      <c r="P42" s="8"/>
      <c r="Q42" s="8"/>
    </row>
    <row r="43" spans="11:84" x14ac:dyDescent="0.2">
      <c r="K43"/>
      <c r="L43"/>
      <c r="M43" s="8"/>
      <c r="N43" s="8"/>
      <c r="O43" s="8"/>
      <c r="P43" s="8"/>
      <c r="Q43" s="8"/>
    </row>
    <row r="44" spans="11:84" x14ac:dyDescent="0.2">
      <c r="K44"/>
      <c r="L44"/>
      <c r="M44" s="8"/>
      <c r="N44" s="8"/>
      <c r="O44" s="8"/>
      <c r="P44" s="8"/>
      <c r="Q44" s="8"/>
      <c r="CF44" t="s">
        <v>116</v>
      </c>
    </row>
    <row r="45" spans="11:84" x14ac:dyDescent="0.2">
      <c r="K45"/>
      <c r="L45"/>
      <c r="M45" s="8"/>
      <c r="N45" s="8"/>
      <c r="O45" s="8"/>
      <c r="P45" s="8"/>
      <c r="Q45" s="8"/>
    </row>
    <row r="46" spans="11:84" x14ac:dyDescent="0.2">
      <c r="K46"/>
      <c r="L46"/>
      <c r="M46" s="8"/>
      <c r="N46" s="8"/>
      <c r="O46" s="8"/>
      <c r="P46" s="8"/>
      <c r="Q46" s="8"/>
    </row>
    <row r="47" spans="11:84" x14ac:dyDescent="0.2">
      <c r="K47"/>
      <c r="L47"/>
      <c r="M47" s="8"/>
      <c r="N47" s="8"/>
      <c r="O47" s="8"/>
      <c r="P47" s="8"/>
      <c r="Q47" s="8"/>
    </row>
    <row r="48" spans="11:84" x14ac:dyDescent="0.2">
      <c r="K48"/>
      <c r="L48"/>
      <c r="M48" s="8"/>
      <c r="N48" s="8"/>
      <c r="O48" s="8"/>
      <c r="P48" s="8"/>
      <c r="Q48" s="8"/>
    </row>
    <row r="49" spans="11:17" x14ac:dyDescent="0.2">
      <c r="K49"/>
      <c r="L49"/>
      <c r="M49" s="8"/>
      <c r="N49" s="8"/>
      <c r="O49" s="8"/>
      <c r="P49" s="8"/>
      <c r="Q49" s="8"/>
    </row>
    <row r="50" spans="11:17" x14ac:dyDescent="0.2">
      <c r="K50"/>
      <c r="L50"/>
      <c r="M50" s="8"/>
      <c r="N50" s="8"/>
      <c r="O50" s="8"/>
      <c r="P50" s="8"/>
      <c r="Q50" s="8"/>
    </row>
    <row r="51" spans="11:17" x14ac:dyDescent="0.2">
      <c r="K51"/>
      <c r="L51"/>
      <c r="M51" s="8"/>
      <c r="N51" s="8"/>
      <c r="O51" s="8"/>
      <c r="P51" s="8"/>
      <c r="Q51" s="8"/>
    </row>
    <row r="52" spans="11:17" x14ac:dyDescent="0.2">
      <c r="K52"/>
      <c r="L52"/>
      <c r="M52" s="8"/>
      <c r="N52" s="8"/>
      <c r="O52" s="8"/>
      <c r="P52" s="8"/>
      <c r="Q52" s="8"/>
    </row>
    <row r="53" spans="11:17" x14ac:dyDescent="0.2">
      <c r="K53"/>
      <c r="L53"/>
      <c r="M53" s="8"/>
      <c r="N53" s="8"/>
      <c r="O53" s="8"/>
      <c r="P53" s="8"/>
      <c r="Q53" s="8"/>
    </row>
    <row r="54" spans="11:17" x14ac:dyDescent="0.2">
      <c r="K54"/>
      <c r="L54"/>
      <c r="M54" s="8"/>
      <c r="N54" s="8"/>
      <c r="O54" s="8"/>
      <c r="P54" s="8"/>
      <c r="Q54" s="8"/>
    </row>
    <row r="55" spans="11:17" x14ac:dyDescent="0.2">
      <c r="K55"/>
      <c r="L55"/>
      <c r="M55" s="8"/>
      <c r="N55" s="8"/>
      <c r="O55" s="8"/>
      <c r="P55" s="8"/>
      <c r="Q55" s="8"/>
    </row>
    <row r="56" spans="11:17" x14ac:dyDescent="0.2">
      <c r="K56"/>
      <c r="L56"/>
      <c r="M56" s="8"/>
      <c r="N56" s="8"/>
      <c r="O56" s="8"/>
      <c r="P56" s="8"/>
      <c r="Q56" s="8"/>
    </row>
    <row r="57" spans="11:17" x14ac:dyDescent="0.2">
      <c r="K57"/>
      <c r="L57"/>
      <c r="M57" s="8"/>
      <c r="N57" s="8"/>
      <c r="O57" s="8"/>
      <c r="P57" s="8"/>
      <c r="Q57" s="8"/>
    </row>
    <row r="58" spans="11:17" x14ac:dyDescent="0.2">
      <c r="K58"/>
      <c r="L58"/>
      <c r="M58" s="8"/>
      <c r="N58" s="8"/>
      <c r="O58" s="8"/>
      <c r="P58" s="8"/>
      <c r="Q58" s="8"/>
    </row>
    <row r="59" spans="11:17" x14ac:dyDescent="0.2">
      <c r="K59"/>
      <c r="L59"/>
      <c r="M59" s="8"/>
      <c r="N59" s="8"/>
      <c r="O59" s="8"/>
      <c r="P59" s="8"/>
      <c r="Q59" s="8"/>
    </row>
    <row r="60" spans="11:17" x14ac:dyDescent="0.2">
      <c r="K60"/>
      <c r="L60"/>
      <c r="M60" s="8"/>
      <c r="N60" s="8"/>
      <c r="O60" s="8"/>
      <c r="P60" s="8"/>
      <c r="Q60" s="8"/>
    </row>
    <row r="61" spans="11:17" x14ac:dyDescent="0.2">
      <c r="K61"/>
      <c r="L61"/>
      <c r="M61" s="8"/>
      <c r="N61" s="8"/>
      <c r="O61" s="8"/>
      <c r="P61" s="8"/>
      <c r="Q61" s="8"/>
    </row>
    <row r="62" spans="11:17" x14ac:dyDescent="0.2">
      <c r="K62"/>
      <c r="L62"/>
      <c r="M62" s="8"/>
      <c r="N62" s="8"/>
      <c r="O62" s="8"/>
      <c r="P62" s="8"/>
      <c r="Q62" s="8"/>
    </row>
    <row r="63" spans="11:17" x14ac:dyDescent="0.2">
      <c r="K63"/>
      <c r="L63"/>
      <c r="M63" s="8"/>
      <c r="N63" s="8"/>
      <c r="O63" s="8"/>
      <c r="P63" s="8"/>
      <c r="Q63" s="8"/>
    </row>
    <row r="64" spans="11:17" x14ac:dyDescent="0.2">
      <c r="K64"/>
      <c r="L64"/>
      <c r="M64" s="8"/>
      <c r="N64" s="8"/>
      <c r="O64" s="8"/>
      <c r="P64" s="8"/>
      <c r="Q64" s="8"/>
    </row>
    <row r="65" spans="11:17" x14ac:dyDescent="0.2">
      <c r="K65"/>
      <c r="L65"/>
      <c r="M65" s="8"/>
      <c r="N65" s="8"/>
      <c r="O65" s="8"/>
      <c r="P65" s="8"/>
      <c r="Q65" s="8"/>
    </row>
    <row r="66" spans="11:17" x14ac:dyDescent="0.2">
      <c r="K66"/>
      <c r="L66"/>
      <c r="M66" s="8"/>
      <c r="N66" s="8"/>
      <c r="O66" s="8"/>
      <c r="P66" s="8"/>
      <c r="Q66" s="8"/>
    </row>
    <row r="67" spans="11:17" x14ac:dyDescent="0.2">
      <c r="K67"/>
      <c r="L67"/>
      <c r="M67" s="8"/>
      <c r="N67" s="8"/>
      <c r="O67" s="8"/>
      <c r="P67" s="8"/>
      <c r="Q67" s="8"/>
    </row>
    <row r="68" spans="11:17" x14ac:dyDescent="0.2">
      <c r="K68"/>
      <c r="L68"/>
      <c r="M68" s="8"/>
      <c r="N68" s="8"/>
      <c r="O68" s="8"/>
      <c r="P68" s="8"/>
      <c r="Q68" s="8"/>
    </row>
    <row r="69" spans="11:17" x14ac:dyDescent="0.2">
      <c r="K69"/>
      <c r="L69"/>
      <c r="M69" s="8"/>
      <c r="N69" s="8"/>
      <c r="O69" s="8"/>
      <c r="P69" s="8"/>
      <c r="Q69" s="8"/>
    </row>
    <row r="70" spans="11:17" x14ac:dyDescent="0.2">
      <c r="K70"/>
      <c r="L70"/>
      <c r="M70" s="8"/>
      <c r="N70" s="8"/>
      <c r="O70" s="8"/>
      <c r="P70" s="8"/>
      <c r="Q70" s="8"/>
    </row>
    <row r="71" spans="11:17" x14ac:dyDescent="0.2">
      <c r="K71"/>
      <c r="L71"/>
      <c r="M71" s="8"/>
      <c r="N71" s="8"/>
      <c r="O71" s="8"/>
      <c r="P71" s="8"/>
      <c r="Q71" s="8"/>
    </row>
    <row r="72" spans="11:17" x14ac:dyDescent="0.2">
      <c r="K72"/>
      <c r="L72"/>
      <c r="M72" s="8"/>
      <c r="N72" s="8"/>
      <c r="O72" s="8"/>
      <c r="P72" s="8"/>
      <c r="Q72" s="8"/>
    </row>
    <row r="73" spans="11:17" x14ac:dyDescent="0.2">
      <c r="K73"/>
      <c r="L73"/>
      <c r="M73" s="8"/>
      <c r="N73" s="8"/>
      <c r="O73" s="8"/>
      <c r="P73" s="8"/>
      <c r="Q73" s="8"/>
    </row>
    <row r="74" spans="11:17" x14ac:dyDescent="0.2">
      <c r="K74"/>
      <c r="L74"/>
      <c r="M74" s="8"/>
      <c r="N74" s="8"/>
      <c r="O74" s="8"/>
      <c r="P74" s="8"/>
      <c r="Q74" s="8"/>
    </row>
    <row r="75" spans="11:17" x14ac:dyDescent="0.2">
      <c r="K75"/>
      <c r="L75"/>
      <c r="M75" s="8"/>
      <c r="N75" s="8"/>
      <c r="O75" s="8"/>
      <c r="P75" s="8"/>
      <c r="Q75" s="8"/>
    </row>
    <row r="76" spans="11:17" x14ac:dyDescent="0.2">
      <c r="K76"/>
      <c r="L76"/>
      <c r="M76" s="8"/>
      <c r="N76" s="8"/>
      <c r="O76" s="8"/>
      <c r="P76" s="8"/>
      <c r="Q76" s="8"/>
    </row>
    <row r="77" spans="11:17" x14ac:dyDescent="0.2">
      <c r="K77"/>
      <c r="L77"/>
      <c r="M77" s="8"/>
      <c r="N77" s="8"/>
      <c r="O77" s="8"/>
      <c r="P77" s="8"/>
      <c r="Q77" s="8"/>
    </row>
    <row r="78" spans="11:17" x14ac:dyDescent="0.2">
      <c r="K78"/>
      <c r="L78"/>
      <c r="M78" s="8"/>
      <c r="N78" s="8"/>
      <c r="O78" s="8"/>
      <c r="P78" s="8"/>
      <c r="Q78" s="8"/>
    </row>
    <row r="79" spans="11:17" x14ac:dyDescent="0.2">
      <c r="K79"/>
      <c r="L79"/>
      <c r="M79" s="8"/>
      <c r="N79" s="8"/>
      <c r="O79" s="8"/>
      <c r="P79" s="8"/>
      <c r="Q79" s="8"/>
    </row>
    <row r="80" spans="11:17" x14ac:dyDescent="0.2">
      <c r="K80"/>
      <c r="L80"/>
      <c r="M80" s="8"/>
      <c r="N80" s="8"/>
      <c r="O80" s="8"/>
      <c r="P80" s="8"/>
      <c r="Q80" s="8"/>
    </row>
    <row r="81" spans="11:17" x14ac:dyDescent="0.2">
      <c r="K81"/>
      <c r="L81"/>
      <c r="M81" s="8"/>
      <c r="N81" s="8"/>
      <c r="O81" s="8"/>
      <c r="P81" s="8"/>
      <c r="Q81" s="8"/>
    </row>
    <row r="82" spans="11:17" x14ac:dyDescent="0.2">
      <c r="K82"/>
      <c r="L82"/>
      <c r="M82" s="8"/>
      <c r="N82" s="8"/>
      <c r="O82" s="8"/>
      <c r="P82" s="8"/>
      <c r="Q82" s="8"/>
    </row>
    <row r="83" spans="11:17" x14ac:dyDescent="0.2">
      <c r="K83"/>
      <c r="L83"/>
      <c r="M83" s="8"/>
      <c r="N83" s="8"/>
      <c r="O83" s="8"/>
      <c r="P83" s="8"/>
      <c r="Q83" s="8"/>
    </row>
    <row r="84" spans="11:17" x14ac:dyDescent="0.2">
      <c r="K84"/>
      <c r="L84"/>
      <c r="M84" s="8"/>
      <c r="N84" s="8"/>
      <c r="O84" s="8"/>
      <c r="P84" s="8"/>
      <c r="Q84" s="8"/>
    </row>
    <row r="85" spans="11:17" x14ac:dyDescent="0.2">
      <c r="K85"/>
      <c r="L85"/>
      <c r="M85" s="8"/>
      <c r="N85" s="8"/>
      <c r="O85" s="8"/>
      <c r="P85" s="8"/>
      <c r="Q85" s="8"/>
    </row>
    <row r="86" spans="11:17" x14ac:dyDescent="0.2">
      <c r="K86"/>
      <c r="L86"/>
      <c r="M86" s="8"/>
      <c r="N86" s="8"/>
      <c r="O86" s="8"/>
      <c r="P86" s="8"/>
      <c r="Q86" s="8"/>
    </row>
    <row r="87" spans="11:17" x14ac:dyDescent="0.2">
      <c r="K87"/>
      <c r="L87"/>
      <c r="M87" s="8"/>
      <c r="N87" s="8"/>
      <c r="O87" s="8"/>
      <c r="P87" s="8"/>
      <c r="Q87" s="8"/>
    </row>
    <row r="88" spans="11:17" x14ac:dyDescent="0.2">
      <c r="K88"/>
      <c r="L88"/>
      <c r="M88" s="8"/>
      <c r="N88" s="8"/>
      <c r="O88" s="8"/>
      <c r="P88" s="8"/>
      <c r="Q88" s="8"/>
    </row>
    <row r="89" spans="11:17" x14ac:dyDescent="0.2">
      <c r="K89"/>
      <c r="L89"/>
      <c r="M89" s="8"/>
      <c r="N89" s="8"/>
      <c r="O89" s="8"/>
      <c r="P89" s="8"/>
      <c r="Q89" s="8"/>
    </row>
    <row r="90" spans="11:17" x14ac:dyDescent="0.2">
      <c r="K90"/>
      <c r="L90"/>
      <c r="M90" s="8"/>
      <c r="N90" s="8"/>
      <c r="O90" s="8"/>
      <c r="P90" s="8"/>
      <c r="Q90" s="8"/>
    </row>
    <row r="91" spans="11:17" x14ac:dyDescent="0.2">
      <c r="K91"/>
      <c r="L91"/>
      <c r="M91" s="8"/>
      <c r="N91" s="8"/>
      <c r="O91" s="8"/>
      <c r="P91" s="8"/>
      <c r="Q91" s="8"/>
    </row>
    <row r="92" spans="11:17" x14ac:dyDescent="0.2">
      <c r="K92"/>
      <c r="L92"/>
      <c r="M92" s="8"/>
      <c r="N92" s="8"/>
      <c r="O92" s="8"/>
      <c r="P92" s="8"/>
      <c r="Q92" s="8"/>
    </row>
    <row r="93" spans="11:17" x14ac:dyDescent="0.2">
      <c r="K93"/>
      <c r="L93"/>
      <c r="M93" s="8"/>
      <c r="N93" s="8"/>
      <c r="O93" s="8"/>
      <c r="P93" s="8"/>
      <c r="Q93" s="8"/>
    </row>
    <row r="94" spans="11:17" x14ac:dyDescent="0.2">
      <c r="K94"/>
      <c r="L94"/>
      <c r="M94" s="8"/>
      <c r="N94" s="8"/>
      <c r="O94" s="8"/>
      <c r="P94" s="8"/>
      <c r="Q94" s="8"/>
    </row>
    <row r="95" spans="11:17" x14ac:dyDescent="0.2">
      <c r="K95"/>
      <c r="L95"/>
      <c r="M95" s="8"/>
      <c r="N95" s="8"/>
      <c r="O95" s="8"/>
      <c r="P95" s="8"/>
      <c r="Q95" s="8"/>
    </row>
    <row r="96" spans="11:17" x14ac:dyDescent="0.2">
      <c r="K96"/>
      <c r="L96"/>
      <c r="M96" s="8"/>
      <c r="N96" s="8"/>
      <c r="O96" s="8"/>
      <c r="P96" s="8"/>
      <c r="Q96" s="8"/>
    </row>
    <row r="97" spans="11:17" x14ac:dyDescent="0.2">
      <c r="K97"/>
      <c r="L97"/>
      <c r="M97" s="8"/>
      <c r="N97" s="8"/>
      <c r="O97" s="8"/>
      <c r="P97" s="8"/>
      <c r="Q97" s="8"/>
    </row>
    <row r="98" spans="11:17" x14ac:dyDescent="0.2">
      <c r="K98"/>
      <c r="L98"/>
      <c r="M98" s="8"/>
      <c r="N98" s="8"/>
      <c r="O98" s="8"/>
      <c r="P98" s="8"/>
      <c r="Q98" s="8"/>
    </row>
    <row r="99" spans="11:17" x14ac:dyDescent="0.2">
      <c r="K99"/>
      <c r="L99"/>
      <c r="M99" s="8"/>
      <c r="N99" s="8"/>
      <c r="O99" s="8"/>
      <c r="P99" s="8"/>
      <c r="Q99" s="8"/>
    </row>
    <row r="100" spans="11:17" x14ac:dyDescent="0.2">
      <c r="K100"/>
      <c r="L100"/>
      <c r="M100" s="8"/>
      <c r="N100" s="8"/>
      <c r="O100" s="8"/>
      <c r="P100" s="8"/>
      <c r="Q100" s="8"/>
    </row>
    <row r="101" spans="11:17" x14ac:dyDescent="0.2">
      <c r="K101"/>
      <c r="L101"/>
      <c r="M101" s="8"/>
      <c r="N101" s="8"/>
      <c r="O101" s="8"/>
      <c r="P101" s="8"/>
      <c r="Q101" s="8"/>
    </row>
    <row r="102" spans="11:17" x14ac:dyDescent="0.2">
      <c r="K102"/>
      <c r="L102"/>
      <c r="M102" s="8"/>
      <c r="N102" s="8"/>
      <c r="O102" s="8"/>
      <c r="P102" s="8"/>
      <c r="Q102" s="8"/>
    </row>
    <row r="103" spans="11:17" x14ac:dyDescent="0.2">
      <c r="K103"/>
      <c r="L103"/>
      <c r="M103" s="8"/>
      <c r="N103" s="8"/>
      <c r="O103" s="8"/>
      <c r="P103" s="8"/>
      <c r="Q103" s="8"/>
    </row>
    <row r="104" spans="11:17" x14ac:dyDescent="0.2">
      <c r="K104"/>
      <c r="L104"/>
      <c r="M104" s="8"/>
      <c r="N104" s="8"/>
      <c r="O104" s="8"/>
      <c r="P104" s="8"/>
      <c r="Q104" s="8"/>
    </row>
    <row r="105" spans="11:17" x14ac:dyDescent="0.2">
      <c r="K105"/>
      <c r="L105"/>
      <c r="M105" s="8"/>
      <c r="N105" s="8"/>
      <c r="O105" s="8"/>
      <c r="P105" s="8"/>
      <c r="Q105" s="8"/>
    </row>
    <row r="106" spans="11:17" x14ac:dyDescent="0.2">
      <c r="K106"/>
      <c r="L106"/>
      <c r="M106" s="8"/>
      <c r="N106" s="8"/>
      <c r="O106" s="8"/>
      <c r="P106" s="8"/>
      <c r="Q106" s="8"/>
    </row>
    <row r="107" spans="11:17" x14ac:dyDescent="0.2">
      <c r="K107"/>
      <c r="L107"/>
      <c r="M107" s="8"/>
      <c r="N107" s="8"/>
      <c r="O107" s="8"/>
      <c r="P107" s="8"/>
      <c r="Q107" s="8"/>
    </row>
    <row r="108" spans="11:17" x14ac:dyDescent="0.2">
      <c r="K108"/>
      <c r="L108"/>
      <c r="M108" s="8"/>
      <c r="N108" s="8"/>
      <c r="O108" s="8"/>
      <c r="P108" s="8"/>
      <c r="Q108" s="8"/>
    </row>
    <row r="109" spans="11:17" x14ac:dyDescent="0.2">
      <c r="K109"/>
      <c r="L109"/>
      <c r="M109" s="8"/>
      <c r="N109" s="8"/>
      <c r="O109" s="8"/>
      <c r="P109" s="8"/>
      <c r="Q109" s="8"/>
    </row>
    <row r="110" spans="11:17" x14ac:dyDescent="0.2">
      <c r="K110"/>
      <c r="L110"/>
      <c r="M110" s="8"/>
      <c r="N110" s="8"/>
      <c r="O110" s="8"/>
      <c r="P110" s="8"/>
      <c r="Q110" s="8"/>
    </row>
    <row r="111" spans="11:17" x14ac:dyDescent="0.2">
      <c r="K111"/>
      <c r="L111"/>
      <c r="M111" s="8"/>
      <c r="N111" s="8"/>
      <c r="O111" s="8"/>
      <c r="P111" s="8"/>
      <c r="Q111" s="8"/>
    </row>
    <row r="112" spans="11:17" x14ac:dyDescent="0.2">
      <c r="K112"/>
      <c r="L112"/>
      <c r="M112" s="8"/>
      <c r="N112" s="8"/>
      <c r="O112" s="8"/>
      <c r="P112" s="8"/>
      <c r="Q112" s="8"/>
    </row>
    <row r="113" spans="11:17" x14ac:dyDescent="0.2">
      <c r="K113"/>
      <c r="L113"/>
      <c r="M113" s="8"/>
      <c r="N113" s="8"/>
      <c r="O113" s="8"/>
      <c r="P113" s="8"/>
      <c r="Q113" s="8"/>
    </row>
    <row r="114" spans="11:17" x14ac:dyDescent="0.2">
      <c r="K114"/>
      <c r="L114"/>
      <c r="M114" s="8"/>
      <c r="N114" s="8"/>
      <c r="O114" s="8"/>
      <c r="P114" s="8"/>
      <c r="Q114" s="8"/>
    </row>
    <row r="115" spans="11:17" x14ac:dyDescent="0.2">
      <c r="K115"/>
      <c r="L115"/>
      <c r="M115" s="8"/>
      <c r="N115" s="8"/>
      <c r="O115" s="8"/>
      <c r="P115" s="8"/>
      <c r="Q115" s="8"/>
    </row>
    <row r="116" spans="11:17" x14ac:dyDescent="0.2">
      <c r="K116"/>
      <c r="L116"/>
      <c r="M116" s="8"/>
      <c r="N116" s="8"/>
      <c r="O116" s="8"/>
      <c r="P116" s="8"/>
      <c r="Q116" s="8"/>
    </row>
    <row r="117" spans="11:17" x14ac:dyDescent="0.2">
      <c r="K117"/>
      <c r="L117"/>
      <c r="M117" s="8"/>
      <c r="N117" s="8"/>
      <c r="O117" s="8"/>
      <c r="P117" s="8"/>
      <c r="Q117" s="8"/>
    </row>
    <row r="118" spans="11:17" x14ac:dyDescent="0.2">
      <c r="K118"/>
      <c r="L118"/>
      <c r="M118" s="8"/>
      <c r="N118" s="8"/>
      <c r="O118" s="8"/>
      <c r="P118" s="8"/>
      <c r="Q118" s="8"/>
    </row>
    <row r="119" spans="11:17" x14ac:dyDescent="0.2">
      <c r="K119"/>
      <c r="L119"/>
      <c r="M119" s="8"/>
      <c r="N119" s="8"/>
      <c r="O119" s="8"/>
      <c r="P119" s="8"/>
      <c r="Q119" s="8"/>
    </row>
    <row r="120" spans="11:17" x14ac:dyDescent="0.2">
      <c r="K120"/>
      <c r="L120"/>
      <c r="M120" s="8"/>
      <c r="N120" s="8"/>
      <c r="O120" s="8"/>
      <c r="P120" s="8"/>
      <c r="Q120" s="8"/>
    </row>
    <row r="121" spans="11:17" x14ac:dyDescent="0.2">
      <c r="K121"/>
      <c r="L121"/>
      <c r="M121" s="8"/>
      <c r="N121" s="8"/>
      <c r="O121" s="8"/>
      <c r="P121" s="8"/>
      <c r="Q121" s="8"/>
    </row>
    <row r="122" spans="11:17" x14ac:dyDescent="0.2">
      <c r="K122"/>
      <c r="L122"/>
      <c r="M122" s="8"/>
      <c r="N122" s="8"/>
      <c r="O122" s="8"/>
      <c r="P122" s="8"/>
      <c r="Q122" s="8"/>
    </row>
    <row r="123" spans="11:17" x14ac:dyDescent="0.2">
      <c r="K123"/>
      <c r="L123"/>
      <c r="M123" s="8"/>
      <c r="N123" s="8"/>
      <c r="O123" s="8"/>
      <c r="P123" s="8"/>
      <c r="Q123" s="8"/>
    </row>
    <row r="124" spans="11:17" x14ac:dyDescent="0.2">
      <c r="K124"/>
      <c r="L124"/>
      <c r="M124" s="8"/>
      <c r="N124" s="8"/>
      <c r="O124" s="8"/>
      <c r="P124" s="8"/>
      <c r="Q124" s="8"/>
    </row>
    <row r="125" spans="11:17" x14ac:dyDescent="0.2">
      <c r="K125"/>
      <c r="L125"/>
      <c r="M125" s="8"/>
      <c r="N125" s="8"/>
      <c r="O125" s="8"/>
      <c r="P125" s="8"/>
      <c r="Q125" s="8"/>
    </row>
    <row r="126" spans="11:17" x14ac:dyDescent="0.2">
      <c r="K126"/>
      <c r="L126"/>
      <c r="M126" s="8"/>
      <c r="N126" s="8"/>
      <c r="O126" s="8"/>
      <c r="P126" s="8"/>
      <c r="Q126" s="8"/>
    </row>
    <row r="127" spans="11:17" x14ac:dyDescent="0.2">
      <c r="K127"/>
      <c r="L127"/>
      <c r="M127" s="8"/>
      <c r="N127" s="8"/>
      <c r="O127" s="8"/>
      <c r="P127" s="8"/>
      <c r="Q127" s="8"/>
    </row>
    <row r="128" spans="11:17" x14ac:dyDescent="0.2">
      <c r="K128"/>
      <c r="L128"/>
      <c r="M128" s="8"/>
      <c r="N128" s="8"/>
      <c r="O128" s="8"/>
      <c r="P128" s="8"/>
      <c r="Q128" s="8"/>
    </row>
    <row r="129" spans="11:17" x14ac:dyDescent="0.2">
      <c r="K129"/>
      <c r="L129"/>
      <c r="M129" s="8"/>
      <c r="N129" s="8"/>
      <c r="O129" s="8"/>
      <c r="P129" s="8"/>
      <c r="Q129" s="8"/>
    </row>
    <row r="130" spans="11:17" x14ac:dyDescent="0.2">
      <c r="K130"/>
      <c r="L130"/>
      <c r="M130" s="8"/>
      <c r="N130" s="8"/>
      <c r="O130" s="8"/>
      <c r="P130" s="8"/>
      <c r="Q130" s="8"/>
    </row>
    <row r="131" spans="11:17" x14ac:dyDescent="0.2">
      <c r="K131"/>
      <c r="L131"/>
      <c r="M131" s="8"/>
      <c r="N131" s="8"/>
      <c r="O131" s="8"/>
      <c r="P131" s="8"/>
      <c r="Q131" s="8"/>
    </row>
    <row r="132" spans="11:17" x14ac:dyDescent="0.2">
      <c r="K132"/>
      <c r="L132"/>
      <c r="M132" s="8"/>
      <c r="N132" s="8"/>
      <c r="O132" s="8"/>
      <c r="P132" s="8"/>
      <c r="Q132" s="8"/>
    </row>
    <row r="133" spans="11:17" x14ac:dyDescent="0.2">
      <c r="K133"/>
      <c r="L133"/>
      <c r="M133" s="8"/>
      <c r="N133" s="8"/>
      <c r="O133" s="8"/>
      <c r="P133" s="8"/>
      <c r="Q133" s="8"/>
    </row>
    <row r="134" spans="11:17" x14ac:dyDescent="0.2">
      <c r="K134"/>
      <c r="L134"/>
      <c r="M134" s="8"/>
      <c r="N134" s="8"/>
      <c r="O134" s="8"/>
      <c r="P134" s="8"/>
      <c r="Q134" s="8"/>
    </row>
    <row r="135" spans="11:17" x14ac:dyDescent="0.2">
      <c r="K135"/>
      <c r="L135"/>
      <c r="M135" s="8"/>
      <c r="N135" s="8"/>
      <c r="O135" s="8"/>
      <c r="P135" s="8"/>
      <c r="Q135" s="8"/>
    </row>
    <row r="136" spans="11:17" x14ac:dyDescent="0.2">
      <c r="K136"/>
      <c r="L136"/>
      <c r="M136" s="8"/>
      <c r="N136" s="8"/>
      <c r="O136" s="8"/>
      <c r="P136" s="8"/>
      <c r="Q136" s="8"/>
    </row>
    <row r="137" spans="11:17" x14ac:dyDescent="0.2">
      <c r="K137"/>
      <c r="L137"/>
      <c r="M137" s="8"/>
      <c r="N137" s="8"/>
      <c r="O137" s="8"/>
      <c r="P137" s="8"/>
      <c r="Q137" s="8"/>
    </row>
    <row r="138" spans="11:17" x14ac:dyDescent="0.2">
      <c r="K138"/>
      <c r="L138"/>
      <c r="M138" s="8"/>
      <c r="N138" s="8"/>
      <c r="O138" s="8"/>
      <c r="P138" s="8"/>
      <c r="Q138" s="8"/>
    </row>
    <row r="139" spans="11:17" x14ac:dyDescent="0.2">
      <c r="K139"/>
      <c r="L139"/>
      <c r="M139" s="8"/>
      <c r="N139" s="8"/>
      <c r="O139" s="8"/>
      <c r="P139" s="8"/>
      <c r="Q139" s="8"/>
    </row>
    <row r="140" spans="11:17" x14ac:dyDescent="0.2">
      <c r="K140"/>
      <c r="L140"/>
      <c r="M140" s="8"/>
      <c r="N140" s="8"/>
      <c r="O140" s="8"/>
      <c r="P140" s="8"/>
      <c r="Q140" s="8"/>
    </row>
    <row r="141" spans="11:17" x14ac:dyDescent="0.2">
      <c r="K141"/>
      <c r="L141"/>
      <c r="M141" s="8"/>
      <c r="N141" s="8"/>
      <c r="O141" s="8"/>
      <c r="P141" s="8"/>
      <c r="Q141" s="8"/>
    </row>
    <row r="142" spans="11:17" x14ac:dyDescent="0.2">
      <c r="K142"/>
      <c r="L142"/>
      <c r="M142" s="8"/>
      <c r="N142" s="8"/>
      <c r="O142" s="8"/>
      <c r="P142" s="8"/>
      <c r="Q142" s="8"/>
    </row>
    <row r="143" spans="11:17" x14ac:dyDescent="0.2">
      <c r="K143"/>
      <c r="L143"/>
      <c r="M143" s="8"/>
      <c r="N143" s="8"/>
      <c r="O143" s="8"/>
      <c r="P143" s="8"/>
      <c r="Q143" s="8"/>
    </row>
    <row r="144" spans="11:17" x14ac:dyDescent="0.2">
      <c r="K144"/>
      <c r="L144"/>
      <c r="M144" s="8"/>
      <c r="N144" s="8"/>
      <c r="O144" s="8"/>
      <c r="P144" s="8"/>
      <c r="Q144" s="8"/>
    </row>
    <row r="145" spans="11:17" x14ac:dyDescent="0.2">
      <c r="K145"/>
      <c r="L145"/>
      <c r="M145" s="8"/>
      <c r="N145" s="8"/>
      <c r="O145" s="8"/>
      <c r="P145" s="8"/>
      <c r="Q145" s="8"/>
    </row>
    <row r="146" spans="11:17" x14ac:dyDescent="0.2">
      <c r="K146"/>
      <c r="L146"/>
      <c r="M146" s="8"/>
      <c r="N146" s="8"/>
      <c r="O146" s="8"/>
      <c r="P146" s="8"/>
      <c r="Q146" s="8"/>
    </row>
    <row r="147" spans="11:17" x14ac:dyDescent="0.2">
      <c r="K147"/>
      <c r="L147"/>
      <c r="M147" s="8"/>
      <c r="N147" s="8"/>
      <c r="O147" s="8"/>
      <c r="P147" s="8"/>
      <c r="Q147" s="8"/>
    </row>
    <row r="148" spans="11:17" x14ac:dyDescent="0.2">
      <c r="K148"/>
      <c r="L148"/>
      <c r="M148" s="8"/>
      <c r="N148" s="8"/>
      <c r="O148" s="8"/>
      <c r="P148" s="8"/>
      <c r="Q148" s="8"/>
    </row>
    <row r="149" spans="11:17" x14ac:dyDescent="0.2">
      <c r="K149"/>
      <c r="L149"/>
      <c r="M149" s="8"/>
      <c r="N149" s="8"/>
      <c r="O149" s="8"/>
      <c r="P149" s="8"/>
      <c r="Q149" s="8"/>
    </row>
    <row r="150" spans="11:17" x14ac:dyDescent="0.2">
      <c r="K150"/>
      <c r="L150"/>
      <c r="M150" s="8"/>
      <c r="N150" s="8"/>
      <c r="O150" s="8"/>
      <c r="P150" s="8"/>
      <c r="Q150" s="8"/>
    </row>
    <row r="151" spans="11:17" x14ac:dyDescent="0.2">
      <c r="K151"/>
      <c r="L151"/>
      <c r="M151" s="8"/>
      <c r="N151" s="8"/>
      <c r="O151" s="8"/>
      <c r="P151" s="8"/>
      <c r="Q151" s="8"/>
    </row>
    <row r="152" spans="11:17" x14ac:dyDescent="0.2">
      <c r="K152"/>
      <c r="L152"/>
      <c r="M152" s="8"/>
      <c r="N152" s="8"/>
      <c r="O152" s="8"/>
      <c r="P152" s="8"/>
      <c r="Q152" s="8"/>
    </row>
    <row r="153" spans="11:17" x14ac:dyDescent="0.2">
      <c r="K153"/>
      <c r="L153"/>
      <c r="M153" s="8"/>
      <c r="N153" s="8"/>
      <c r="O153" s="8"/>
      <c r="P153" s="8"/>
      <c r="Q153" s="8"/>
    </row>
    <row r="154" spans="11:17" x14ac:dyDescent="0.2">
      <c r="K154"/>
      <c r="L154"/>
      <c r="M154" s="8"/>
      <c r="N154" s="8"/>
      <c r="O154" s="8"/>
      <c r="P154" s="8"/>
      <c r="Q154" s="8"/>
    </row>
    <row r="155" spans="11:17" x14ac:dyDescent="0.2">
      <c r="K155"/>
      <c r="L155"/>
      <c r="M155" s="8"/>
      <c r="N155" s="8"/>
      <c r="O155" s="8"/>
      <c r="P155" s="8"/>
      <c r="Q155" s="8"/>
    </row>
    <row r="156" spans="11:17" x14ac:dyDescent="0.2">
      <c r="K156"/>
      <c r="L156"/>
      <c r="M156" s="8"/>
      <c r="N156" s="8"/>
      <c r="O156" s="8"/>
      <c r="P156" s="8"/>
      <c r="Q156" s="8"/>
    </row>
    <row r="157" spans="11:17" x14ac:dyDescent="0.2">
      <c r="K157"/>
      <c r="L157"/>
      <c r="M157" s="8"/>
      <c r="N157" s="8"/>
      <c r="O157" s="8"/>
      <c r="P157" s="8"/>
      <c r="Q157" s="8"/>
    </row>
    <row r="158" spans="11:17" x14ac:dyDescent="0.2">
      <c r="K158"/>
      <c r="L158"/>
      <c r="M158" s="8"/>
      <c r="N158" s="8"/>
      <c r="O158" s="8"/>
      <c r="P158" s="8"/>
      <c r="Q158" s="8"/>
    </row>
    <row r="159" spans="11:17" x14ac:dyDescent="0.2">
      <c r="K159"/>
      <c r="L159"/>
      <c r="M159" s="8"/>
      <c r="N159" s="8"/>
      <c r="O159" s="8"/>
      <c r="P159" s="8"/>
      <c r="Q159" s="8"/>
    </row>
    <row r="160" spans="11:17" x14ac:dyDescent="0.2">
      <c r="K160"/>
      <c r="L160"/>
      <c r="M160" s="8"/>
      <c r="N160" s="8"/>
      <c r="O160" s="8"/>
      <c r="P160" s="8"/>
      <c r="Q160" s="8"/>
    </row>
    <row r="161" spans="11:17" x14ac:dyDescent="0.2">
      <c r="K161"/>
      <c r="L161"/>
      <c r="M161" s="8"/>
      <c r="N161" s="8"/>
      <c r="O161" s="8"/>
      <c r="P161" s="8"/>
      <c r="Q161" s="8"/>
    </row>
    <row r="162" spans="11:17" x14ac:dyDescent="0.2">
      <c r="K162"/>
      <c r="L162"/>
      <c r="M162" s="8"/>
      <c r="N162" s="8"/>
      <c r="O162" s="8"/>
      <c r="P162" s="8"/>
      <c r="Q162" s="8"/>
    </row>
    <row r="163" spans="11:17" x14ac:dyDescent="0.2">
      <c r="K163"/>
      <c r="L163"/>
      <c r="M163" s="8"/>
      <c r="N163" s="8"/>
      <c r="O163" s="8"/>
      <c r="P163" s="8"/>
      <c r="Q163" s="8"/>
    </row>
    <row r="164" spans="11:17" x14ac:dyDescent="0.2">
      <c r="K164"/>
      <c r="L164"/>
      <c r="M164" s="8"/>
      <c r="N164" s="8"/>
      <c r="O164" s="8"/>
      <c r="P164" s="8"/>
      <c r="Q164" s="8"/>
    </row>
    <row r="165" spans="11:17" x14ac:dyDescent="0.2">
      <c r="K165"/>
      <c r="L165"/>
      <c r="M165" s="8"/>
      <c r="N165" s="8"/>
      <c r="O165" s="8"/>
      <c r="P165" s="8"/>
      <c r="Q165" s="8"/>
    </row>
    <row r="166" spans="11:17" x14ac:dyDescent="0.2">
      <c r="K166"/>
      <c r="L166"/>
      <c r="M166" s="8"/>
      <c r="N166" s="8"/>
      <c r="O166" s="8"/>
      <c r="P166" s="8"/>
      <c r="Q166" s="8"/>
    </row>
    <row r="167" spans="11:17" x14ac:dyDescent="0.2">
      <c r="K167"/>
      <c r="L167"/>
      <c r="M167" s="8"/>
      <c r="N167" s="8"/>
      <c r="O167" s="8"/>
      <c r="P167" s="8"/>
      <c r="Q167" s="8"/>
    </row>
    <row r="168" spans="11:17" x14ac:dyDescent="0.2">
      <c r="K168"/>
      <c r="L168"/>
      <c r="M168" s="8"/>
      <c r="N168" s="8"/>
      <c r="O168" s="8"/>
      <c r="P168" s="8"/>
      <c r="Q168" s="8"/>
    </row>
    <row r="169" spans="11:17" x14ac:dyDescent="0.2">
      <c r="K169"/>
      <c r="L169"/>
      <c r="M169" s="8"/>
      <c r="N169" s="8"/>
      <c r="O169" s="8"/>
      <c r="P169" s="8"/>
      <c r="Q169" s="8"/>
    </row>
    <row r="170" spans="11:17" x14ac:dyDescent="0.2">
      <c r="K170"/>
      <c r="L170"/>
      <c r="M170" s="8"/>
      <c r="N170" s="8"/>
      <c r="O170" s="8"/>
      <c r="P170" s="8"/>
      <c r="Q170" s="8"/>
    </row>
    <row r="171" spans="11:17" x14ac:dyDescent="0.2">
      <c r="K171"/>
      <c r="L171"/>
      <c r="M171" s="8"/>
      <c r="N171" s="8"/>
      <c r="O171" s="8"/>
      <c r="P171" s="8"/>
      <c r="Q171" s="8"/>
    </row>
    <row r="172" spans="11:17" x14ac:dyDescent="0.2">
      <c r="K172"/>
      <c r="L172"/>
      <c r="M172" s="8"/>
      <c r="N172" s="8"/>
      <c r="O172" s="8"/>
      <c r="P172" s="8"/>
      <c r="Q172" s="8"/>
    </row>
    <row r="173" spans="11:17" x14ac:dyDescent="0.2">
      <c r="K173"/>
      <c r="L173"/>
      <c r="M173" s="8"/>
      <c r="N173" s="8"/>
      <c r="O173" s="8"/>
      <c r="P173" s="8"/>
      <c r="Q173" s="8"/>
    </row>
    <row r="174" spans="11:17" x14ac:dyDescent="0.2">
      <c r="K174"/>
      <c r="L174"/>
      <c r="M174" s="8"/>
      <c r="N174" s="8"/>
      <c r="O174" s="8"/>
      <c r="P174" s="8"/>
      <c r="Q174" s="8"/>
    </row>
    <row r="175" spans="11:17" x14ac:dyDescent="0.2">
      <c r="K175"/>
      <c r="L175"/>
      <c r="M175" s="8"/>
      <c r="N175" s="8"/>
      <c r="O175" s="8"/>
      <c r="P175" s="8"/>
      <c r="Q175" s="8"/>
    </row>
    <row r="176" spans="11:17" x14ac:dyDescent="0.2">
      <c r="K176"/>
      <c r="L176"/>
      <c r="M176" s="8"/>
      <c r="N176" s="8"/>
      <c r="O176" s="8"/>
      <c r="P176" s="8"/>
      <c r="Q176" s="8"/>
    </row>
    <row r="177" spans="11:17" x14ac:dyDescent="0.2">
      <c r="K177"/>
      <c r="L177"/>
      <c r="M177" s="8"/>
      <c r="N177" s="8"/>
      <c r="O177" s="8"/>
      <c r="P177" s="8"/>
      <c r="Q177" s="8"/>
    </row>
    <row r="178" spans="11:17" x14ac:dyDescent="0.2">
      <c r="K178"/>
      <c r="L178"/>
      <c r="M178" s="8"/>
      <c r="N178" s="8"/>
      <c r="O178" s="8"/>
      <c r="P178" s="8"/>
      <c r="Q178" s="8"/>
    </row>
    <row r="179" spans="11:17" x14ac:dyDescent="0.2">
      <c r="K179"/>
      <c r="L179"/>
      <c r="M179" s="8"/>
      <c r="N179" s="8"/>
      <c r="O179" s="8"/>
      <c r="P179" s="8"/>
      <c r="Q179" s="8"/>
    </row>
    <row r="180" spans="11:17" x14ac:dyDescent="0.2">
      <c r="K180"/>
      <c r="L180"/>
      <c r="M180" s="8"/>
      <c r="N180" s="8"/>
      <c r="O180" s="8"/>
      <c r="P180" s="8"/>
      <c r="Q180" s="8"/>
    </row>
    <row r="181" spans="11:17" x14ac:dyDescent="0.2">
      <c r="K181"/>
      <c r="L181"/>
      <c r="M181" s="8"/>
      <c r="N181" s="8"/>
      <c r="O181" s="8"/>
      <c r="P181" s="8"/>
      <c r="Q181" s="8"/>
    </row>
    <row r="182" spans="11:17" x14ac:dyDescent="0.2">
      <c r="K182"/>
      <c r="L182"/>
      <c r="M182" s="8"/>
      <c r="N182" s="8"/>
      <c r="O182" s="8"/>
      <c r="P182" s="8"/>
      <c r="Q182" s="8"/>
    </row>
    <row r="183" spans="11:17" x14ac:dyDescent="0.2">
      <c r="K183"/>
      <c r="L183"/>
      <c r="M183" s="8"/>
      <c r="N183" s="8"/>
      <c r="O183" s="8"/>
      <c r="P183" s="8"/>
      <c r="Q183" s="8"/>
    </row>
    <row r="184" spans="11:17" x14ac:dyDescent="0.2">
      <c r="K184"/>
      <c r="L184"/>
      <c r="M184" s="8"/>
      <c r="N184" s="8"/>
      <c r="O184" s="8"/>
      <c r="P184" s="8"/>
      <c r="Q184" s="8"/>
    </row>
    <row r="185" spans="11:17" x14ac:dyDescent="0.2">
      <c r="K185"/>
      <c r="L185"/>
      <c r="M185" s="8"/>
      <c r="N185" s="8"/>
      <c r="O185" s="8"/>
      <c r="P185" s="8"/>
      <c r="Q185" s="8"/>
    </row>
    <row r="186" spans="11:17" x14ac:dyDescent="0.2">
      <c r="K186"/>
      <c r="L186"/>
      <c r="M186" s="8"/>
      <c r="N186" s="8"/>
      <c r="O186" s="8"/>
      <c r="P186" s="8"/>
      <c r="Q186" s="8"/>
    </row>
    <row r="187" spans="11:17" x14ac:dyDescent="0.2">
      <c r="K187"/>
      <c r="L187"/>
      <c r="M187" s="8"/>
      <c r="N187" s="8"/>
      <c r="O187" s="8"/>
      <c r="P187" s="8"/>
      <c r="Q187" s="8"/>
    </row>
    <row r="188" spans="11:17" x14ac:dyDescent="0.2">
      <c r="K188"/>
      <c r="L188"/>
      <c r="M188" s="8"/>
      <c r="N188" s="8"/>
      <c r="O188" s="8"/>
      <c r="P188" s="8"/>
      <c r="Q188" s="8"/>
    </row>
    <row r="189" spans="11:17" x14ac:dyDescent="0.2">
      <c r="K189"/>
      <c r="L189"/>
      <c r="M189" s="8"/>
      <c r="N189" s="8"/>
      <c r="O189" s="8"/>
      <c r="P189" s="8"/>
      <c r="Q189" s="8"/>
    </row>
    <row r="190" spans="11:17" x14ac:dyDescent="0.2">
      <c r="K190"/>
      <c r="L190"/>
      <c r="M190" s="8"/>
      <c r="N190" s="8"/>
      <c r="O190" s="8"/>
      <c r="P190" s="8"/>
      <c r="Q190" s="8"/>
    </row>
    <row r="191" spans="11:17" x14ac:dyDescent="0.2">
      <c r="K191"/>
      <c r="L191"/>
      <c r="M191" s="8"/>
      <c r="N191" s="8"/>
      <c r="O191" s="8"/>
      <c r="P191" s="8"/>
      <c r="Q191" s="8"/>
    </row>
    <row r="192" spans="11:17" x14ac:dyDescent="0.2">
      <c r="K192"/>
      <c r="L192"/>
      <c r="M192" s="8"/>
      <c r="N192" s="8"/>
      <c r="O192" s="8"/>
      <c r="P192" s="8"/>
      <c r="Q192" s="8"/>
    </row>
    <row r="193" spans="11:17" x14ac:dyDescent="0.2">
      <c r="K193"/>
      <c r="L193"/>
      <c r="M193" s="8"/>
      <c r="N193" s="8"/>
      <c r="O193" s="8"/>
      <c r="P193" s="8"/>
      <c r="Q193" s="8"/>
    </row>
    <row r="194" spans="11:17" x14ac:dyDescent="0.2">
      <c r="K194"/>
      <c r="L194"/>
      <c r="M194" s="8"/>
      <c r="N194" s="8"/>
      <c r="O194" s="8"/>
      <c r="P194" s="8"/>
      <c r="Q194" s="8"/>
    </row>
    <row r="195" spans="11:17" x14ac:dyDescent="0.2">
      <c r="K195"/>
      <c r="L195"/>
      <c r="M195" s="8"/>
      <c r="N195" s="8"/>
      <c r="O195" s="8"/>
      <c r="P195" s="8"/>
      <c r="Q195" s="8"/>
    </row>
    <row r="196" spans="11:17" x14ac:dyDescent="0.2">
      <c r="K196"/>
      <c r="L196"/>
      <c r="M196" s="8"/>
      <c r="N196" s="8"/>
      <c r="O196" s="8"/>
      <c r="P196" s="8"/>
      <c r="Q196" s="8"/>
    </row>
    <row r="197" spans="11:17" x14ac:dyDescent="0.2">
      <c r="K197"/>
      <c r="L197"/>
      <c r="M197" s="8"/>
      <c r="N197" s="8"/>
      <c r="O197" s="8"/>
      <c r="P197" s="8"/>
      <c r="Q197" s="8"/>
    </row>
    <row r="198" spans="11:17" x14ac:dyDescent="0.2">
      <c r="K198"/>
      <c r="L198"/>
      <c r="M198" s="8"/>
      <c r="N198" s="8"/>
      <c r="O198" s="8"/>
      <c r="P198" s="8"/>
      <c r="Q198" s="8"/>
    </row>
    <row r="199" spans="11:17" x14ac:dyDescent="0.2">
      <c r="K199"/>
      <c r="L199"/>
      <c r="M199" s="8"/>
      <c r="N199" s="8"/>
      <c r="O199" s="8"/>
      <c r="P199" s="8"/>
      <c r="Q199" s="8"/>
    </row>
    <row r="200" spans="11:17" x14ac:dyDescent="0.2">
      <c r="K200"/>
      <c r="L200"/>
      <c r="M200" s="8"/>
      <c r="N200" s="8"/>
      <c r="O200" s="8"/>
      <c r="P200" s="8"/>
      <c r="Q200" s="8"/>
    </row>
    <row r="201" spans="11:17" x14ac:dyDescent="0.2">
      <c r="K201"/>
      <c r="L201"/>
      <c r="M201" s="8"/>
      <c r="N201" s="8"/>
      <c r="O201" s="8"/>
      <c r="P201" s="8"/>
      <c r="Q201" s="8"/>
    </row>
    <row r="202" spans="11:17" x14ac:dyDescent="0.2">
      <c r="K202"/>
      <c r="L202"/>
      <c r="M202" s="8"/>
      <c r="N202" s="8"/>
      <c r="O202" s="8"/>
      <c r="P202" s="8"/>
      <c r="Q202" s="8"/>
    </row>
    <row r="203" spans="11:17" x14ac:dyDescent="0.2">
      <c r="K203"/>
      <c r="L203"/>
      <c r="M203" s="8"/>
      <c r="N203" s="8"/>
      <c r="O203" s="8"/>
      <c r="P203" s="8"/>
      <c r="Q203" s="8"/>
    </row>
    <row r="204" spans="11:17" x14ac:dyDescent="0.2">
      <c r="K204"/>
      <c r="L204"/>
      <c r="M204" s="8"/>
      <c r="N204" s="8"/>
      <c r="O204" s="8"/>
      <c r="P204" s="8"/>
      <c r="Q204" s="8"/>
    </row>
    <row r="205" spans="11:17" x14ac:dyDescent="0.2">
      <c r="K205"/>
      <c r="L205"/>
      <c r="M205" s="8"/>
      <c r="N205" s="8"/>
      <c r="O205" s="8"/>
      <c r="P205" s="8"/>
      <c r="Q205" s="8"/>
    </row>
    <row r="206" spans="11:17" x14ac:dyDescent="0.2">
      <c r="K206"/>
      <c r="L206"/>
      <c r="M206" s="8"/>
      <c r="N206" s="8"/>
      <c r="O206" s="8"/>
      <c r="P206" s="8"/>
      <c r="Q206" s="8"/>
    </row>
    <row r="207" spans="11:17" x14ac:dyDescent="0.2">
      <c r="K207"/>
      <c r="L207"/>
      <c r="M207" s="8"/>
      <c r="N207" s="8"/>
      <c r="O207" s="8"/>
      <c r="P207" s="8"/>
      <c r="Q207" s="8"/>
    </row>
    <row r="208" spans="11:17" x14ac:dyDescent="0.2">
      <c r="K208"/>
      <c r="L208"/>
      <c r="M208" s="8"/>
      <c r="N208" s="8"/>
      <c r="O208" s="8"/>
      <c r="P208" s="8"/>
      <c r="Q208" s="8"/>
    </row>
    <row r="209" spans="11:17" x14ac:dyDescent="0.2">
      <c r="K209"/>
      <c r="L209"/>
      <c r="M209" s="8"/>
      <c r="N209" s="8"/>
      <c r="O209" s="8"/>
      <c r="P209" s="8"/>
      <c r="Q209" s="8"/>
    </row>
    <row r="210" spans="11:17" x14ac:dyDescent="0.2">
      <c r="K210"/>
      <c r="L210"/>
      <c r="M210" s="8"/>
      <c r="N210" s="8"/>
      <c r="O210" s="8"/>
      <c r="P210" s="8"/>
      <c r="Q210" s="8"/>
    </row>
    <row r="211" spans="11:17" x14ac:dyDescent="0.2">
      <c r="K211"/>
      <c r="L211"/>
      <c r="M211" s="8"/>
      <c r="N211" s="8"/>
      <c r="O211" s="8"/>
      <c r="P211" s="8"/>
      <c r="Q211" s="8"/>
    </row>
    <row r="212" spans="11:17" x14ac:dyDescent="0.2">
      <c r="K212"/>
      <c r="L212"/>
      <c r="M212" s="8"/>
      <c r="N212" s="8"/>
      <c r="O212" s="8"/>
      <c r="P212" s="8"/>
      <c r="Q212" s="8"/>
    </row>
    <row r="213" spans="11:17" x14ac:dyDescent="0.2">
      <c r="K213"/>
      <c r="L213"/>
      <c r="M213" s="8"/>
      <c r="N213" s="8"/>
      <c r="O213" s="8"/>
      <c r="P213" s="8"/>
      <c r="Q213" s="8"/>
    </row>
    <row r="214" spans="11:17" x14ac:dyDescent="0.2">
      <c r="K214"/>
      <c r="L214"/>
      <c r="M214" s="8"/>
      <c r="N214" s="8"/>
      <c r="O214" s="8"/>
      <c r="P214" s="8"/>
      <c r="Q214" s="8"/>
    </row>
    <row r="215" spans="11:17" x14ac:dyDescent="0.2">
      <c r="K215"/>
      <c r="L215"/>
      <c r="M215" s="8"/>
      <c r="N215" s="8"/>
      <c r="O215" s="8"/>
      <c r="P215" s="8"/>
      <c r="Q215" s="8"/>
    </row>
    <row r="216" spans="11:17" x14ac:dyDescent="0.2">
      <c r="K216"/>
      <c r="L216"/>
      <c r="M216" s="8"/>
      <c r="N216" s="8"/>
      <c r="O216" s="8"/>
      <c r="P216" s="8"/>
      <c r="Q216" s="8"/>
    </row>
    <row r="217" spans="11:17" x14ac:dyDescent="0.2">
      <c r="K217"/>
      <c r="L217"/>
      <c r="M217" s="8"/>
      <c r="N217" s="8"/>
      <c r="O217" s="8"/>
      <c r="P217" s="8"/>
      <c r="Q217" s="8"/>
    </row>
    <row r="218" spans="11:17" x14ac:dyDescent="0.2">
      <c r="K218"/>
      <c r="L218"/>
      <c r="M218" s="8"/>
      <c r="N218" s="8"/>
      <c r="O218" s="8"/>
      <c r="P218" s="8"/>
      <c r="Q218" s="8"/>
    </row>
    <row r="219" spans="11:17" x14ac:dyDescent="0.2">
      <c r="K219"/>
      <c r="L219"/>
      <c r="M219" s="8"/>
      <c r="N219" s="8"/>
      <c r="O219" s="8"/>
      <c r="P219" s="8"/>
      <c r="Q219" s="8"/>
    </row>
    <row r="220" spans="11:17" x14ac:dyDescent="0.2">
      <c r="K220"/>
      <c r="L220"/>
      <c r="M220" s="8"/>
      <c r="N220" s="8"/>
      <c r="O220" s="8"/>
      <c r="P220" s="8"/>
      <c r="Q220" s="8"/>
    </row>
    <row r="221" spans="11:17" x14ac:dyDescent="0.2">
      <c r="K221"/>
      <c r="L221"/>
      <c r="M221" s="8"/>
      <c r="N221" s="8"/>
      <c r="O221" s="8"/>
      <c r="P221" s="8"/>
      <c r="Q221" s="8"/>
    </row>
    <row r="222" spans="11:17" x14ac:dyDescent="0.2">
      <c r="K222"/>
      <c r="L222"/>
      <c r="M222" s="8"/>
      <c r="N222" s="8"/>
      <c r="O222" s="8"/>
      <c r="P222" s="8"/>
      <c r="Q222" s="8"/>
    </row>
    <row r="223" spans="11:17" x14ac:dyDescent="0.2">
      <c r="K223"/>
      <c r="L223"/>
      <c r="M223" s="8"/>
      <c r="N223" s="8"/>
      <c r="O223" s="8"/>
      <c r="P223" s="8"/>
      <c r="Q223" s="8"/>
    </row>
    <row r="224" spans="11:17" x14ac:dyDescent="0.2">
      <c r="K224"/>
      <c r="L224"/>
      <c r="M224" s="8"/>
      <c r="N224" s="8"/>
      <c r="O224" s="8"/>
      <c r="P224" s="8"/>
      <c r="Q224" s="8"/>
    </row>
    <row r="225" spans="11:17" x14ac:dyDescent="0.2">
      <c r="K225"/>
      <c r="L225"/>
      <c r="M225" s="8"/>
      <c r="N225" s="8"/>
      <c r="O225" s="8"/>
      <c r="P225" s="8"/>
      <c r="Q225" s="8"/>
    </row>
    <row r="226" spans="11:17" x14ac:dyDescent="0.2">
      <c r="K226"/>
      <c r="L226"/>
      <c r="M226" s="8"/>
      <c r="N226" s="8"/>
      <c r="O226" s="8"/>
      <c r="P226" s="8"/>
      <c r="Q226" s="8"/>
    </row>
    <row r="227" spans="11:17" x14ac:dyDescent="0.2">
      <c r="K227"/>
      <c r="L227"/>
      <c r="M227" s="8"/>
      <c r="N227" s="8"/>
      <c r="O227" s="8"/>
      <c r="P227" s="8"/>
      <c r="Q227" s="8"/>
    </row>
    <row r="228" spans="11:17" x14ac:dyDescent="0.2">
      <c r="K228"/>
      <c r="L228"/>
      <c r="M228" s="8"/>
      <c r="N228" s="8"/>
      <c r="O228" s="8"/>
      <c r="P228" s="8"/>
      <c r="Q228" s="8"/>
    </row>
    <row r="229" spans="11:17" x14ac:dyDescent="0.2">
      <c r="K229"/>
      <c r="L229"/>
      <c r="M229" s="8"/>
      <c r="N229" s="8"/>
      <c r="O229" s="8"/>
      <c r="P229" s="8"/>
      <c r="Q229" s="8"/>
    </row>
    <row r="230" spans="11:17" x14ac:dyDescent="0.2">
      <c r="K230"/>
      <c r="L230"/>
      <c r="M230" s="8"/>
      <c r="N230" s="8"/>
      <c r="O230" s="8"/>
      <c r="P230" s="8"/>
      <c r="Q230" s="8"/>
    </row>
    <row r="231" spans="11:17" x14ac:dyDescent="0.2">
      <c r="K231"/>
      <c r="L231"/>
      <c r="M231" s="8"/>
      <c r="N231" s="8"/>
      <c r="O231" s="8"/>
      <c r="P231" s="8"/>
      <c r="Q231" s="8"/>
    </row>
    <row r="232" spans="11:17" x14ac:dyDescent="0.2">
      <c r="K232"/>
      <c r="L232"/>
      <c r="M232" s="8"/>
      <c r="N232" s="8"/>
      <c r="O232" s="8"/>
      <c r="P232" s="8"/>
      <c r="Q232" s="8"/>
    </row>
    <row r="233" spans="11:17" x14ac:dyDescent="0.2">
      <c r="K233"/>
      <c r="L233"/>
      <c r="M233" s="8"/>
      <c r="N233" s="8"/>
      <c r="O233" s="8"/>
      <c r="P233" s="8"/>
      <c r="Q233" s="8"/>
    </row>
    <row r="234" spans="11:17" x14ac:dyDescent="0.2">
      <c r="K234"/>
      <c r="L234"/>
      <c r="M234" s="8"/>
      <c r="N234" s="8"/>
      <c r="O234" s="8"/>
      <c r="P234" s="8"/>
      <c r="Q234" s="8"/>
    </row>
    <row r="235" spans="11:17" x14ac:dyDescent="0.2">
      <c r="K235"/>
      <c r="L235"/>
      <c r="M235" s="8"/>
      <c r="N235" s="8"/>
      <c r="O235" s="8"/>
      <c r="P235" s="8"/>
      <c r="Q235" s="8"/>
    </row>
    <row r="236" spans="11:17" x14ac:dyDescent="0.2">
      <c r="K236"/>
      <c r="L236"/>
      <c r="M236" s="8"/>
      <c r="N236" s="8"/>
      <c r="O236" s="8"/>
      <c r="P236" s="8"/>
      <c r="Q236" s="8"/>
    </row>
    <row r="237" spans="11:17" x14ac:dyDescent="0.2">
      <c r="K237"/>
      <c r="L237"/>
      <c r="M237" s="8"/>
      <c r="N237" s="8"/>
      <c r="O237" s="8"/>
      <c r="P237" s="8"/>
      <c r="Q237" s="8"/>
    </row>
    <row r="238" spans="11:17" x14ac:dyDescent="0.2">
      <c r="K238"/>
      <c r="L238"/>
      <c r="M238" s="8"/>
      <c r="N238" s="8"/>
      <c r="O238" s="8"/>
      <c r="P238" s="8"/>
      <c r="Q238" s="8"/>
    </row>
    <row r="239" spans="11:17" x14ac:dyDescent="0.2">
      <c r="K239"/>
      <c r="L239"/>
      <c r="M239" s="8"/>
      <c r="N239" s="8"/>
      <c r="O239" s="8"/>
      <c r="P239" s="8"/>
      <c r="Q239" s="8"/>
    </row>
    <row r="240" spans="11:17" x14ac:dyDescent="0.2">
      <c r="K240"/>
      <c r="L240"/>
      <c r="M240" s="8"/>
      <c r="N240" s="8"/>
      <c r="O240" s="8"/>
      <c r="P240" s="8"/>
      <c r="Q240" s="8"/>
    </row>
    <row r="241" spans="11:17" x14ac:dyDescent="0.2">
      <c r="K241"/>
      <c r="L241"/>
      <c r="M241" s="8"/>
      <c r="N241" s="8"/>
      <c r="O241" s="8"/>
      <c r="P241" s="8"/>
      <c r="Q241" s="8"/>
    </row>
    <row r="242" spans="11:17" x14ac:dyDescent="0.2">
      <c r="K242"/>
      <c r="L242"/>
      <c r="M242" s="8"/>
      <c r="N242" s="8"/>
      <c r="O242" s="8"/>
      <c r="P242" s="8"/>
      <c r="Q242" s="8"/>
    </row>
    <row r="243" spans="11:17" x14ac:dyDescent="0.2">
      <c r="K243"/>
      <c r="L243"/>
      <c r="M243" s="8"/>
      <c r="N243" s="8"/>
      <c r="O243" s="8"/>
      <c r="P243" s="8"/>
      <c r="Q243" s="8"/>
    </row>
    <row r="244" spans="11:17" x14ac:dyDescent="0.2">
      <c r="K244"/>
      <c r="L244"/>
      <c r="M244" s="8"/>
      <c r="N244" s="8"/>
      <c r="O244" s="8"/>
      <c r="P244" s="8"/>
      <c r="Q244" s="8"/>
    </row>
    <row r="245" spans="11:17" x14ac:dyDescent="0.2">
      <c r="K245"/>
      <c r="L245"/>
      <c r="M245" s="8"/>
      <c r="N245" s="8"/>
      <c r="O245" s="8"/>
      <c r="P245" s="8"/>
      <c r="Q245" s="8"/>
    </row>
    <row r="246" spans="11:17" x14ac:dyDescent="0.2">
      <c r="K246"/>
      <c r="L246"/>
      <c r="M246" s="8"/>
      <c r="N246" s="8"/>
      <c r="O246" s="8"/>
      <c r="P246" s="8"/>
      <c r="Q246" s="8"/>
    </row>
    <row r="247" spans="11:17" x14ac:dyDescent="0.2">
      <c r="K247"/>
      <c r="L247"/>
      <c r="M247" s="8"/>
      <c r="N247" s="8"/>
      <c r="O247" s="8"/>
      <c r="P247" s="8"/>
      <c r="Q247" s="8"/>
    </row>
    <row r="248" spans="11:17" x14ac:dyDescent="0.2">
      <c r="K248"/>
      <c r="L248"/>
      <c r="M248" s="8"/>
      <c r="N248" s="8"/>
      <c r="O248" s="8"/>
      <c r="P248" s="8"/>
      <c r="Q248" s="8"/>
    </row>
    <row r="249" spans="11:17" x14ac:dyDescent="0.2">
      <c r="K249"/>
      <c r="L249"/>
      <c r="M249" s="8"/>
      <c r="N249" s="8"/>
      <c r="O249" s="8"/>
      <c r="P249" s="8"/>
      <c r="Q249" s="8"/>
    </row>
    <row r="250" spans="11:17" x14ac:dyDescent="0.2">
      <c r="K250"/>
      <c r="L250"/>
      <c r="M250" s="8"/>
      <c r="N250" s="8"/>
      <c r="O250" s="8"/>
      <c r="P250" s="8"/>
      <c r="Q250" s="8"/>
    </row>
    <row r="251" spans="11:17" x14ac:dyDescent="0.2">
      <c r="K251"/>
      <c r="L251"/>
      <c r="M251" s="8"/>
      <c r="N251" s="8"/>
      <c r="O251" s="8"/>
      <c r="P251" s="8"/>
      <c r="Q251" s="8"/>
    </row>
    <row r="252" spans="11:17" x14ac:dyDescent="0.2">
      <c r="K252"/>
      <c r="L252"/>
      <c r="M252" s="8"/>
      <c r="N252" s="8"/>
      <c r="O252" s="8"/>
      <c r="P252" s="8"/>
      <c r="Q252" s="8"/>
    </row>
    <row r="253" spans="11:17" x14ac:dyDescent="0.2">
      <c r="K253"/>
      <c r="L253"/>
      <c r="M253" s="8"/>
      <c r="N253" s="8"/>
      <c r="O253" s="8"/>
      <c r="P253" s="8"/>
      <c r="Q253" s="8"/>
    </row>
    <row r="254" spans="11:17" x14ac:dyDescent="0.2">
      <c r="K254"/>
      <c r="L254"/>
      <c r="M254" s="8"/>
      <c r="N254" s="8"/>
      <c r="O254" s="8"/>
      <c r="P254" s="8"/>
      <c r="Q254" s="8"/>
    </row>
    <row r="255" spans="11:17" x14ac:dyDescent="0.2">
      <c r="K255"/>
      <c r="L255"/>
      <c r="M255" s="8"/>
      <c r="N255" s="8"/>
      <c r="O255" s="8"/>
      <c r="P255" s="8"/>
      <c r="Q255" s="8"/>
    </row>
    <row r="256" spans="11:17" x14ac:dyDescent="0.2">
      <c r="K256"/>
      <c r="L256"/>
      <c r="M256" s="8"/>
      <c r="N256" s="8"/>
      <c r="O256" s="8"/>
      <c r="P256" s="8"/>
      <c r="Q256" s="8"/>
    </row>
    <row r="257" spans="11:17" x14ac:dyDescent="0.2">
      <c r="K257"/>
      <c r="L257"/>
      <c r="M257" s="8"/>
      <c r="N257" s="8"/>
      <c r="O257" s="8"/>
      <c r="P257" s="8"/>
      <c r="Q257" s="8"/>
    </row>
    <row r="258" spans="11:17" x14ac:dyDescent="0.2">
      <c r="K258"/>
      <c r="L258"/>
      <c r="M258" s="8"/>
      <c r="N258" s="8"/>
      <c r="O258" s="8"/>
      <c r="P258" s="8"/>
      <c r="Q258" s="8"/>
    </row>
    <row r="259" spans="11:17" x14ac:dyDescent="0.2">
      <c r="K259"/>
      <c r="L259"/>
      <c r="M259" s="8"/>
      <c r="N259" s="8"/>
      <c r="O259" s="8"/>
      <c r="P259" s="8"/>
      <c r="Q259" s="8"/>
    </row>
    <row r="260" spans="11:17" x14ac:dyDescent="0.2">
      <c r="K260"/>
      <c r="L260"/>
      <c r="M260" s="8"/>
      <c r="N260" s="8"/>
      <c r="O260" s="8"/>
      <c r="P260" s="8"/>
      <c r="Q260" s="8"/>
    </row>
    <row r="261" spans="11:17" x14ac:dyDescent="0.2">
      <c r="K261"/>
      <c r="L261"/>
      <c r="M261" s="8"/>
      <c r="N261" s="8"/>
      <c r="O261" s="8"/>
      <c r="P261" s="8"/>
      <c r="Q261" s="8"/>
    </row>
    <row r="262" spans="11:17" x14ac:dyDescent="0.2">
      <c r="K262"/>
      <c r="L262"/>
      <c r="M262" s="8"/>
      <c r="N262" s="8"/>
      <c r="O262" s="8"/>
      <c r="P262" s="8"/>
      <c r="Q262" s="8"/>
    </row>
    <row r="263" spans="11:17" x14ac:dyDescent="0.2">
      <c r="K263"/>
      <c r="L263"/>
      <c r="M263" s="8"/>
      <c r="N263" s="8"/>
      <c r="O263" s="8"/>
      <c r="P263" s="8"/>
      <c r="Q263" s="8"/>
    </row>
    <row r="264" spans="11:17" x14ac:dyDescent="0.2">
      <c r="K264"/>
      <c r="L264"/>
      <c r="M264" s="8"/>
      <c r="N264" s="8"/>
      <c r="O264" s="8"/>
      <c r="P264" s="8"/>
      <c r="Q264" s="8"/>
    </row>
    <row r="265" spans="11:17" x14ac:dyDescent="0.2">
      <c r="K265"/>
      <c r="L265"/>
      <c r="M265" s="8"/>
      <c r="N265" s="8"/>
      <c r="O265" s="8"/>
      <c r="P265" s="8"/>
      <c r="Q265" s="8"/>
    </row>
    <row r="266" spans="11:17" x14ac:dyDescent="0.2">
      <c r="K266"/>
      <c r="L266"/>
      <c r="M266" s="8"/>
      <c r="N266" s="8"/>
      <c r="O266" s="8"/>
      <c r="P266" s="8"/>
      <c r="Q266" s="8"/>
    </row>
    <row r="267" spans="11:17" x14ac:dyDescent="0.2">
      <c r="K267"/>
      <c r="L267"/>
      <c r="M267" s="8"/>
      <c r="N267" s="8"/>
      <c r="O267" s="8"/>
      <c r="P267" s="8"/>
      <c r="Q267" s="8"/>
    </row>
    <row r="268" spans="11:17" x14ac:dyDescent="0.2">
      <c r="K268"/>
      <c r="L268"/>
      <c r="M268" s="8"/>
      <c r="N268" s="8"/>
      <c r="O268" s="8"/>
      <c r="P268" s="8"/>
      <c r="Q268" s="8"/>
    </row>
    <row r="269" spans="11:17" x14ac:dyDescent="0.2">
      <c r="K269"/>
      <c r="L269"/>
      <c r="M269" s="8"/>
      <c r="N269" s="8"/>
      <c r="O269" s="8"/>
      <c r="P269" s="8"/>
      <c r="Q269" s="8"/>
    </row>
    <row r="270" spans="11:17" x14ac:dyDescent="0.2">
      <c r="K270"/>
      <c r="L270"/>
      <c r="M270" s="8"/>
      <c r="N270" s="8"/>
      <c r="O270" s="8"/>
      <c r="P270" s="8"/>
      <c r="Q270" s="8"/>
    </row>
    <row r="271" spans="11:17" x14ac:dyDescent="0.2">
      <c r="K271"/>
      <c r="L271"/>
      <c r="M271" s="8"/>
      <c r="N271" s="8"/>
      <c r="O271" s="8"/>
      <c r="P271" s="8"/>
      <c r="Q271" s="8"/>
    </row>
    <row r="272" spans="11:17" x14ac:dyDescent="0.2">
      <c r="K272"/>
      <c r="L272"/>
      <c r="M272" s="8"/>
      <c r="N272" s="8"/>
      <c r="O272" s="8"/>
      <c r="P272" s="8"/>
      <c r="Q272" s="8"/>
    </row>
    <row r="273" spans="11:17" x14ac:dyDescent="0.2">
      <c r="K273"/>
      <c r="L273"/>
      <c r="M273" s="8"/>
      <c r="N273" s="8"/>
      <c r="O273" s="8"/>
      <c r="P273" s="8"/>
      <c r="Q273" s="8"/>
    </row>
    <row r="274" spans="11:17" x14ac:dyDescent="0.2">
      <c r="K274"/>
      <c r="L274"/>
      <c r="M274" s="8"/>
      <c r="N274" s="8"/>
      <c r="O274" s="8"/>
      <c r="P274" s="8"/>
      <c r="Q274" s="8"/>
    </row>
    <row r="275" spans="11:17" x14ac:dyDescent="0.2">
      <c r="K275"/>
      <c r="L275"/>
      <c r="M275" s="8"/>
      <c r="N275" s="8"/>
      <c r="O275" s="8"/>
      <c r="P275" s="8"/>
      <c r="Q275" s="8"/>
    </row>
    <row r="276" spans="11:17" x14ac:dyDescent="0.2">
      <c r="K276"/>
      <c r="L276"/>
      <c r="M276" s="8"/>
      <c r="N276" s="8"/>
      <c r="O276" s="8"/>
      <c r="P276" s="8"/>
      <c r="Q276" s="8"/>
    </row>
    <row r="277" spans="11:17" x14ac:dyDescent="0.2">
      <c r="K277"/>
      <c r="L277"/>
      <c r="M277" s="8"/>
      <c r="N277" s="8"/>
      <c r="O277" s="8"/>
      <c r="P277" s="8"/>
      <c r="Q277" s="8"/>
    </row>
    <row r="278" spans="11:17" x14ac:dyDescent="0.2">
      <c r="K278"/>
      <c r="L278"/>
      <c r="M278" s="8"/>
      <c r="N278" s="8"/>
      <c r="O278" s="8"/>
      <c r="P278" s="8"/>
      <c r="Q278" s="8"/>
    </row>
    <row r="279" spans="11:17" x14ac:dyDescent="0.2">
      <c r="K279"/>
      <c r="L279"/>
      <c r="M279" s="8"/>
      <c r="N279" s="8"/>
      <c r="O279" s="8"/>
      <c r="P279" s="8"/>
      <c r="Q279" s="8"/>
    </row>
    <row r="280" spans="11:17" x14ac:dyDescent="0.2">
      <c r="K280"/>
      <c r="L280"/>
      <c r="M280" s="8"/>
      <c r="N280" s="8"/>
      <c r="O280" s="8"/>
      <c r="P280" s="8"/>
      <c r="Q280" s="8"/>
    </row>
    <row r="281" spans="11:17" x14ac:dyDescent="0.2">
      <c r="K281"/>
      <c r="L281"/>
      <c r="M281" s="8"/>
      <c r="N281" s="8"/>
      <c r="O281" s="8"/>
      <c r="P281" s="8"/>
      <c r="Q281" s="8"/>
    </row>
    <row r="282" spans="11:17" x14ac:dyDescent="0.2">
      <c r="K282"/>
      <c r="L282"/>
      <c r="M282" s="8"/>
      <c r="N282" s="8"/>
      <c r="O282" s="8"/>
      <c r="P282" s="8"/>
      <c r="Q282" s="8"/>
    </row>
    <row r="283" spans="11:17" x14ac:dyDescent="0.2">
      <c r="K283"/>
      <c r="L283"/>
      <c r="M283" s="8"/>
      <c r="N283" s="8"/>
      <c r="O283" s="8"/>
      <c r="P283" s="8"/>
      <c r="Q283" s="8"/>
    </row>
    <row r="284" spans="11:17" x14ac:dyDescent="0.2">
      <c r="K284"/>
      <c r="L284"/>
      <c r="M284" s="8"/>
      <c r="N284" s="8"/>
      <c r="O284" s="8"/>
      <c r="P284" s="8"/>
      <c r="Q284" s="8"/>
    </row>
    <row r="285" spans="11:17" x14ac:dyDescent="0.2">
      <c r="K285"/>
      <c r="L285"/>
      <c r="M285" s="8"/>
      <c r="N285" s="8"/>
      <c r="O285" s="8"/>
      <c r="P285" s="8"/>
      <c r="Q285" s="8"/>
    </row>
    <row r="286" spans="11:17" x14ac:dyDescent="0.2">
      <c r="K286"/>
      <c r="L286"/>
      <c r="M286" s="8"/>
      <c r="N286" s="8"/>
      <c r="O286" s="8"/>
      <c r="P286" s="8"/>
      <c r="Q286" s="8"/>
    </row>
    <row r="287" spans="11:17" x14ac:dyDescent="0.2">
      <c r="K287"/>
      <c r="L287"/>
      <c r="M287" s="8"/>
      <c r="N287" s="8"/>
      <c r="O287" s="8"/>
      <c r="P287" s="8"/>
      <c r="Q287" s="8"/>
    </row>
    <row r="288" spans="11:17" x14ac:dyDescent="0.2">
      <c r="K288"/>
      <c r="L288"/>
      <c r="M288" s="8"/>
      <c r="N288" s="8"/>
      <c r="O288" s="8"/>
      <c r="P288" s="8"/>
      <c r="Q288" s="8"/>
    </row>
    <row r="289" spans="11:17" x14ac:dyDescent="0.2">
      <c r="K289"/>
      <c r="L289"/>
      <c r="M289" s="8"/>
      <c r="N289" s="8"/>
      <c r="O289" s="8"/>
      <c r="P289" s="8"/>
      <c r="Q289" s="8"/>
    </row>
    <row r="290" spans="11:17" x14ac:dyDescent="0.2">
      <c r="K290"/>
      <c r="L290"/>
      <c r="M290" s="8"/>
      <c r="N290" s="8"/>
      <c r="O290" s="8"/>
      <c r="P290" s="8"/>
      <c r="Q290" s="8"/>
    </row>
    <row r="291" spans="11:17" x14ac:dyDescent="0.2">
      <c r="K291"/>
      <c r="L291"/>
      <c r="M291" s="8"/>
      <c r="N291" s="8"/>
      <c r="O291" s="8"/>
      <c r="P291" s="8"/>
      <c r="Q291" s="8"/>
    </row>
    <row r="292" spans="11:17" x14ac:dyDescent="0.2">
      <c r="K292"/>
      <c r="L292"/>
      <c r="M292" s="8"/>
      <c r="N292" s="8"/>
      <c r="O292" s="8"/>
      <c r="P292" s="8"/>
      <c r="Q292" s="8"/>
    </row>
    <row r="293" spans="11:17" x14ac:dyDescent="0.2">
      <c r="K293"/>
      <c r="L293"/>
      <c r="M293" s="8"/>
      <c r="N293" s="8"/>
      <c r="O293" s="8"/>
      <c r="P293" s="8"/>
      <c r="Q293" s="8"/>
    </row>
    <row r="294" spans="11:17" x14ac:dyDescent="0.2">
      <c r="K294"/>
      <c r="L294"/>
      <c r="M294" s="8"/>
      <c r="N294" s="8"/>
      <c r="O294" s="8"/>
      <c r="P294" s="8"/>
      <c r="Q294" s="8"/>
    </row>
    <row r="295" spans="11:17" x14ac:dyDescent="0.2">
      <c r="K295"/>
      <c r="L295"/>
      <c r="M295" s="8"/>
      <c r="N295" s="8"/>
      <c r="O295" s="8"/>
      <c r="P295" s="8"/>
      <c r="Q295" s="8"/>
    </row>
    <row r="296" spans="11:17" x14ac:dyDescent="0.2">
      <c r="K296"/>
      <c r="L296"/>
      <c r="M296" s="8"/>
      <c r="N296" s="8"/>
      <c r="O296" s="8"/>
      <c r="P296" s="8"/>
      <c r="Q296" s="8"/>
    </row>
    <row r="297" spans="11:17" x14ac:dyDescent="0.2">
      <c r="K297"/>
      <c r="L297"/>
      <c r="M297" s="8"/>
      <c r="N297" s="8"/>
      <c r="O297" s="8"/>
      <c r="P297" s="8"/>
      <c r="Q297" s="8"/>
    </row>
    <row r="298" spans="11:17" x14ac:dyDescent="0.2">
      <c r="K298"/>
      <c r="L298"/>
      <c r="M298" s="8"/>
      <c r="N298" s="8"/>
      <c r="O298" s="8"/>
      <c r="P298" s="8"/>
      <c r="Q298" s="8"/>
    </row>
    <row r="299" spans="11:17" x14ac:dyDescent="0.2">
      <c r="K299"/>
      <c r="L299"/>
      <c r="M299" s="8"/>
      <c r="N299" s="8"/>
      <c r="O299" s="8"/>
      <c r="P299" s="8"/>
      <c r="Q299" s="8"/>
    </row>
    <row r="300" spans="11:17" x14ac:dyDescent="0.2">
      <c r="K300"/>
      <c r="L300"/>
      <c r="M300" s="8"/>
      <c r="N300" s="8"/>
      <c r="O300" s="8"/>
      <c r="P300" s="8"/>
      <c r="Q300" s="8"/>
    </row>
    <row r="301" spans="11:17" x14ac:dyDescent="0.2">
      <c r="K301"/>
      <c r="L301"/>
      <c r="M301" s="8"/>
      <c r="N301" s="8"/>
      <c r="O301" s="8"/>
      <c r="P301" s="8"/>
      <c r="Q301" s="8"/>
    </row>
    <row r="302" spans="11:17" x14ac:dyDescent="0.2">
      <c r="K302"/>
      <c r="L302"/>
      <c r="M302" s="8"/>
      <c r="N302" s="8"/>
      <c r="O302" s="8"/>
      <c r="P302" s="8"/>
      <c r="Q302" s="8"/>
    </row>
    <row r="303" spans="11:17" x14ac:dyDescent="0.2">
      <c r="K303"/>
      <c r="L303"/>
      <c r="M303" s="8"/>
      <c r="N303" s="8"/>
      <c r="O303" s="8"/>
      <c r="P303" s="8"/>
      <c r="Q303" s="8"/>
    </row>
    <row r="304" spans="11:17" x14ac:dyDescent="0.2">
      <c r="K304"/>
      <c r="L304"/>
      <c r="M304" s="8"/>
      <c r="N304" s="8"/>
      <c r="O304" s="8"/>
      <c r="P304" s="8"/>
      <c r="Q304" s="8"/>
    </row>
    <row r="305" spans="11:17" x14ac:dyDescent="0.2">
      <c r="K305"/>
      <c r="L305"/>
      <c r="M305" s="8"/>
      <c r="N305" s="8"/>
      <c r="O305" s="8"/>
      <c r="P305" s="8"/>
      <c r="Q305" s="8"/>
    </row>
    <row r="306" spans="11:17" x14ac:dyDescent="0.2">
      <c r="K306"/>
      <c r="L306"/>
      <c r="M306" s="8"/>
      <c r="N306" s="8"/>
      <c r="O306" s="8"/>
      <c r="P306" s="8"/>
      <c r="Q306" s="8"/>
    </row>
    <row r="307" spans="11:17" x14ac:dyDescent="0.2">
      <c r="K307"/>
      <c r="L307"/>
      <c r="M307" s="8"/>
      <c r="N307" s="8"/>
      <c r="O307" s="8"/>
      <c r="P307" s="8"/>
      <c r="Q307" s="8"/>
    </row>
    <row r="308" spans="11:17" x14ac:dyDescent="0.2">
      <c r="K308"/>
      <c r="L308"/>
      <c r="M308" s="8"/>
      <c r="N308" s="8"/>
      <c r="O308" s="8"/>
      <c r="P308" s="8"/>
      <c r="Q308" s="8"/>
    </row>
    <row r="309" spans="11:17" x14ac:dyDescent="0.2">
      <c r="K309"/>
      <c r="L309"/>
      <c r="M309" s="8"/>
      <c r="N309" s="8"/>
      <c r="O309" s="8"/>
      <c r="P309" s="8"/>
      <c r="Q309" s="8"/>
    </row>
    <row r="310" spans="11:17" x14ac:dyDescent="0.2">
      <c r="K310"/>
      <c r="L310"/>
      <c r="M310" s="8"/>
      <c r="N310" s="8"/>
      <c r="O310" s="8"/>
      <c r="P310" s="8"/>
      <c r="Q310" s="8"/>
    </row>
    <row r="311" spans="11:17" x14ac:dyDescent="0.2">
      <c r="K311"/>
      <c r="L311"/>
      <c r="M311" s="8"/>
      <c r="N311" s="8"/>
      <c r="O311" s="8"/>
      <c r="P311" s="8"/>
      <c r="Q311" s="8"/>
    </row>
    <row r="312" spans="11:17" x14ac:dyDescent="0.2">
      <c r="K312"/>
      <c r="L312"/>
      <c r="M312" s="8"/>
      <c r="N312" s="8"/>
      <c r="O312" s="8"/>
      <c r="P312" s="8"/>
      <c r="Q312" s="8"/>
    </row>
    <row r="313" spans="11:17" x14ac:dyDescent="0.2">
      <c r="K313"/>
      <c r="L313"/>
      <c r="M313" s="8"/>
      <c r="N313" s="8"/>
      <c r="O313" s="8"/>
      <c r="P313" s="8"/>
      <c r="Q313" s="8"/>
    </row>
    <row r="314" spans="11:17" x14ac:dyDescent="0.2">
      <c r="K314"/>
      <c r="L314"/>
      <c r="M314" s="8"/>
      <c r="N314" s="8"/>
      <c r="O314" s="8"/>
      <c r="P314" s="8"/>
      <c r="Q314" s="8"/>
    </row>
    <row r="315" spans="11:17" x14ac:dyDescent="0.2">
      <c r="K315"/>
      <c r="L315"/>
      <c r="M315" s="8"/>
      <c r="N315" s="8"/>
      <c r="O315" s="8"/>
      <c r="P315" s="8"/>
      <c r="Q315" s="8"/>
    </row>
    <row r="316" spans="11:17" x14ac:dyDescent="0.2">
      <c r="K316"/>
      <c r="L316"/>
      <c r="M316" s="8"/>
      <c r="N316" s="8"/>
      <c r="O316" s="8"/>
      <c r="P316" s="8"/>
      <c r="Q316" s="8"/>
    </row>
    <row r="317" spans="11:17" x14ac:dyDescent="0.2">
      <c r="K317"/>
      <c r="L317"/>
      <c r="M317" s="8"/>
      <c r="N317" s="8"/>
      <c r="O317" s="8"/>
      <c r="P317" s="8"/>
      <c r="Q317" s="8"/>
    </row>
    <row r="318" spans="11:17" x14ac:dyDescent="0.2">
      <c r="K318"/>
      <c r="L318"/>
      <c r="M318" s="8"/>
      <c r="N318" s="8"/>
      <c r="O318" s="8"/>
      <c r="P318" s="8"/>
      <c r="Q318" s="8"/>
    </row>
    <row r="319" spans="11:17" x14ac:dyDescent="0.2">
      <c r="K319"/>
      <c r="L319"/>
      <c r="M319" s="8"/>
      <c r="N319" s="8"/>
      <c r="O319" s="8"/>
      <c r="P319" s="8"/>
      <c r="Q319" s="8"/>
    </row>
    <row r="320" spans="11:17" x14ac:dyDescent="0.2">
      <c r="K320"/>
      <c r="L320"/>
      <c r="M320" s="8"/>
      <c r="N320" s="8"/>
      <c r="O320" s="8"/>
      <c r="P320" s="8"/>
      <c r="Q320" s="8"/>
    </row>
    <row r="321" spans="11:17" x14ac:dyDescent="0.2">
      <c r="K321"/>
      <c r="L321"/>
      <c r="M321" s="8"/>
      <c r="N321" s="8"/>
      <c r="O321" s="8"/>
      <c r="P321" s="8"/>
      <c r="Q321" s="8"/>
    </row>
    <row r="322" spans="11:17" x14ac:dyDescent="0.2">
      <c r="K322"/>
      <c r="L322"/>
      <c r="M322" s="8"/>
      <c r="N322" s="8"/>
      <c r="O322" s="8"/>
      <c r="P322" s="8"/>
      <c r="Q322" s="8"/>
    </row>
    <row r="323" spans="11:17" x14ac:dyDescent="0.2">
      <c r="K323"/>
      <c r="L323"/>
      <c r="M323" s="8"/>
      <c r="N323" s="8"/>
      <c r="O323" s="8"/>
      <c r="P323" s="8"/>
      <c r="Q323" s="8"/>
    </row>
    <row r="324" spans="11:17" x14ac:dyDescent="0.2">
      <c r="K324"/>
      <c r="L324"/>
      <c r="M324" s="8"/>
      <c r="N324" s="8"/>
      <c r="O324" s="8"/>
      <c r="P324" s="8"/>
      <c r="Q324" s="8"/>
    </row>
    <row r="325" spans="11:17" x14ac:dyDescent="0.2">
      <c r="K325"/>
      <c r="L325"/>
      <c r="M325" s="8"/>
      <c r="N325" s="8"/>
      <c r="O325" s="8"/>
      <c r="P325" s="8"/>
      <c r="Q325" s="8"/>
    </row>
    <row r="326" spans="11:17" x14ac:dyDescent="0.2">
      <c r="K326"/>
      <c r="L326"/>
      <c r="M326" s="8"/>
      <c r="N326" s="8"/>
      <c r="O326" s="8"/>
      <c r="P326" s="8"/>
      <c r="Q326" s="8"/>
    </row>
    <row r="327" spans="11:17" x14ac:dyDescent="0.2">
      <c r="K327"/>
      <c r="L327"/>
      <c r="M327" s="8"/>
      <c r="N327" s="8"/>
      <c r="O327" s="8"/>
      <c r="P327" s="8"/>
      <c r="Q327" s="8"/>
    </row>
    <row r="328" spans="11:17" x14ac:dyDescent="0.2">
      <c r="K328"/>
      <c r="L328"/>
      <c r="M328" s="8"/>
      <c r="N328" s="8"/>
      <c r="O328" s="8"/>
      <c r="P328" s="8"/>
      <c r="Q328" s="8"/>
    </row>
    <row r="329" spans="11:17" x14ac:dyDescent="0.2">
      <c r="K329"/>
      <c r="L329"/>
      <c r="M329" s="8"/>
      <c r="N329" s="8"/>
      <c r="O329" s="8"/>
      <c r="P329" s="8"/>
      <c r="Q329" s="8"/>
    </row>
    <row r="330" spans="11:17" x14ac:dyDescent="0.2">
      <c r="K330"/>
      <c r="L330"/>
      <c r="M330" s="8"/>
      <c r="N330" s="8"/>
      <c r="O330" s="8"/>
      <c r="P330" s="8"/>
      <c r="Q330" s="8"/>
    </row>
    <row r="331" spans="11:17" x14ac:dyDescent="0.2">
      <c r="K331"/>
      <c r="L331"/>
      <c r="M331" s="8"/>
      <c r="N331" s="8"/>
      <c r="O331" s="8"/>
      <c r="P331" s="8"/>
      <c r="Q331" s="8"/>
    </row>
    <row r="332" spans="11:17" x14ac:dyDescent="0.2">
      <c r="K332"/>
      <c r="L332"/>
      <c r="M332" s="8"/>
      <c r="N332" s="8"/>
      <c r="O332" s="8"/>
      <c r="P332" s="8"/>
      <c r="Q332" s="8"/>
    </row>
    <row r="333" spans="11:17" x14ac:dyDescent="0.2">
      <c r="K333"/>
      <c r="L333"/>
      <c r="M333" s="8"/>
      <c r="N333" s="8"/>
      <c r="O333" s="8"/>
      <c r="P333" s="8"/>
      <c r="Q333" s="8"/>
    </row>
    <row r="334" spans="11:17" x14ac:dyDescent="0.2">
      <c r="K334"/>
      <c r="L334"/>
      <c r="M334" s="8"/>
      <c r="N334" s="8"/>
      <c r="O334" s="8"/>
      <c r="P334" s="8"/>
      <c r="Q334" s="8"/>
    </row>
    <row r="335" spans="11:17" x14ac:dyDescent="0.2">
      <c r="K335"/>
      <c r="L335"/>
      <c r="M335" s="8"/>
      <c r="N335" s="8"/>
      <c r="O335" s="8"/>
      <c r="P335" s="8"/>
      <c r="Q335" s="8"/>
    </row>
    <row r="336" spans="11:17" x14ac:dyDescent="0.2">
      <c r="K336"/>
      <c r="L336"/>
      <c r="M336" s="8"/>
      <c r="N336" s="8"/>
      <c r="O336" s="8"/>
      <c r="P336" s="8"/>
      <c r="Q336" s="8"/>
    </row>
    <row r="337" spans="11:17" x14ac:dyDescent="0.2">
      <c r="K337"/>
      <c r="L337"/>
      <c r="M337" s="8"/>
      <c r="N337" s="8"/>
      <c r="O337" s="8"/>
      <c r="P337" s="8"/>
      <c r="Q337" s="8"/>
    </row>
    <row r="338" spans="11:17" x14ac:dyDescent="0.2">
      <c r="K338"/>
      <c r="L338"/>
      <c r="M338" s="8"/>
      <c r="N338" s="8"/>
      <c r="O338" s="8"/>
      <c r="P338" s="8"/>
      <c r="Q338" s="8"/>
    </row>
    <row r="339" spans="11:17" x14ac:dyDescent="0.2">
      <c r="K339"/>
      <c r="L339"/>
      <c r="M339" s="8"/>
      <c r="N339" s="8"/>
      <c r="O339" s="8"/>
      <c r="P339" s="8"/>
      <c r="Q339" s="8"/>
    </row>
    <row r="340" spans="11:17" x14ac:dyDescent="0.2">
      <c r="K340"/>
      <c r="L340"/>
      <c r="M340" s="8"/>
      <c r="N340" s="8"/>
      <c r="O340" s="8"/>
      <c r="P340" s="8"/>
      <c r="Q340" s="8"/>
    </row>
    <row r="341" spans="11:17" x14ac:dyDescent="0.2">
      <c r="K341"/>
      <c r="L341"/>
      <c r="M341" s="8"/>
      <c r="N341" s="8"/>
      <c r="O341" s="8"/>
      <c r="P341" s="8"/>
      <c r="Q341" s="8"/>
    </row>
    <row r="342" spans="11:17" x14ac:dyDescent="0.2">
      <c r="K342"/>
      <c r="L342"/>
      <c r="M342" s="8"/>
      <c r="N342" s="8"/>
      <c r="O342" s="8"/>
      <c r="P342" s="8"/>
      <c r="Q342" s="8"/>
    </row>
    <row r="343" spans="11:17" x14ac:dyDescent="0.2">
      <c r="K343"/>
      <c r="L343"/>
      <c r="M343" s="8"/>
      <c r="N343" s="8"/>
      <c r="O343" s="8"/>
      <c r="P343" s="8"/>
      <c r="Q343" s="8"/>
    </row>
    <row r="344" spans="11:17" x14ac:dyDescent="0.2">
      <c r="K344"/>
      <c r="L344"/>
      <c r="M344" s="8"/>
      <c r="N344" s="8"/>
      <c r="O344" s="8"/>
      <c r="P344" s="8"/>
      <c r="Q344" s="8"/>
    </row>
    <row r="345" spans="11:17" x14ac:dyDescent="0.2">
      <c r="K345"/>
      <c r="L345"/>
      <c r="M345" s="8"/>
      <c r="N345" s="8"/>
      <c r="O345" s="8"/>
      <c r="P345" s="8"/>
      <c r="Q345" s="8"/>
    </row>
    <row r="346" spans="11:17" x14ac:dyDescent="0.2">
      <c r="K346"/>
      <c r="L346"/>
      <c r="M346" s="8"/>
      <c r="N346" s="8"/>
      <c r="O346" s="8"/>
      <c r="P346" s="8"/>
      <c r="Q346" s="8"/>
    </row>
    <row r="347" spans="11:17" x14ac:dyDescent="0.2">
      <c r="K347"/>
      <c r="L347"/>
      <c r="M347" s="8"/>
      <c r="N347" s="8"/>
      <c r="O347" s="8"/>
      <c r="P347" s="8"/>
      <c r="Q347" s="8"/>
    </row>
    <row r="348" spans="11:17" x14ac:dyDescent="0.2">
      <c r="K348"/>
      <c r="L348"/>
      <c r="M348" s="8"/>
      <c r="N348" s="8"/>
      <c r="O348" s="8"/>
      <c r="P348" s="8"/>
      <c r="Q348" s="8"/>
    </row>
    <row r="349" spans="11:17" x14ac:dyDescent="0.2">
      <c r="K349"/>
      <c r="L349"/>
      <c r="M349" s="8"/>
      <c r="N349" s="8"/>
      <c r="O349" s="8"/>
      <c r="P349" s="8"/>
      <c r="Q349" s="8"/>
    </row>
    <row r="350" spans="11:17" x14ac:dyDescent="0.2">
      <c r="K350"/>
      <c r="L350"/>
      <c r="M350" s="8"/>
      <c r="N350" s="8"/>
      <c r="O350" s="8"/>
      <c r="P350" s="8"/>
      <c r="Q350" s="8"/>
    </row>
    <row r="351" spans="11:17" x14ac:dyDescent="0.2">
      <c r="K351"/>
      <c r="L351"/>
      <c r="M351" s="8"/>
      <c r="N351" s="8"/>
      <c r="O351" s="8"/>
      <c r="P351" s="8"/>
      <c r="Q351" s="8"/>
    </row>
    <row r="352" spans="11:17" x14ac:dyDescent="0.2">
      <c r="K352"/>
      <c r="L352"/>
      <c r="M352" s="8"/>
      <c r="N352" s="8"/>
      <c r="O352" s="8"/>
      <c r="P352" s="8"/>
      <c r="Q352" s="8"/>
    </row>
    <row r="353" spans="11:17" x14ac:dyDescent="0.2">
      <c r="K353"/>
      <c r="L353"/>
      <c r="M353" s="8"/>
      <c r="N353" s="8"/>
      <c r="O353" s="8"/>
      <c r="P353" s="8"/>
      <c r="Q353" s="8"/>
    </row>
    <row r="354" spans="11:17" x14ac:dyDescent="0.2">
      <c r="K354"/>
      <c r="L354"/>
      <c r="M354" s="8"/>
      <c r="N354" s="8"/>
      <c r="O354" s="8"/>
      <c r="P354" s="8"/>
      <c r="Q354" s="8"/>
    </row>
    <row r="355" spans="11:17" x14ac:dyDescent="0.2">
      <c r="K355"/>
      <c r="L355"/>
      <c r="M355" s="8"/>
      <c r="N355" s="8"/>
      <c r="O355" s="8"/>
      <c r="P355" s="8"/>
      <c r="Q355" s="8"/>
    </row>
    <row r="356" spans="11:17" x14ac:dyDescent="0.2">
      <c r="K356"/>
      <c r="L356"/>
      <c r="M356" s="8"/>
      <c r="N356" s="8"/>
      <c r="O356" s="8"/>
      <c r="P356" s="8"/>
      <c r="Q356" s="8"/>
    </row>
    <row r="357" spans="11:17" x14ac:dyDescent="0.2">
      <c r="K357"/>
      <c r="L357"/>
      <c r="M357" s="8"/>
      <c r="N357" s="8"/>
      <c r="O357" s="8"/>
      <c r="P357" s="8"/>
      <c r="Q357" s="8"/>
    </row>
    <row r="358" spans="11:17" x14ac:dyDescent="0.2">
      <c r="K358"/>
      <c r="L358"/>
      <c r="M358" s="8"/>
      <c r="N358" s="8"/>
      <c r="O358" s="8"/>
      <c r="P358" s="8"/>
      <c r="Q358" s="8"/>
    </row>
    <row r="359" spans="11:17" x14ac:dyDescent="0.2">
      <c r="K359"/>
      <c r="L359"/>
      <c r="M359" s="8"/>
      <c r="N359" s="8"/>
      <c r="O359" s="8"/>
      <c r="P359" s="8"/>
      <c r="Q359" s="8"/>
    </row>
    <row r="360" spans="11:17" x14ac:dyDescent="0.2">
      <c r="K360"/>
      <c r="L360"/>
      <c r="M360" s="8"/>
      <c r="N360" s="8"/>
      <c r="O360" s="8"/>
      <c r="P360" s="8"/>
      <c r="Q360" s="8"/>
    </row>
    <row r="361" spans="11:17" x14ac:dyDescent="0.2">
      <c r="K361"/>
      <c r="L361"/>
      <c r="M361" s="8"/>
      <c r="N361" s="8"/>
      <c r="O361" s="8"/>
      <c r="P361" s="8"/>
      <c r="Q361" s="8"/>
    </row>
    <row r="362" spans="11:17" x14ac:dyDescent="0.2">
      <c r="K362"/>
      <c r="L362"/>
      <c r="M362" s="8"/>
      <c r="N362" s="8"/>
      <c r="O362" s="8"/>
      <c r="P362" s="8"/>
      <c r="Q362" s="8"/>
    </row>
    <row r="363" spans="11:17" x14ac:dyDescent="0.2">
      <c r="K363"/>
      <c r="L363"/>
      <c r="M363" s="8"/>
      <c r="N363" s="8"/>
      <c r="O363" s="8"/>
      <c r="P363" s="8"/>
      <c r="Q363" s="8"/>
    </row>
    <row r="364" spans="11:17" x14ac:dyDescent="0.2">
      <c r="K364"/>
      <c r="L364"/>
      <c r="M364" s="8"/>
      <c r="N364" s="8"/>
      <c r="O364" s="8"/>
      <c r="P364" s="8"/>
      <c r="Q364" s="8"/>
    </row>
    <row r="365" spans="11:17" x14ac:dyDescent="0.2">
      <c r="K365"/>
      <c r="L365"/>
      <c r="M365" s="8"/>
      <c r="N365" s="8"/>
      <c r="O365" s="8"/>
      <c r="P365" s="8"/>
      <c r="Q365" s="8"/>
    </row>
    <row r="366" spans="11:17" x14ac:dyDescent="0.2">
      <c r="K366"/>
      <c r="L366"/>
      <c r="M366" s="8"/>
      <c r="N366" s="8"/>
      <c r="O366" s="8"/>
      <c r="P366" s="8"/>
      <c r="Q366" s="8"/>
    </row>
    <row r="367" spans="11:17" x14ac:dyDescent="0.2">
      <c r="K367"/>
      <c r="L367"/>
      <c r="M367" s="8"/>
      <c r="N367" s="8"/>
      <c r="O367" s="8"/>
      <c r="P367" s="8"/>
      <c r="Q367" s="8"/>
    </row>
    <row r="368" spans="11:17" x14ac:dyDescent="0.2">
      <c r="K368"/>
      <c r="L368"/>
      <c r="M368" s="8"/>
      <c r="N368" s="8"/>
      <c r="O368" s="8"/>
      <c r="P368" s="8"/>
      <c r="Q368" s="8"/>
    </row>
    <row r="369" spans="11:17" x14ac:dyDescent="0.2">
      <c r="K369"/>
      <c r="L369"/>
      <c r="M369" s="8"/>
      <c r="N369" s="8"/>
      <c r="O369" s="8"/>
      <c r="P369" s="8"/>
      <c r="Q369" s="8"/>
    </row>
    <row r="370" spans="11:17" x14ac:dyDescent="0.2">
      <c r="K370"/>
      <c r="L370"/>
      <c r="M370" s="8"/>
      <c r="N370" s="8"/>
      <c r="O370" s="8"/>
      <c r="P370" s="8"/>
      <c r="Q370" s="8"/>
    </row>
    <row r="371" spans="11:17" x14ac:dyDescent="0.2">
      <c r="K371"/>
      <c r="L371"/>
      <c r="M371" s="8"/>
      <c r="N371" s="8"/>
      <c r="O371" s="8"/>
      <c r="P371" s="8"/>
      <c r="Q371" s="8"/>
    </row>
    <row r="372" spans="11:17" x14ac:dyDescent="0.2">
      <c r="K372"/>
      <c r="L372"/>
      <c r="M372" s="8"/>
      <c r="N372" s="8"/>
      <c r="O372" s="8"/>
      <c r="P372" s="8"/>
      <c r="Q372" s="8"/>
    </row>
    <row r="373" spans="11:17" x14ac:dyDescent="0.2">
      <c r="K373"/>
      <c r="L373"/>
      <c r="M373" s="8"/>
      <c r="N373" s="8"/>
      <c r="O373" s="8"/>
      <c r="P373" s="8"/>
      <c r="Q373" s="8"/>
    </row>
    <row r="374" spans="11:17" x14ac:dyDescent="0.2">
      <c r="K374"/>
      <c r="L374"/>
      <c r="M374" s="8"/>
      <c r="N374" s="8"/>
      <c r="O374" s="8"/>
      <c r="P374" s="8"/>
      <c r="Q374" s="8"/>
    </row>
    <row r="375" spans="11:17" x14ac:dyDescent="0.2">
      <c r="K375"/>
      <c r="L375"/>
      <c r="M375" s="8"/>
      <c r="N375" s="8"/>
      <c r="O375" s="8"/>
      <c r="P375" s="8"/>
      <c r="Q375" s="8"/>
    </row>
    <row r="376" spans="11:17" x14ac:dyDescent="0.2">
      <c r="K376"/>
      <c r="L376"/>
      <c r="M376" s="8"/>
      <c r="N376" s="8"/>
      <c r="O376" s="8"/>
      <c r="P376" s="8"/>
      <c r="Q376" s="8"/>
    </row>
    <row r="377" spans="11:17" x14ac:dyDescent="0.2">
      <c r="K377"/>
      <c r="L377"/>
      <c r="M377" s="8"/>
      <c r="N377" s="8"/>
      <c r="O377" s="8"/>
      <c r="P377" s="8"/>
      <c r="Q377" s="8"/>
    </row>
    <row r="378" spans="11:17" x14ac:dyDescent="0.2">
      <c r="K378"/>
      <c r="L378"/>
      <c r="M378" s="8"/>
      <c r="N378" s="8"/>
      <c r="O378" s="8"/>
      <c r="P378" s="8"/>
      <c r="Q378" s="8"/>
    </row>
    <row r="379" spans="11:17" x14ac:dyDescent="0.2">
      <c r="K379"/>
      <c r="L379"/>
      <c r="M379" s="8"/>
      <c r="N379" s="8"/>
      <c r="O379" s="8"/>
      <c r="P379" s="8"/>
      <c r="Q379" s="8"/>
    </row>
    <row r="380" spans="11:17" x14ac:dyDescent="0.2">
      <c r="K380"/>
      <c r="L380"/>
      <c r="M380" s="8"/>
      <c r="N380" s="8"/>
      <c r="O380" s="8"/>
      <c r="P380" s="8"/>
      <c r="Q380" s="8"/>
    </row>
    <row r="381" spans="11:17" x14ac:dyDescent="0.2">
      <c r="K381"/>
      <c r="L381"/>
      <c r="M381" s="8"/>
      <c r="N381" s="8"/>
      <c r="O381" s="8"/>
      <c r="P381" s="8"/>
      <c r="Q381" s="8"/>
    </row>
    <row r="382" spans="11:17" x14ac:dyDescent="0.2">
      <c r="K382"/>
      <c r="L382"/>
      <c r="M382" s="8"/>
      <c r="N382" s="8"/>
      <c r="O382" s="8"/>
      <c r="P382" s="8"/>
      <c r="Q382" s="8"/>
    </row>
    <row r="383" spans="11:17" x14ac:dyDescent="0.2">
      <c r="K383"/>
      <c r="L383"/>
      <c r="M383" s="8"/>
      <c r="N383" s="8"/>
      <c r="O383" s="8"/>
      <c r="P383" s="8"/>
      <c r="Q383" s="8"/>
    </row>
    <row r="384" spans="11:17" x14ac:dyDescent="0.2">
      <c r="K384"/>
      <c r="L384"/>
      <c r="M384" s="8"/>
      <c r="N384" s="8"/>
      <c r="O384" s="8"/>
      <c r="P384" s="8"/>
      <c r="Q384" s="8"/>
    </row>
    <row r="385" spans="11:17" x14ac:dyDescent="0.2">
      <c r="K385"/>
      <c r="L385"/>
      <c r="M385" s="8"/>
      <c r="N385" s="8"/>
      <c r="O385" s="8"/>
      <c r="P385" s="8"/>
      <c r="Q385" s="8"/>
    </row>
    <row r="386" spans="11:17" x14ac:dyDescent="0.2">
      <c r="K386"/>
      <c r="L386"/>
      <c r="M386" s="8"/>
      <c r="N386" s="8"/>
      <c r="O386" s="8"/>
      <c r="P386" s="8"/>
      <c r="Q386" s="8"/>
    </row>
    <row r="387" spans="11:17" x14ac:dyDescent="0.2">
      <c r="K387"/>
      <c r="L387"/>
      <c r="M387" s="8"/>
      <c r="N387" s="8"/>
      <c r="O387" s="8"/>
      <c r="P387" s="8"/>
      <c r="Q387" s="8"/>
    </row>
    <row r="388" spans="11:17" x14ac:dyDescent="0.2">
      <c r="K388"/>
      <c r="L388"/>
      <c r="M388" s="8"/>
      <c r="N388" s="8"/>
      <c r="O388" s="8"/>
      <c r="P388" s="8"/>
      <c r="Q388" s="8"/>
    </row>
    <row r="389" spans="11:17" x14ac:dyDescent="0.2">
      <c r="K389"/>
      <c r="L389"/>
      <c r="M389" s="8"/>
      <c r="N389" s="8"/>
      <c r="O389" s="8"/>
      <c r="P389" s="8"/>
      <c r="Q389" s="8"/>
    </row>
    <row r="390" spans="11:17" x14ac:dyDescent="0.2">
      <c r="K390"/>
      <c r="L390"/>
      <c r="M390" s="8"/>
      <c r="N390" s="8"/>
      <c r="O390" s="8"/>
      <c r="P390" s="8"/>
      <c r="Q390" s="8"/>
    </row>
    <row r="391" spans="11:17" x14ac:dyDescent="0.2">
      <c r="K391"/>
      <c r="L391"/>
      <c r="M391" s="8"/>
      <c r="N391" s="8"/>
      <c r="O391" s="8"/>
      <c r="P391" s="8"/>
      <c r="Q391" s="8"/>
    </row>
    <row r="392" spans="11:17" x14ac:dyDescent="0.2">
      <c r="K392"/>
      <c r="L392"/>
      <c r="M392" s="8"/>
      <c r="N392" s="8"/>
      <c r="O392" s="8"/>
      <c r="P392" s="8"/>
      <c r="Q392" s="8"/>
    </row>
    <row r="393" spans="11:17" x14ac:dyDescent="0.2">
      <c r="K393"/>
      <c r="L393"/>
      <c r="M393" s="8"/>
      <c r="N393" s="8"/>
      <c r="O393" s="8"/>
      <c r="P393" s="8"/>
      <c r="Q393" s="8"/>
    </row>
    <row r="394" spans="11:17" x14ac:dyDescent="0.2">
      <c r="K394"/>
      <c r="L394"/>
      <c r="M394" s="8"/>
      <c r="N394" s="8"/>
      <c r="O394" s="8"/>
      <c r="P394" s="8"/>
      <c r="Q394" s="8"/>
    </row>
    <row r="395" spans="11:17" x14ac:dyDescent="0.2">
      <c r="K395"/>
      <c r="L395"/>
      <c r="M395" s="8"/>
      <c r="N395" s="8"/>
      <c r="O395" s="8"/>
      <c r="P395" s="8"/>
      <c r="Q395" s="8"/>
    </row>
    <row r="396" spans="11:17" x14ac:dyDescent="0.2">
      <c r="K396"/>
      <c r="L396"/>
      <c r="M396" s="8"/>
      <c r="N396" s="8"/>
      <c r="O396" s="8"/>
      <c r="P396" s="8"/>
      <c r="Q396" s="8"/>
    </row>
    <row r="397" spans="11:17" x14ac:dyDescent="0.2">
      <c r="K397"/>
      <c r="L397"/>
      <c r="M397" s="8"/>
      <c r="N397" s="8"/>
      <c r="O397" s="8"/>
      <c r="P397" s="8"/>
      <c r="Q397" s="8"/>
    </row>
    <row r="398" spans="11:17" x14ac:dyDescent="0.2">
      <c r="K398"/>
      <c r="L398"/>
      <c r="M398" s="8"/>
      <c r="N398" s="8"/>
      <c r="O398" s="8"/>
      <c r="P398" s="8"/>
      <c r="Q398" s="8"/>
    </row>
    <row r="399" spans="11:17" x14ac:dyDescent="0.2">
      <c r="K399"/>
      <c r="L399"/>
      <c r="M399" s="8"/>
      <c r="N399" s="8"/>
      <c r="O399" s="8"/>
      <c r="P399" s="8"/>
      <c r="Q399" s="8"/>
    </row>
    <row r="400" spans="11:17" x14ac:dyDescent="0.2">
      <c r="K400"/>
      <c r="L400"/>
      <c r="M400" s="8"/>
      <c r="N400" s="8"/>
      <c r="O400" s="8"/>
      <c r="P400" s="8"/>
      <c r="Q400" s="8"/>
    </row>
    <row r="401" spans="11:17" x14ac:dyDescent="0.2">
      <c r="K401"/>
      <c r="L401"/>
      <c r="M401" s="8"/>
      <c r="N401" s="8"/>
      <c r="O401" s="8"/>
      <c r="P401" s="8"/>
      <c r="Q401" s="8"/>
    </row>
    <row r="402" spans="11:17" x14ac:dyDescent="0.2">
      <c r="K402"/>
      <c r="L402"/>
      <c r="M402" s="8"/>
      <c r="N402" s="8"/>
      <c r="O402" s="8"/>
      <c r="P402" s="8"/>
      <c r="Q402" s="8"/>
    </row>
    <row r="403" spans="11:17" x14ac:dyDescent="0.2">
      <c r="K403"/>
      <c r="L403"/>
      <c r="M403" s="8"/>
      <c r="N403" s="8"/>
      <c r="O403" s="8"/>
      <c r="P403" s="8"/>
      <c r="Q403" s="8"/>
    </row>
    <row r="404" spans="11:17" x14ac:dyDescent="0.2">
      <c r="K404"/>
      <c r="L404"/>
      <c r="M404" s="8"/>
      <c r="N404" s="8"/>
      <c r="O404" s="8"/>
      <c r="P404" s="8"/>
      <c r="Q404" s="8"/>
    </row>
    <row r="405" spans="11:17" x14ac:dyDescent="0.2">
      <c r="K405"/>
      <c r="L405"/>
      <c r="M405" s="8"/>
      <c r="N405" s="8"/>
      <c r="O405" s="8"/>
      <c r="P405" s="8"/>
      <c r="Q405" s="8"/>
    </row>
  </sheetData>
  <mergeCells count="1">
    <mergeCell ref="B23:C23"/>
  </mergeCells>
  <conditionalFormatting sqref="K6:CM21">
    <cfRule type="cellIs" dxfId="1" priority="2" operator="equal">
      <formula>5</formula>
    </cfRule>
  </conditionalFormatting>
  <conditionalFormatting sqref="J21">
    <cfRule type="cellIs" dxfId="0" priority="1" operator="equal">
      <formula>5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EvaluationTransformations</vt:lpstr>
    </vt:vector>
  </TitlesOfParts>
  <Company>University of Zurich, Department of Geography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Allen</dc:creator>
  <cp:lastModifiedBy>Microsoft Office User</cp:lastModifiedBy>
  <dcterms:created xsi:type="dcterms:W3CDTF">2021-04-12T07:23:11Z</dcterms:created>
  <dcterms:modified xsi:type="dcterms:W3CDTF">2023-12-16T17:25:42Z</dcterms:modified>
</cp:coreProperties>
</file>