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27"/>
  </bookViews>
  <sheets>
    <sheet name="Sheet1" sheetId="1" r:id="rId1"/>
  </sheets>
  <definedNames>
    <definedName name="_xlnm.Print_Titles" localSheetId="0">Sheet1!$1:$4</definedName>
  </definedNames>
  <calcPr calcId="144525"/>
</workbook>
</file>

<file path=xl/sharedStrings.xml><?xml version="1.0" encoding="utf-8"?>
<sst xmlns="http://schemas.openxmlformats.org/spreadsheetml/2006/main" count="57" uniqueCount="46">
  <si>
    <t>2024年09月工资基金 事业工资发放表</t>
  </si>
  <si>
    <t>单位名称：高新区财政局(事业人员）</t>
  </si>
  <si>
    <t>单位：元</t>
  </si>
  <si>
    <t>经办人签字:</t>
  </si>
  <si>
    <t>制表时间：2024.8.14</t>
  </si>
  <si>
    <t>序号</t>
  </si>
  <si>
    <t>人员编号</t>
  </si>
  <si>
    <t>人员姓名</t>
  </si>
  <si>
    <t>身份证</t>
  </si>
  <si>
    <t>部门</t>
  </si>
  <si>
    <t>人员身份</t>
  </si>
  <si>
    <t>人员职级</t>
  </si>
  <si>
    <t>工资统发</t>
  </si>
  <si>
    <t>财政供养</t>
  </si>
  <si>
    <t>合计</t>
  </si>
  <si>
    <t>小计</t>
  </si>
  <si>
    <t>一次性补扣发</t>
  </si>
  <si>
    <t>基础绩效补扣发</t>
  </si>
  <si>
    <t>奖励绩效补扣发</t>
  </si>
  <si>
    <t>岗位工资</t>
  </si>
  <si>
    <t>薪级工资</t>
  </si>
  <si>
    <t>见习试用期工资</t>
  </si>
  <si>
    <t>93年工改保留补贴</t>
  </si>
  <si>
    <t>独生子女父母奖励金</t>
  </si>
  <si>
    <t>月基础绩效</t>
  </si>
  <si>
    <t>基础绩效奖</t>
  </si>
  <si>
    <t>月奖励绩效</t>
  </si>
  <si>
    <t>00002</t>
  </si>
  <si>
    <t>刘**</t>
  </si>
  <si>
    <t>事业技术工人</t>
  </si>
  <si>
    <t>技术工三级</t>
  </si>
  <si>
    <t>是</t>
  </si>
  <si>
    <t>00017</t>
  </si>
  <si>
    <t>D唐**</t>
  </si>
  <si>
    <t>管理人员</t>
  </si>
  <si>
    <t>八级管理岗位</t>
  </si>
  <si>
    <t>00021</t>
  </si>
  <si>
    <t>C杨**</t>
  </si>
  <si>
    <t>00022</t>
  </si>
  <si>
    <t>E李**</t>
  </si>
  <si>
    <t>试用期</t>
  </si>
  <si>
    <t>备注：C杨**转正聘任为八级管理岗位（成高财党组发〔2024〕3号），7月起调整工资，补发7-8月工资。D唐**2024年7月八级管理岗位满2年，基础绩效奖调整，补发7-8月基础绩效奖。E李**2024年7月12日入职起薪，补发7-8月工资。</t>
  </si>
  <si>
    <t>单位负责人：</t>
  </si>
  <si>
    <t>分管负责人：</t>
  </si>
  <si>
    <t>财务负责人：</t>
  </si>
  <si>
    <t>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</si>
</sst>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1"/>
      <name val="楷体_GB2312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shrinkToFi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shrinkToFit="1"/>
    </xf>
    <xf numFmtId="0" fontId="1" fillId="0" borderId="0" xfId="0" applyFont="1" applyFill="1" applyAlignment="1">
      <alignment horizontal="left" vertical="center" wrapText="1" shrinkToFi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shrinkToFit="1"/>
    </xf>
    <xf numFmtId="0" fontId="0" fillId="0" borderId="1" xfId="0" applyFill="1" applyBorder="1" applyAlignment="1">
      <alignment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abSelected="1" workbookViewId="0">
      <selection activeCell="J4" sqref="J4:V4"/>
    </sheetView>
  </sheetViews>
  <sheetFormatPr defaultColWidth="8.88888888888889" defaultRowHeight="14.4"/>
  <cols>
    <col min="1" max="1" width="4.11111111111111" style="7" customWidth="1"/>
    <col min="2" max="2" width="5.77777777777778" hidden="1" customWidth="1"/>
    <col min="3" max="3" width="7.33333333333333" customWidth="1"/>
    <col min="4" max="4" width="13.1111111111111" customWidth="1"/>
    <col min="5" max="5" width="5.77777777777778" hidden="1" customWidth="1"/>
    <col min="6" max="7" width="11.1111111111111" customWidth="1"/>
    <col min="8" max="9" width="5.77777777777778" hidden="1" customWidth="1"/>
    <col min="10" max="13" width="7.11111111111111" customWidth="1"/>
    <col min="14" max="14" width="6.77777777777778" customWidth="1"/>
    <col min="15" max="15" width="5.88888888888889" customWidth="1"/>
    <col min="16" max="16" width="5.44444444444444" customWidth="1"/>
    <col min="17" max="18" width="7.11111111111111" customWidth="1"/>
    <col min="19" max="19" width="5.66666666666667" customWidth="1"/>
    <col min="20" max="20" width="7.44444444444444" customWidth="1"/>
    <col min="21" max="21" width="7.33333333333333" customWidth="1"/>
    <col min="22" max="22" width="7.55555555555556" customWidth="1"/>
  </cols>
  <sheetData>
    <row r="1" s="1" customFormat="1" ht="39" customHeight="1" spans="1:2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2" customFormat="1" ht="28" customHeight="1" spans="1:19">
      <c r="A2" s="9" t="s">
        <v>1</v>
      </c>
      <c r="G2" s="2" t="s">
        <v>2</v>
      </c>
      <c r="J2" s="2" t="s">
        <v>3</v>
      </c>
      <c r="P2" s="16" t="s">
        <v>4</v>
      </c>
      <c r="Q2" s="16"/>
      <c r="R2" s="16"/>
      <c r="S2" s="16"/>
    </row>
    <row r="3" s="3" customFormat="1" ht="60" customHeight="1" spans="1:22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10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0" t="s">
        <v>22</v>
      </c>
      <c r="S3" s="10" t="s">
        <v>23</v>
      </c>
      <c r="T3" s="10" t="s">
        <v>24</v>
      </c>
      <c r="U3" s="10" t="s">
        <v>25</v>
      </c>
      <c r="V3" s="10" t="s">
        <v>26</v>
      </c>
    </row>
    <row r="4" s="4" customFormat="1" ht="28" customHeight="1" spans="1:22">
      <c r="A4" s="11" t="s">
        <v>14</v>
      </c>
      <c r="B4" s="11"/>
      <c r="C4" s="11"/>
      <c r="D4" s="11"/>
      <c r="E4" s="11"/>
      <c r="F4" s="11"/>
      <c r="G4" s="11"/>
      <c r="H4" s="11"/>
      <c r="I4" s="17">
        <v>0</v>
      </c>
      <c r="J4" s="17">
        <f>SUM(J5:J8)</f>
        <v>73110</v>
      </c>
      <c r="K4" s="17">
        <f t="shared" ref="K4:V4" si="0">SUM(K5:K8)</f>
        <v>47666</v>
      </c>
      <c r="L4" s="17">
        <f t="shared" si="0"/>
        <v>5682</v>
      </c>
      <c r="M4" s="17">
        <f t="shared" si="0"/>
        <v>15098</v>
      </c>
      <c r="N4" s="17">
        <f t="shared" si="0"/>
        <v>4664</v>
      </c>
      <c r="O4" s="17">
        <f t="shared" si="0"/>
        <v>5700</v>
      </c>
      <c r="P4" s="17">
        <f t="shared" si="0"/>
        <v>2656</v>
      </c>
      <c r="Q4" s="17">
        <f t="shared" si="0"/>
        <v>2360</v>
      </c>
      <c r="R4" s="17">
        <f t="shared" si="0"/>
        <v>464</v>
      </c>
      <c r="S4" s="17">
        <f t="shared" si="0"/>
        <v>5</v>
      </c>
      <c r="T4" s="17">
        <f t="shared" si="0"/>
        <v>10814</v>
      </c>
      <c r="U4" s="17">
        <f t="shared" si="0"/>
        <v>17650</v>
      </c>
      <c r="V4" s="17">
        <f t="shared" si="0"/>
        <v>8017</v>
      </c>
    </row>
    <row r="5" s="5" customFormat="1" ht="28" customHeight="1" spans="1:22">
      <c r="A5" s="12">
        <v>1</v>
      </c>
      <c r="B5" s="13" t="s">
        <v>27</v>
      </c>
      <c r="C5" s="13" t="s">
        <v>28</v>
      </c>
      <c r="D5" s="13"/>
      <c r="E5" s="13"/>
      <c r="F5" s="13" t="s">
        <v>29</v>
      </c>
      <c r="G5" s="13" t="s">
        <v>30</v>
      </c>
      <c r="H5" s="13" t="s">
        <v>31</v>
      </c>
      <c r="I5" s="13" t="s">
        <v>31</v>
      </c>
      <c r="J5" s="17">
        <v>12928</v>
      </c>
      <c r="K5" s="17">
        <v>12928</v>
      </c>
      <c r="L5" s="13"/>
      <c r="M5" s="13"/>
      <c r="N5" s="13"/>
      <c r="O5" s="17">
        <v>1780</v>
      </c>
      <c r="P5" s="17">
        <v>1126</v>
      </c>
      <c r="Q5" s="13"/>
      <c r="R5" s="17">
        <v>116</v>
      </c>
      <c r="S5" s="17">
        <v>5</v>
      </c>
      <c r="T5" s="17">
        <v>3114</v>
      </c>
      <c r="U5" s="17">
        <v>4450</v>
      </c>
      <c r="V5" s="17">
        <v>2337</v>
      </c>
    </row>
    <row r="6" s="5" customFormat="1" ht="28" customHeight="1" spans="1:22">
      <c r="A6" s="12">
        <v>5</v>
      </c>
      <c r="B6" s="13" t="s">
        <v>32</v>
      </c>
      <c r="C6" s="13" t="s">
        <v>33</v>
      </c>
      <c r="D6" s="13"/>
      <c r="E6" s="13"/>
      <c r="F6" s="13" t="s">
        <v>34</v>
      </c>
      <c r="G6" s="13" t="s">
        <v>35</v>
      </c>
      <c r="H6" s="13" t="s">
        <v>31</v>
      </c>
      <c r="I6" s="13" t="s">
        <v>31</v>
      </c>
      <c r="J6" s="17">
        <v>12822</v>
      </c>
      <c r="K6" s="17">
        <v>12722</v>
      </c>
      <c r="L6" s="13"/>
      <c r="M6" s="17">
        <v>100</v>
      </c>
      <c r="N6" s="13"/>
      <c r="O6" s="17">
        <v>1960</v>
      </c>
      <c r="P6" s="17">
        <v>765</v>
      </c>
      <c r="Q6" s="13"/>
      <c r="R6" s="17">
        <v>116</v>
      </c>
      <c r="S6" s="13"/>
      <c r="T6" s="17">
        <v>3099</v>
      </c>
      <c r="U6" s="17">
        <v>4450</v>
      </c>
      <c r="V6" s="17">
        <v>2332</v>
      </c>
    </row>
    <row r="7" s="5" customFormat="1" ht="28" customHeight="1" spans="1:22">
      <c r="A7" s="12">
        <v>7</v>
      </c>
      <c r="B7" s="13" t="s">
        <v>36</v>
      </c>
      <c r="C7" s="13" t="s">
        <v>37</v>
      </c>
      <c r="D7" s="13"/>
      <c r="E7" s="13"/>
      <c r="F7" s="13" t="s">
        <v>34</v>
      </c>
      <c r="G7" s="13" t="s">
        <v>35</v>
      </c>
      <c r="H7" s="13" t="s">
        <v>31</v>
      </c>
      <c r="I7" s="13" t="s">
        <v>31</v>
      </c>
      <c r="J7" s="17">
        <v>19328</v>
      </c>
      <c r="K7" s="17">
        <v>12672</v>
      </c>
      <c r="L7" s="17">
        <v>730</v>
      </c>
      <c r="M7" s="17">
        <v>3294</v>
      </c>
      <c r="N7" s="17">
        <v>2632</v>
      </c>
      <c r="O7" s="17">
        <v>1960</v>
      </c>
      <c r="P7" s="17">
        <v>765</v>
      </c>
      <c r="Q7" s="13"/>
      <c r="R7" s="17">
        <v>116</v>
      </c>
      <c r="S7" s="13"/>
      <c r="T7" s="17">
        <v>3099</v>
      </c>
      <c r="U7" s="17">
        <v>4400</v>
      </c>
      <c r="V7" s="17">
        <v>2332</v>
      </c>
    </row>
    <row r="8" s="5" customFormat="1" ht="28" customHeight="1" spans="1:22">
      <c r="A8" s="12">
        <v>8</v>
      </c>
      <c r="B8" s="13" t="s">
        <v>38</v>
      </c>
      <c r="C8" s="13" t="s">
        <v>39</v>
      </c>
      <c r="D8" s="13"/>
      <c r="E8" s="13"/>
      <c r="F8" s="13" t="s">
        <v>34</v>
      </c>
      <c r="G8" s="13" t="s">
        <v>40</v>
      </c>
      <c r="H8" s="13" t="s">
        <v>31</v>
      </c>
      <c r="I8" s="13" t="s">
        <v>31</v>
      </c>
      <c r="J8" s="17">
        <v>28032</v>
      </c>
      <c r="K8" s="17">
        <v>9344</v>
      </c>
      <c r="L8" s="17">
        <v>4952</v>
      </c>
      <c r="M8" s="17">
        <v>11704</v>
      </c>
      <c r="N8" s="17">
        <v>2032</v>
      </c>
      <c r="O8" s="13"/>
      <c r="P8" s="13"/>
      <c r="Q8" s="17">
        <v>2360</v>
      </c>
      <c r="R8" s="17">
        <v>116</v>
      </c>
      <c r="S8" s="13"/>
      <c r="T8" s="17">
        <v>1502</v>
      </c>
      <c r="U8" s="17">
        <v>4350</v>
      </c>
      <c r="V8" s="17">
        <v>1016</v>
      </c>
    </row>
    <row r="9" s="6" customFormat="1" ht="35" customHeight="1" spans="1:21">
      <c r="A9" s="14" t="s">
        <v>41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="6" customFormat="1" ht="27" customHeight="1" spans="1:19">
      <c r="A10" s="15" t="s">
        <v>42</v>
      </c>
      <c r="G10" s="6" t="s">
        <v>43</v>
      </c>
      <c r="M10" s="6" t="s">
        <v>44</v>
      </c>
      <c r="S10" s="6" t="s">
        <v>45</v>
      </c>
    </row>
  </sheetData>
  <mergeCells count="7">
    <mergeCell ref="A1:V1"/>
    <mergeCell ref="A2:F2"/>
    <mergeCell ref="G2:H2"/>
    <mergeCell ref="J2:M2"/>
    <mergeCell ref="P2:S2"/>
    <mergeCell ref="A4:H4"/>
    <mergeCell ref="A9:U9"/>
  </mergeCells>
  <printOptions horizontalCentered="1"/>
  <pageMargins left="0.590277777777778" right="0.511805555555556" top="0.629861111111111" bottom="1" header="0.5" footer="0.5"/>
  <pageSetup paperSize="9" orientation="landscape"/>
  <headerFooter>
    <oddFooter>&amp;C第&amp;P页/共&amp;N页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2023-12-20T06:55:00Z</dcterms:created>
  <dcterms:modified xsi:type="dcterms:W3CDTF">2025-04-01T05:48:42Z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