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mingyang/app/高新区工资抽取器/documents/区聘专项专技/"/>
    </mc:Choice>
  </mc:AlternateContent>
  <xr:revisionPtr revIDLastSave="0" documentId="8_{B51E310C-D69C-E644-B3E8-F37C28BE9DBD}" xr6:coauthVersionLast="47" xr6:coauthVersionMax="47" xr10:uidLastSave="{00000000-0000-0000-0000-000000000000}"/>
  <bookViews>
    <workbookView xWindow="0" yWindow="660" windowWidth="28800" windowHeight="17980" xr2:uid="{13CF3AAE-6696-DA44-A25B-0C38A4B904CC}"/>
  </bookViews>
  <sheets>
    <sheet name="3月区聘" sheetId="1" r:id="rId1"/>
  </sheets>
  <definedNames>
    <definedName name="_xlnm.Print_Titles" localSheetId="0">'3月区聘'!$1:$3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<sst xmlns="http://schemas.openxmlformats.org/spreadsheetml/2006/main" count="115" uniqueCount="70">
  <si>
    <t>2025年3月 工资台账发放表</t>
  </si>
  <si>
    <t>单位名称：高新区财政国资局</t>
  </si>
  <si>
    <t>单位：元</t>
  </si>
  <si>
    <t>经办人签字:</t>
  </si>
  <si>
    <t>制表时间：2025.2.25</t>
  </si>
  <si>
    <t>序号</t>
  </si>
  <si>
    <t>人员编号</t>
  </si>
  <si>
    <t>人员姓名</t>
  </si>
  <si>
    <t>岗位类别</t>
  </si>
  <si>
    <t>工资级别</t>
  </si>
  <si>
    <t>工资档次</t>
  </si>
  <si>
    <t>发放合计</t>
  </si>
  <si>
    <t>补扣发合计</t>
  </si>
  <si>
    <t>工资小计</t>
  </si>
  <si>
    <t>基本工资</t>
  </si>
  <si>
    <t>岗位工资</t>
  </si>
  <si>
    <t>绩效工资</t>
  </si>
  <si>
    <t>补助</t>
  </si>
  <si>
    <t>信访岗位津贴</t>
  </si>
  <si>
    <t>基础绩效奖</t>
  </si>
  <si>
    <t>备注</t>
  </si>
  <si>
    <t>00003</t>
  </si>
  <si>
    <t>区聘 1</t>
    <phoneticPr fontId="4" type="noConversion"/>
  </si>
  <si>
    <t>综合类</t>
  </si>
  <si>
    <t>综合四级</t>
  </si>
  <si>
    <t>二档</t>
  </si>
  <si>
    <t>00004</t>
  </si>
  <si>
    <t>区聘 2</t>
    <phoneticPr fontId="4" type="noConversion"/>
  </si>
  <si>
    <t>一档</t>
  </si>
  <si>
    <t>00006</t>
  </si>
  <si>
    <t>区聘 3</t>
    <phoneticPr fontId="4" type="noConversion"/>
  </si>
  <si>
    <t>00007</t>
  </si>
  <si>
    <t>区聘 4</t>
  </si>
  <si>
    <t>00008</t>
  </si>
  <si>
    <t>区聘 5</t>
  </si>
  <si>
    <t>综合三级</t>
  </si>
  <si>
    <t>00011</t>
  </si>
  <si>
    <t>区聘 6</t>
  </si>
  <si>
    <t>00012</t>
  </si>
  <si>
    <t>区聘 7</t>
  </si>
  <si>
    <t>00013</t>
  </si>
  <si>
    <t>区聘 8</t>
  </si>
  <si>
    <t>00014</t>
  </si>
  <si>
    <t>区聘 9</t>
  </si>
  <si>
    <t>综合一级</t>
  </si>
  <si>
    <t>00015</t>
  </si>
  <si>
    <t>区聘 10</t>
  </si>
  <si>
    <t>00016</t>
  </si>
  <si>
    <t>区聘 11</t>
  </si>
  <si>
    <t>试用期</t>
  </si>
  <si>
    <t>00017</t>
  </si>
  <si>
    <t>区聘 12</t>
  </si>
  <si>
    <t>00018</t>
  </si>
  <si>
    <t>区聘 13</t>
  </si>
  <si>
    <t>00019</t>
  </si>
  <si>
    <t>区聘 14</t>
  </si>
  <si>
    <t>综合二级</t>
  </si>
  <si>
    <t>00020</t>
  </si>
  <si>
    <t>区聘 15</t>
  </si>
  <si>
    <t>00021</t>
  </si>
  <si>
    <t>区聘 16</t>
  </si>
  <si>
    <t>00022</t>
  </si>
  <si>
    <t>区聘 17</t>
  </si>
  <si>
    <t>00023</t>
  </si>
  <si>
    <t>区聘 18</t>
  </si>
  <si>
    <t>备注：1、因机改，3月进行人员工资转接。本月新增赵霁梅、阙兮遥、鄢银、张晋维、汪倩、辛文、蒋文韬7人，3月起薪。</t>
  </si>
  <si>
    <t>单位负责人：</t>
  </si>
  <si>
    <t>分管负责人：</t>
  </si>
  <si>
    <t>财务负责人：</t>
  </si>
  <si>
    <t>审核：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</si>
</sst>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4"/>
      <charset val="134"/>
      <scheme val="minor"/>
    </font>
    <font>
      <b/>
      <sz val="18"/>
      <color theme="1"/>
      <name val="楷体_GB2312"/>
      <charset val="134"/>
    </font>
    <font>
      <sz val="9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FB40-E397-2D47-8E6E-A19626A99A17}">
  <dimension ref="A1:P23"/>
  <sheetViews>
    <sheetView tabSelected="1" workbookViewId="0">
      <selection activeCell="M3" sqref="M3"/>
    </sheetView>
  </sheetViews>
  <sheetFormatPr baseColWidth="10" defaultColWidth="8.83203125" defaultRowHeight="15"/>
  <cols>
    <col min="1" max="1" width="4.83203125" style="14" customWidth="1"/>
    <col min="2" max="2" width="10.83203125" hidden="1" customWidth="1"/>
    <col min="3" max="3" width="10.83203125" customWidth="1"/>
    <col min="4" max="4" width="7.5" customWidth="1"/>
    <col min="5" max="5" width="10.83203125" customWidth="1"/>
    <col min="6" max="6" width="5.83203125" customWidth="1"/>
    <col min="7" max="7" width="11.1640625" customWidth="1"/>
    <col min="8" max="8" width="10.83203125" customWidth="1"/>
    <col min="9" max="9" width="8.33203125" customWidth="1"/>
    <col min="10" max="10" width="8" customWidth="1"/>
    <col min="11" max="11" width="7.5" customWidth="1"/>
    <col min="12" max="12" width="7.33203125" customWidth="1"/>
    <col min="13" max="13" width="6.83203125" customWidth="1"/>
    <col min="14" max="14" width="7.5" customWidth="1"/>
    <col min="15" max="15" width="8.1640625" customWidth="1"/>
    <col min="16" max="16" width="7.83203125" customWidth="1"/>
  </cols>
  <sheetData>
    <row r="1" spans="1:16" ht="39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4" customFormat="1" ht="21" customHeight="1">
      <c r="A2" s="2" t="s">
        <v>1</v>
      </c>
      <c r="B2" s="2"/>
      <c r="C2" s="2"/>
      <c r="D2" s="2"/>
      <c r="E2" s="2"/>
      <c r="F2" s="2"/>
      <c r="G2" s="3" t="s">
        <v>2</v>
      </c>
      <c r="H2" s="3"/>
      <c r="J2" s="3" t="s">
        <v>3</v>
      </c>
      <c r="K2" s="3"/>
      <c r="L2" s="3"/>
      <c r="M2" s="3"/>
      <c r="N2" s="5" t="s">
        <v>4</v>
      </c>
      <c r="O2" s="5"/>
      <c r="P2" s="5"/>
    </row>
    <row r="3" spans="1:16" s="7" customFormat="1" ht="60" customHeight="1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</row>
    <row r="4" spans="1:16" ht="15" customHeight="1">
      <c r="A4" s="8">
        <v>1</v>
      </c>
      <c r="B4" s="9" t="s">
        <v>21</v>
      </c>
      <c r="C4" s="9" t="s">
        <v>22</v>
      </c>
      <c r="D4" s="9" t="s">
        <v>23</v>
      </c>
      <c r="E4" s="9" t="s">
        <v>24</v>
      </c>
      <c r="F4" s="9" t="s">
        <v>25</v>
      </c>
      <c r="G4" s="10">
        <v>10641</v>
      </c>
      <c r="H4" s="9"/>
      <c r="I4" s="10">
        <f>SUM(J4:P4)</f>
        <v>6491</v>
      </c>
      <c r="J4" s="10">
        <v>2408</v>
      </c>
      <c r="K4" s="10">
        <v>1600</v>
      </c>
      <c r="L4" s="10">
        <v>1800</v>
      </c>
      <c r="M4" s="10">
        <v>483</v>
      </c>
      <c r="N4" s="9"/>
      <c r="O4" s="10">
        <v>200</v>
      </c>
      <c r="P4" s="9"/>
    </row>
    <row r="5" spans="1:16" ht="15" customHeight="1">
      <c r="A5" s="8">
        <v>2</v>
      </c>
      <c r="B5" s="9" t="s">
        <v>26</v>
      </c>
      <c r="C5" s="9" t="s">
        <v>27</v>
      </c>
      <c r="D5" s="9" t="s">
        <v>23</v>
      </c>
      <c r="E5" s="9" t="s">
        <v>24</v>
      </c>
      <c r="F5" s="9" t="s">
        <v>28</v>
      </c>
      <c r="G5" s="10">
        <v>10185</v>
      </c>
      <c r="H5" s="9"/>
      <c r="I5" s="10">
        <f t="shared" ref="I5:I21" si="0">SUM(J5:P5)</f>
        <v>6035</v>
      </c>
      <c r="J5" s="10">
        <v>2352</v>
      </c>
      <c r="K5" s="10">
        <v>1400</v>
      </c>
      <c r="L5" s="10">
        <v>1600</v>
      </c>
      <c r="M5" s="10">
        <v>483</v>
      </c>
      <c r="N5" s="9"/>
      <c r="O5" s="10">
        <v>200</v>
      </c>
      <c r="P5" s="9"/>
    </row>
    <row r="6" spans="1:16" ht="15" customHeight="1">
      <c r="A6" s="8">
        <v>3</v>
      </c>
      <c r="B6" s="9" t="s">
        <v>29</v>
      </c>
      <c r="C6" s="9" t="s">
        <v>30</v>
      </c>
      <c r="D6" s="9" t="s">
        <v>23</v>
      </c>
      <c r="E6" s="9" t="s">
        <v>24</v>
      </c>
      <c r="F6" s="9" t="s">
        <v>28</v>
      </c>
      <c r="G6" s="10">
        <v>10185</v>
      </c>
      <c r="H6" s="9"/>
      <c r="I6" s="10">
        <f t="shared" si="0"/>
        <v>6035</v>
      </c>
      <c r="J6" s="10">
        <v>2352</v>
      </c>
      <c r="K6" s="10">
        <v>1400</v>
      </c>
      <c r="L6" s="10">
        <v>1600</v>
      </c>
      <c r="M6" s="10">
        <v>483</v>
      </c>
      <c r="N6" s="9"/>
      <c r="O6" s="10">
        <v>200</v>
      </c>
      <c r="P6" s="9"/>
    </row>
    <row r="7" spans="1:16" ht="15" customHeight="1">
      <c r="A7" s="8">
        <v>4</v>
      </c>
      <c r="B7" s="9" t="s">
        <v>31</v>
      </c>
      <c r="C7" s="9" t="s">
        <v>32</v>
      </c>
      <c r="D7" s="9" t="s">
        <v>23</v>
      </c>
      <c r="E7" s="9" t="s">
        <v>24</v>
      </c>
      <c r="F7" s="9" t="s">
        <v>28</v>
      </c>
      <c r="G7" s="10">
        <v>8880</v>
      </c>
      <c r="H7" s="9"/>
      <c r="I7" s="10">
        <f t="shared" si="0"/>
        <v>6035</v>
      </c>
      <c r="J7" s="10">
        <v>2352</v>
      </c>
      <c r="K7" s="10">
        <v>1400</v>
      </c>
      <c r="L7" s="10">
        <v>1600</v>
      </c>
      <c r="M7" s="10">
        <v>483</v>
      </c>
      <c r="N7" s="9"/>
      <c r="O7" s="10">
        <v>200</v>
      </c>
      <c r="P7" s="9"/>
    </row>
    <row r="8" spans="1:16" ht="15" customHeight="1">
      <c r="A8" s="8">
        <v>5</v>
      </c>
      <c r="B8" s="9" t="s">
        <v>33</v>
      </c>
      <c r="C8" s="9" t="s">
        <v>34</v>
      </c>
      <c r="D8" s="9" t="s">
        <v>23</v>
      </c>
      <c r="E8" s="9" t="s">
        <v>35</v>
      </c>
      <c r="F8" s="9" t="s">
        <v>28</v>
      </c>
      <c r="G8" s="10">
        <v>8038</v>
      </c>
      <c r="H8" s="9"/>
      <c r="I8" s="10">
        <f t="shared" si="0"/>
        <v>5193</v>
      </c>
      <c r="J8" s="10">
        <v>2268</v>
      </c>
      <c r="K8" s="10">
        <v>1100</v>
      </c>
      <c r="L8" s="10">
        <v>1200</v>
      </c>
      <c r="M8" s="10">
        <v>425</v>
      </c>
      <c r="N8" s="9"/>
      <c r="O8" s="10">
        <v>200</v>
      </c>
      <c r="P8" s="9"/>
    </row>
    <row r="9" spans="1:16" ht="15" customHeight="1">
      <c r="A9" s="8">
        <v>6</v>
      </c>
      <c r="B9" s="9" t="s">
        <v>36</v>
      </c>
      <c r="C9" s="9" t="s">
        <v>37</v>
      </c>
      <c r="D9" s="9" t="s">
        <v>23</v>
      </c>
      <c r="E9" s="9" t="s">
        <v>24</v>
      </c>
      <c r="F9" s="9" t="s">
        <v>28</v>
      </c>
      <c r="G9" s="10">
        <v>8880</v>
      </c>
      <c r="H9" s="9"/>
      <c r="I9" s="10">
        <f t="shared" si="0"/>
        <v>6035</v>
      </c>
      <c r="J9" s="10">
        <v>2352</v>
      </c>
      <c r="K9" s="10">
        <v>1400</v>
      </c>
      <c r="L9" s="10">
        <v>1600</v>
      </c>
      <c r="M9" s="10">
        <v>483</v>
      </c>
      <c r="N9" s="9"/>
      <c r="O9" s="10">
        <v>200</v>
      </c>
      <c r="P9" s="9"/>
    </row>
    <row r="10" spans="1:16" ht="15" customHeight="1">
      <c r="A10" s="8">
        <v>7</v>
      </c>
      <c r="B10" s="9" t="s">
        <v>38</v>
      </c>
      <c r="C10" s="9" t="s">
        <v>39</v>
      </c>
      <c r="D10" s="9" t="s">
        <v>23</v>
      </c>
      <c r="E10" s="9" t="s">
        <v>24</v>
      </c>
      <c r="F10" s="9" t="s">
        <v>28</v>
      </c>
      <c r="G10" s="10">
        <v>10185</v>
      </c>
      <c r="H10" s="9"/>
      <c r="I10" s="10">
        <f t="shared" si="0"/>
        <v>6035</v>
      </c>
      <c r="J10" s="10">
        <v>2352</v>
      </c>
      <c r="K10" s="10">
        <v>1400</v>
      </c>
      <c r="L10" s="10">
        <v>1600</v>
      </c>
      <c r="M10" s="10">
        <v>483</v>
      </c>
      <c r="N10" s="9"/>
      <c r="O10" s="10">
        <v>200</v>
      </c>
      <c r="P10" s="9"/>
    </row>
    <row r="11" spans="1:16" ht="15" customHeight="1">
      <c r="A11" s="8">
        <v>8</v>
      </c>
      <c r="B11" s="9" t="s">
        <v>40</v>
      </c>
      <c r="C11" s="9" t="s">
        <v>41</v>
      </c>
      <c r="D11" s="9" t="s">
        <v>23</v>
      </c>
      <c r="E11" s="9" t="s">
        <v>24</v>
      </c>
      <c r="F11" s="9" t="s">
        <v>28</v>
      </c>
      <c r="G11" s="10">
        <v>8880</v>
      </c>
      <c r="H11" s="9"/>
      <c r="I11" s="10">
        <f t="shared" si="0"/>
        <v>6035</v>
      </c>
      <c r="J11" s="10">
        <v>2352</v>
      </c>
      <c r="K11" s="10">
        <v>1400</v>
      </c>
      <c r="L11" s="10">
        <v>1600</v>
      </c>
      <c r="M11" s="10">
        <v>483</v>
      </c>
      <c r="N11" s="9"/>
      <c r="O11" s="10">
        <v>200</v>
      </c>
      <c r="P11" s="9"/>
    </row>
    <row r="12" spans="1:16" ht="15" customHeight="1">
      <c r="A12" s="8">
        <v>9</v>
      </c>
      <c r="B12" s="9" t="s">
        <v>42</v>
      </c>
      <c r="C12" s="9" t="s">
        <v>43</v>
      </c>
      <c r="D12" s="9" t="s">
        <v>23</v>
      </c>
      <c r="E12" s="9" t="s">
        <v>44</v>
      </c>
      <c r="F12" s="9" t="s">
        <v>28</v>
      </c>
      <c r="G12" s="10">
        <v>6546</v>
      </c>
      <c r="H12" s="9"/>
      <c r="I12" s="10">
        <f t="shared" si="0"/>
        <v>3701</v>
      </c>
      <c r="J12" s="10">
        <v>1960</v>
      </c>
      <c r="K12" s="10">
        <v>600</v>
      </c>
      <c r="L12" s="10">
        <v>600</v>
      </c>
      <c r="M12" s="10">
        <v>341</v>
      </c>
      <c r="N12" s="9"/>
      <c r="O12" s="10">
        <v>200</v>
      </c>
      <c r="P12" s="9"/>
    </row>
    <row r="13" spans="1:16" ht="15" customHeight="1">
      <c r="A13" s="8">
        <v>10</v>
      </c>
      <c r="B13" s="9" t="s">
        <v>45</v>
      </c>
      <c r="C13" s="9" t="s">
        <v>46</v>
      </c>
      <c r="D13" s="9" t="s">
        <v>23</v>
      </c>
      <c r="E13" s="9" t="s">
        <v>35</v>
      </c>
      <c r="F13" s="9" t="s">
        <v>28</v>
      </c>
      <c r="G13" s="10">
        <v>8038</v>
      </c>
      <c r="H13" s="9"/>
      <c r="I13" s="10">
        <f t="shared" si="0"/>
        <v>5193</v>
      </c>
      <c r="J13" s="10">
        <v>2268</v>
      </c>
      <c r="K13" s="10">
        <v>1100</v>
      </c>
      <c r="L13" s="10">
        <v>1200</v>
      </c>
      <c r="M13" s="10">
        <v>425</v>
      </c>
      <c r="N13" s="9"/>
      <c r="O13" s="10">
        <v>200</v>
      </c>
      <c r="P13" s="9"/>
    </row>
    <row r="14" spans="1:16" ht="15" customHeight="1">
      <c r="A14" s="8">
        <v>11</v>
      </c>
      <c r="B14" s="9" t="s">
        <v>47</v>
      </c>
      <c r="C14" s="9" t="s">
        <v>48</v>
      </c>
      <c r="D14" s="9" t="s">
        <v>23</v>
      </c>
      <c r="E14" s="9" t="s">
        <v>49</v>
      </c>
      <c r="F14" s="9"/>
      <c r="G14" s="10">
        <v>6462</v>
      </c>
      <c r="H14" s="9"/>
      <c r="I14" s="10">
        <f t="shared" si="0"/>
        <v>3617</v>
      </c>
      <c r="J14" s="10">
        <v>2142</v>
      </c>
      <c r="K14" s="10">
        <v>900</v>
      </c>
      <c r="L14" s="9"/>
      <c r="M14" s="10">
        <v>375</v>
      </c>
      <c r="N14" s="9"/>
      <c r="O14" s="10">
        <v>200</v>
      </c>
      <c r="P14" s="9"/>
    </row>
    <row r="15" spans="1:16" ht="15" customHeight="1">
      <c r="A15" s="8">
        <v>12</v>
      </c>
      <c r="B15" s="9" t="s">
        <v>50</v>
      </c>
      <c r="C15" s="9" t="s">
        <v>51</v>
      </c>
      <c r="D15" s="9" t="s">
        <v>23</v>
      </c>
      <c r="E15" s="9" t="s">
        <v>24</v>
      </c>
      <c r="F15" s="9" t="s">
        <v>28</v>
      </c>
      <c r="G15" s="10">
        <v>8880</v>
      </c>
      <c r="H15" s="9"/>
      <c r="I15" s="10">
        <f t="shared" si="0"/>
        <v>6035</v>
      </c>
      <c r="J15" s="10">
        <v>2352</v>
      </c>
      <c r="K15" s="10">
        <v>1400</v>
      </c>
      <c r="L15" s="10">
        <v>1600</v>
      </c>
      <c r="M15" s="10">
        <v>483</v>
      </c>
      <c r="N15" s="9"/>
      <c r="O15" s="10">
        <v>200</v>
      </c>
      <c r="P15" s="9"/>
    </row>
    <row r="16" spans="1:16" ht="15" customHeight="1">
      <c r="A16" s="8">
        <v>13</v>
      </c>
      <c r="B16" s="9" t="s">
        <v>52</v>
      </c>
      <c r="C16" s="9" t="s">
        <v>53</v>
      </c>
      <c r="D16" s="9" t="s">
        <v>23</v>
      </c>
      <c r="E16" s="9" t="s">
        <v>35</v>
      </c>
      <c r="F16" s="9" t="s">
        <v>25</v>
      </c>
      <c r="G16" s="10">
        <v>8665</v>
      </c>
      <c r="H16" s="9"/>
      <c r="I16" s="10">
        <f t="shared" si="0"/>
        <v>5820</v>
      </c>
      <c r="J16" s="10">
        <v>2310</v>
      </c>
      <c r="K16" s="10">
        <v>1250</v>
      </c>
      <c r="L16" s="10">
        <v>1400</v>
      </c>
      <c r="M16" s="10">
        <v>425</v>
      </c>
      <c r="N16" s="10">
        <v>235</v>
      </c>
      <c r="O16" s="10">
        <v>200</v>
      </c>
      <c r="P16" s="9"/>
    </row>
    <row r="17" spans="1:16" ht="15" customHeight="1">
      <c r="A17" s="8">
        <v>14</v>
      </c>
      <c r="B17" s="9" t="s">
        <v>54</v>
      </c>
      <c r="C17" s="9" t="s">
        <v>55</v>
      </c>
      <c r="D17" s="9" t="s">
        <v>23</v>
      </c>
      <c r="E17" s="9" t="s">
        <v>56</v>
      </c>
      <c r="F17" s="9" t="s">
        <v>25</v>
      </c>
      <c r="G17" s="10">
        <v>7640</v>
      </c>
      <c r="H17" s="9"/>
      <c r="I17" s="10">
        <f t="shared" si="0"/>
        <v>4795</v>
      </c>
      <c r="J17" s="10">
        <v>2170</v>
      </c>
      <c r="K17" s="10">
        <v>1050</v>
      </c>
      <c r="L17" s="10">
        <v>1000</v>
      </c>
      <c r="M17" s="10">
        <v>375</v>
      </c>
      <c r="N17" s="9"/>
      <c r="O17" s="10">
        <v>200</v>
      </c>
      <c r="P17" s="9"/>
    </row>
    <row r="18" spans="1:16" ht="15" customHeight="1">
      <c r="A18" s="8">
        <v>15</v>
      </c>
      <c r="B18" s="9" t="s">
        <v>57</v>
      </c>
      <c r="C18" s="9" t="s">
        <v>58</v>
      </c>
      <c r="D18" s="9" t="s">
        <v>23</v>
      </c>
      <c r="E18" s="9" t="s">
        <v>56</v>
      </c>
      <c r="F18" s="9" t="s">
        <v>28</v>
      </c>
      <c r="G18" s="10">
        <v>7262</v>
      </c>
      <c r="H18" s="9"/>
      <c r="I18" s="10">
        <f t="shared" si="0"/>
        <v>4417</v>
      </c>
      <c r="J18" s="10">
        <v>2142</v>
      </c>
      <c r="K18" s="10">
        <v>900</v>
      </c>
      <c r="L18" s="10">
        <v>800</v>
      </c>
      <c r="M18" s="10">
        <v>375</v>
      </c>
      <c r="N18" s="9"/>
      <c r="O18" s="10">
        <v>200</v>
      </c>
      <c r="P18" s="9"/>
    </row>
    <row r="19" spans="1:16" ht="15" customHeight="1">
      <c r="A19" s="8">
        <v>16</v>
      </c>
      <c r="B19" s="9" t="s">
        <v>59</v>
      </c>
      <c r="C19" s="9" t="s">
        <v>60</v>
      </c>
      <c r="D19" s="9" t="s">
        <v>23</v>
      </c>
      <c r="E19" s="9" t="s">
        <v>44</v>
      </c>
      <c r="F19" s="9" t="s">
        <v>28</v>
      </c>
      <c r="G19" s="10">
        <v>6546</v>
      </c>
      <c r="H19" s="9"/>
      <c r="I19" s="10">
        <f t="shared" si="0"/>
        <v>3701</v>
      </c>
      <c r="J19" s="10">
        <v>1960</v>
      </c>
      <c r="K19" s="10">
        <v>600</v>
      </c>
      <c r="L19" s="10">
        <v>600</v>
      </c>
      <c r="M19" s="10">
        <v>341</v>
      </c>
      <c r="N19" s="9"/>
      <c r="O19" s="10">
        <v>200</v>
      </c>
      <c r="P19" s="9"/>
    </row>
    <row r="20" spans="1:16" ht="15" customHeight="1">
      <c r="A20" s="8">
        <v>17</v>
      </c>
      <c r="B20" s="9" t="s">
        <v>61</v>
      </c>
      <c r="C20" s="9" t="s">
        <v>62</v>
      </c>
      <c r="D20" s="9" t="s">
        <v>23</v>
      </c>
      <c r="E20" s="9" t="s">
        <v>44</v>
      </c>
      <c r="F20" s="9" t="s">
        <v>28</v>
      </c>
      <c r="G20" s="10">
        <v>6546</v>
      </c>
      <c r="H20" s="9"/>
      <c r="I20" s="10">
        <f t="shared" si="0"/>
        <v>3701</v>
      </c>
      <c r="J20" s="10">
        <v>1960</v>
      </c>
      <c r="K20" s="10">
        <v>600</v>
      </c>
      <c r="L20" s="10">
        <v>600</v>
      </c>
      <c r="M20" s="10">
        <v>341</v>
      </c>
      <c r="N20" s="9"/>
      <c r="O20" s="10">
        <v>200</v>
      </c>
      <c r="P20" s="9"/>
    </row>
    <row r="21" spans="1:16" ht="15" customHeight="1">
      <c r="A21" s="8">
        <v>18</v>
      </c>
      <c r="B21" s="9" t="s">
        <v>63</v>
      </c>
      <c r="C21" s="9" t="s">
        <v>64</v>
      </c>
      <c r="D21" s="9" t="s">
        <v>23</v>
      </c>
      <c r="E21" s="9" t="s">
        <v>44</v>
      </c>
      <c r="F21" s="9" t="s">
        <v>28</v>
      </c>
      <c r="G21" s="10">
        <v>6546</v>
      </c>
      <c r="H21" s="9"/>
      <c r="I21" s="10">
        <f t="shared" si="0"/>
        <v>3701</v>
      </c>
      <c r="J21" s="10">
        <v>1960</v>
      </c>
      <c r="K21" s="10">
        <v>600</v>
      </c>
      <c r="L21" s="10">
        <v>600</v>
      </c>
      <c r="M21" s="10">
        <v>341</v>
      </c>
      <c r="N21" s="9"/>
      <c r="O21" s="10">
        <v>200</v>
      </c>
      <c r="P21" s="9"/>
    </row>
    <row r="22" spans="1:16" ht="49" customHeight="1">
      <c r="A22" s="11" t="s">
        <v>65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s="13" customFormat="1" ht="21" customHeight="1">
      <c r="A23" s="12" t="s">
        <v>66</v>
      </c>
      <c r="B23" s="12"/>
      <c r="C23" s="12"/>
      <c r="G23" s="13" t="s">
        <v>67</v>
      </c>
      <c r="K23" s="13" t="s">
        <v>68</v>
      </c>
      <c r="O23" s="13" t="s">
        <v>69</v>
      </c>
    </row>
  </sheetData>
  <mergeCells count="7">
    <mergeCell ref="A23:C23"/>
    <mergeCell ref="A1:P1"/>
    <mergeCell ref="A2:F2"/>
    <mergeCell ref="G2:H2"/>
    <mergeCell ref="J2:M2"/>
    <mergeCell ref="N2:P2"/>
    <mergeCell ref="A22:P22"/>
  </mergeCells>
  <phoneticPr fontId="2" type="noConversion"/>
  <printOptions horizontalCentered="1"/>
  <pageMargins left="0.59027777777777801" right="0.59027777777777801" top="0.86597222222222203" bottom="0.82638888888888895" header="0.5" footer="0.5"/>
  <pageSetup paperSize="9" orientation="landscape"/>
  <headerFooter>
    <oddFooter>&amp;C第&amp;P页/共&amp;N页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3月区聘</vt:lpstr>
      <vt:lpstr>'3月区聘'!Print_Titles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Xu</dc:creator>
  <cp:lastModifiedBy>Mingyang Xu</cp:lastModifiedBy>
  <dcterms:created xsi:type="dcterms:W3CDTF">2025-04-04T19:09:06Z</dcterms:created>
  <dcterms:modified xsi:type="dcterms:W3CDTF">2025-04-04T19:09:26Z</dcterms:modified>
</cp:coreProperties>
</file>