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/>
  <mc:AlternateContent xmlns:mc="http://schemas.openxmlformats.org/markup-compatibility/2006">
    <mc:Choice Requires="x15">
      <x15ac:absPath xmlns:x15ac="http://schemas.microsoft.com/office/spreadsheetml/2010/11/ac" url="https://ingrammicro.sharepoint.com/sites/OG-CSP-Azure/Shared Documents/Azure/12. Billing/2024/10. Oct-2024/round-1/"/>
    </mc:Choice>
  </mc:AlternateContent>
  <xr:revisionPtr revIDLastSave="0" documentId="8_{B9D6F635-C4B9-44A2-AB2F-76CDA8B6076E}" xr6:coauthVersionLast="47" xr6:coauthVersionMax="47" xr10:uidLastSave="{00000000-0000-0000-0000-000000000000}"/>
  <bookViews>
    <workbookView xWindow="28680" yWindow="-120" windowWidth="38640" windowHeight="21840" firstSheet="1" xr2:uid="{ABC0F285-25CC-4BD5-947F-EACF3E42AABA}"/>
  </bookViews>
  <sheets>
    <sheet name="Sheet69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3" i="1" l="1"/>
  <c r="R73" i="1"/>
</calcChain>
</file>

<file path=xl/sharedStrings.xml><?xml version="1.0" encoding="utf-8"?>
<sst xmlns="http://schemas.openxmlformats.org/spreadsheetml/2006/main" count="1771" uniqueCount="492">
  <si>
    <t>Web Pricing</t>
  </si>
  <si>
    <t>Partner Pricing</t>
  </si>
  <si>
    <t>PartnerId</t>
  </si>
  <si>
    <t>CustomerId</t>
  </si>
  <si>
    <t>CustomerName</t>
  </si>
  <si>
    <t>CustomerDomainName</t>
  </si>
  <si>
    <t>CustomerCountry</t>
  </si>
  <si>
    <t>InvoiceNumber</t>
  </si>
  <si>
    <t>MpnId</t>
  </si>
  <si>
    <t>ResellerMpnId</t>
  </si>
  <si>
    <t>OrderId</t>
  </si>
  <si>
    <t>OrderDate</t>
  </si>
  <si>
    <t>ProductId</t>
  </si>
  <si>
    <t>SkuId</t>
  </si>
  <si>
    <t>AvailabilityId</t>
  </si>
  <si>
    <t>SkuName</t>
  </si>
  <si>
    <t>ProductName</t>
  </si>
  <si>
    <t>ChargeType</t>
  </si>
  <si>
    <t>UnitPrice</t>
  </si>
  <si>
    <t>Total</t>
  </si>
  <si>
    <t>Currency</t>
  </si>
  <si>
    <t>PublisherName</t>
  </si>
  <si>
    <t>PublisherId</t>
  </si>
  <si>
    <t>SubscriptionDescription</t>
  </si>
  <si>
    <t>SubscriptionId</t>
  </si>
  <si>
    <t>ChargeStartDate</t>
  </si>
  <si>
    <t>ChargeEndDate</t>
  </si>
  <si>
    <t>TermAndBillingCycle</t>
  </si>
  <si>
    <t>UnitType</t>
  </si>
  <si>
    <t>AlternateId</t>
  </si>
  <si>
    <t>BillableQuantity</t>
  </si>
  <si>
    <t>BillingFrequency</t>
  </si>
  <si>
    <t>PricingCurrency</t>
  </si>
  <si>
    <t>PCToBCExchangeRate</t>
  </si>
  <si>
    <t>PCToBCExchangeRateDate</t>
  </si>
  <si>
    <t>MeterDescription</t>
  </si>
  <si>
    <t>ReservationOrderId</t>
  </si>
  <si>
    <t>CreditReasonCode</t>
  </si>
  <si>
    <t>SubscriptionStartDate</t>
  </si>
  <si>
    <t>SubscriptionEndDate</t>
  </si>
  <si>
    <t>ReferenceId</t>
  </si>
  <si>
    <t>ProductQualifiers</t>
  </si>
  <si>
    <t>PromotionId</t>
  </si>
  <si>
    <t>d0bc648e-5208-46c8-9188-45556aeaea65</t>
  </si>
  <si>
    <t>a295c6a5-c3f3-4c96-806c-77c8613c28e2</t>
  </si>
  <si>
    <t>Thai Health Promotion Foundation</t>
  </si>
  <si>
    <t>thaihealthpromotion.onmicrosoft.com</t>
  </si>
  <si>
    <t>TH</t>
  </si>
  <si>
    <t>G065320996</t>
  </si>
  <si>
    <t>QK9_vSTKneI2kJW_J7NISoevqnWixccO1</t>
  </si>
  <si>
    <t>DZH318Z0BNXH</t>
  </si>
  <si>
    <t>DZH318Z09NDZ</t>
  </si>
  <si>
    <t>Load Balancer</t>
  </si>
  <si>
    <t>new</t>
  </si>
  <si>
    <t>USD</t>
  </si>
  <si>
    <t>Microsoft</t>
  </si>
  <si>
    <t>Azure plan</t>
  </si>
  <si>
    <t>c5a7b432-404d-42dc-de33-3c647ac30127</t>
  </si>
  <si>
    <t>Data Processed (GB)</t>
  </si>
  <si>
    <t>1 GB</t>
  </si>
  <si>
    <t>76335d3fe644</t>
  </si>
  <si>
    <t>Load Balancer - Standard GB Data Processed</t>
  </si>
  <si>
    <t>53f3c5faec2833e4c2e1be6d496e89e925cc7520a3ef227969c4f9b2397587d2</t>
  </si>
  <si>
    <t>41aa940d-44f4-48da-a551-3d1fdb78a0dd</t>
  </si>
  <si>
    <t>WBeeSgQajgEUhWOslXGpS5HF6StZyTf-1</t>
  </si>
  <si>
    <t>DZH318Z0CB56</t>
  </si>
  <si>
    <t>000C</t>
  </si>
  <si>
    <t>DZH318Z0BC3K</t>
  </si>
  <si>
    <t>Azure Bastion - Basic - AU East</t>
  </si>
  <si>
    <t>Azure Bastion</t>
  </si>
  <si>
    <t>Data Transfer Out (GB)</t>
  </si>
  <si>
    <t>93f8f397ffee</t>
  </si>
  <si>
    <t>Azure Bastion - Basic GB Data Transfer Out - Zone 2</t>
  </si>
  <si>
    <t>7a77a73f75bf6c314beaf895956af221ebaa20139fc52edd72a2b27d88c81273</t>
  </si>
  <si>
    <t>745d9787-49a0-4d77-a9bb-c51c888d08e3</t>
  </si>
  <si>
    <t>2e3wgloA4qudiy6Kd6fZQLfkUnvzxvr11</t>
  </si>
  <si>
    <t>DZH318Z0BP04</t>
  </si>
  <si>
    <t>00HM</t>
  </si>
  <si>
    <t>DZH318XZQKHG</t>
  </si>
  <si>
    <t>Premium SSD Managed Disks - P10 - AP Southeast</t>
  </si>
  <si>
    <t>Premium SSD Managed Disks</t>
  </si>
  <si>
    <t>1 Disk/Month</t>
  </si>
  <si>
    <t>1/Month</t>
  </si>
  <si>
    <t>c33a4c085d41</t>
  </si>
  <si>
    <t>Premium SSD Managed Disks - P10 LRS/Month - AP Southeast</t>
  </si>
  <si>
    <t>6c0f44dcd6fd0c166f843a37d7b6e7c580f9b2859bcbeabe9f4017f2389666fe</t>
  </si>
  <si>
    <t>1f41c526-1437-4adb-b088-2efd0cffc18e</t>
  </si>
  <si>
    <t>DZH318Z0BNZJ</t>
  </si>
  <si>
    <t>000J</t>
  </si>
  <si>
    <t>DZH318XZWPQ0</t>
  </si>
  <si>
    <t>Blob Storage - Hot LRS - AP Southeast</t>
  </si>
  <si>
    <t>Blob Storage</t>
  </si>
  <si>
    <t>10K Read Operations</t>
  </si>
  <si>
    <t>10K</t>
  </si>
  <si>
    <t>Tiered Block Blob - Hot - 10K Read Operations - AP Southeast</t>
  </si>
  <si>
    <t>d021b7983a8d071f2d8b171a98d86707a5e769df898633d8e9cea4744eb2e086</t>
  </si>
  <si>
    <t>Jphf0iSz2nnh9V1UWFqTS6LToF140yqR1</t>
  </si>
  <si>
    <t>DZH318XZWQF3</t>
  </si>
  <si>
    <t>10K Write Operations</t>
  </si>
  <si>
    <t>e115a639192d</t>
  </si>
  <si>
    <t>Tiered Block Blob - Hot LRS - 10K Write Operations - AP Southeast</t>
  </si>
  <si>
    <t>c3e223c846d301320de1382e02500582896b3ef1cf77148ba655a71afac3fb09</t>
  </si>
  <si>
    <t>866d71eb-996a-4e6d-aefb-4284c8495d07</t>
  </si>
  <si>
    <t>DZH318Z0BZ06</t>
  </si>
  <si>
    <t>DZH318Z0HDH7</t>
  </si>
  <si>
    <t>Azure Firewall - Standard</t>
  </si>
  <si>
    <t>Azure Firewall</t>
  </si>
  <si>
    <t>1 Deployment Hour</t>
  </si>
  <si>
    <t>1 Hour</t>
  </si>
  <si>
    <t>Azure Firewall - Standard Hours Deployment</t>
  </si>
  <si>
    <t>4b65fe16984e7d99f6f4adaf69139e90f90dce0448820f64a8fcf6c1bf37450d</t>
  </si>
  <si>
    <t>ukMntBnmdYKyZrMWQvEzQLchYGDbkDhH1</t>
  </si>
  <si>
    <t>DZH318Z0BNZ5</t>
  </si>
  <si>
    <t>006H</t>
  </si>
  <si>
    <t>DZH318XZQLVJ</t>
  </si>
  <si>
    <t>Tables - RA-GRS</t>
  </si>
  <si>
    <t>Tables</t>
  </si>
  <si>
    <t>Data Stored (GB/Month)</t>
  </si>
  <si>
    <t>1 GB/Month</t>
  </si>
  <si>
    <t>40f561b9d6ac</t>
  </si>
  <si>
    <t>Tables - RA-GRS Data Stored (GB/Month)</t>
  </si>
  <si>
    <t>7cdf781283d362f4c2b3f7e43fb8ddfae4d4e6e0bfa39ac7a09596215d147599</t>
  </si>
  <si>
    <t>d4b55cb1-8b6a-4111-b2e3-77a918ba4dd6</t>
  </si>
  <si>
    <t>DZH318Z0BPVL</t>
  </si>
  <si>
    <t>00GM</t>
  </si>
  <si>
    <t>DZH318Z0VSVL</t>
  </si>
  <si>
    <t>Virtual Machines Dv3 Series Windows - D2 v3 - AP Southeast</t>
  </si>
  <si>
    <t>Virtual Machines Dv3 Series Windows</t>
  </si>
  <si>
    <t>1 Compute Hour</t>
  </si>
  <si>
    <t>Virtual Machines Dv3/DSv3 Series Windows - D2 v3/D2s v3 Hours - AP Southeast</t>
  </si>
  <si>
    <t>938692965fdeb5ece9569a581df758feb7afb3e11f0f665d65985a06e831efdc</t>
  </si>
  <si>
    <t>iWGVz9ECMn15WeCym3SXQ7HDBwo2o-O11</t>
  </si>
  <si>
    <t>DZH318Z0DCQ4</t>
  </si>
  <si>
    <t>00D3</t>
  </si>
  <si>
    <t>DZH318Z0BDCX</t>
  </si>
  <si>
    <t>Az DB for MySQL Flexible Server Storage - LRS Paid IO - US East</t>
  </si>
  <si>
    <t>Az DB for MySQL Flexible Server Storage</t>
  </si>
  <si>
    <t>1M IO Rate Operations</t>
  </si>
  <si>
    <t>1M</t>
  </si>
  <si>
    <t>45a977e5458d</t>
  </si>
  <si>
    <t>Az DB for MySQL Flexible Server Storage - Paid IO LRS - 1M IO Rate Operations - US East</t>
  </si>
  <si>
    <t>2f2b00eee8399df0bb618236e583828d8b7e834a67525e7520deadc0d4d0e026</t>
  </si>
  <si>
    <t>3a439bd0-6f3f-44a6-b647-2bd93168e75f</t>
  </si>
  <si>
    <t>DZH318Z0BNX0</t>
  </si>
  <si>
    <t>DZH318Z09T28</t>
  </si>
  <si>
    <t>Azure DNS - Private</t>
  </si>
  <si>
    <t>Azure DNS</t>
  </si>
  <si>
    <t>1M Queries</t>
  </si>
  <si>
    <t>Azure DNS - Private 1M Queries</t>
  </si>
  <si>
    <t>d7999ebe2a6d408264487a4cf100197f47507d1675ac9c952bad0d7e449b3618</t>
  </si>
  <si>
    <t>006F</t>
  </si>
  <si>
    <t>DZH318XZQRPZ</t>
  </si>
  <si>
    <t>Tables - GRS</t>
  </si>
  <si>
    <t>10K Batch Write Operations</t>
  </si>
  <si>
    <t>Tables - GRS - 10K Batch Write Operations</t>
  </si>
  <si>
    <t>f292b95a0b1b7b3e5a46977404e3654281bab62b7782aa8f95af33d08a232053</t>
  </si>
  <si>
    <t>DZH318Z0BNVX</t>
  </si>
  <si>
    <t>DZH318Z0JT3N</t>
  </si>
  <si>
    <t>Rtn Preference: MGN - AU East</t>
  </si>
  <si>
    <t>Rtn Preference: MGN</t>
  </si>
  <si>
    <t>Data Transfer In (GB)</t>
  </si>
  <si>
    <t>Rtn Preference: MGN - Standard GB Data Transfer In - AU East</t>
  </si>
  <si>
    <t>1a8e1786f6d00c46e9fd9e8f52f4bb2d8242d6e962d22c2f1098363f151072d4</t>
  </si>
  <si>
    <t>uuRgmAHX8TPgnrLbLhwFT59NpwOKCI-i1</t>
  </si>
  <si>
    <t>006G</t>
  </si>
  <si>
    <t>DZH318XZQH9J</t>
  </si>
  <si>
    <t>Tables - LRS</t>
  </si>
  <si>
    <t>cbfc94b17067</t>
  </si>
  <si>
    <t>Tables - LRS Data Stored (GB/Month)</t>
  </si>
  <si>
    <t>858fe0f0acc14bfbc770301858b4e8b26acdbd50477d77fa05668e916b97ee11</t>
  </si>
  <si>
    <t>88d337bc-c895-4b95-9a4a-91a079ac4a75</t>
  </si>
  <si>
    <t>DZH318XZQH83</t>
  </si>
  <si>
    <t>Tables - 10K Batch Write Operations</t>
  </si>
  <si>
    <t>9cd8b5be398b7ee0a7640f83f7c6f8b4c3a65972b1dfb5d7a2d47a7a5ca62201</t>
  </si>
  <si>
    <t>DZH318Z0BNX1</t>
  </si>
  <si>
    <t>002W</t>
  </si>
  <si>
    <t>DZH318Z09VQ8</t>
  </si>
  <si>
    <t>Azure DDOS Protection</t>
  </si>
  <si>
    <t>1 Resource Hour</t>
  </si>
  <si>
    <t>Azure DDOS Protection - IP Protection Hours Resource</t>
  </si>
  <si>
    <t>9e5da5a75324f0482a1b62ea908f463ecc5af04af7e9e8e96db64b91f3adfab5</t>
  </si>
  <si>
    <t>DZH318Z093WZ</t>
  </si>
  <si>
    <t>00W7</t>
  </si>
  <si>
    <t>DZH318XZMM6B</t>
  </si>
  <si>
    <t>Virtual Machines Easv5 Series - E2as v5 - AP Southeast</t>
  </si>
  <si>
    <t>Virtual Machines Easv5 Series</t>
  </si>
  <si>
    <t>Virtual Machines Easv5 Series - E2as v5 Hours - AP Southeast</t>
  </si>
  <si>
    <t>02954c53f0d16326f573fd747c05cf09944484db06b8f2388a366a55a05019e1</t>
  </si>
  <si>
    <t>DZH318Z0BSD0</t>
  </si>
  <si>
    <t>DZH318Z09RWH</t>
  </si>
  <si>
    <t>Application Gateway WAF v2 - AP Southeast</t>
  </si>
  <si>
    <t>Application Gateway WAF v2</t>
  </si>
  <si>
    <t>Fixed Cost/Hour</t>
  </si>
  <si>
    <t>1/Hour</t>
  </si>
  <si>
    <t>Application Gateway WAF v2 - Standard Fixed Cost/Hour - AP Southeast</t>
  </si>
  <si>
    <t>9e54948f797c64c6c5caf8d646ff27e6f1e29112bc92ec7a03f9e84abede9f79</t>
  </si>
  <si>
    <t>00DP</t>
  </si>
  <si>
    <t>DZH318Z0VKS3</t>
  </si>
  <si>
    <t>Virtual Machines Dv3 Series Windows - D4 v3 - AP Southeast</t>
  </si>
  <si>
    <t>Virtual Machines Dv3/DSv3 Series Windows - D4 v3/D4s v3 Hours - AP Southeast</t>
  </si>
  <si>
    <t>e1251474d34c3b1715929aa2b5349d8cfd69f98334db013266107dc952f86125</t>
  </si>
  <si>
    <t>005D</t>
  </si>
  <si>
    <t>DZH318XZWS3J</t>
  </si>
  <si>
    <t>Blob Storage - Hot RA-GRS - US East</t>
  </si>
  <si>
    <t>Tiered Block Blob - Hot RA-GRS - Data Stored (GB/Month) - US East</t>
  </si>
  <si>
    <t>e767b7fe807968018aafb4067f7301344ab91afa82add287eed6c9c64323fe0d</t>
  </si>
  <si>
    <t>DZH318Z0DXQ2</t>
  </si>
  <si>
    <t>DZH318Z0BMRT</t>
  </si>
  <si>
    <t>Fabric Capacity Free Meter - FreeMeter Capacity Usage</t>
  </si>
  <si>
    <t>Fabric Capacity Free Meter</t>
  </si>
  <si>
    <t>CU Hour</t>
  </si>
  <si>
    <t>Fabric Capacity Free Meter - FreeMeter Capacity Usage - CU (Hours) - US Nat</t>
  </si>
  <si>
    <t>ed9655ea5c350a103ff13b979a8f1f4c37c2a1989de321f25811e7546e9d2b66</t>
  </si>
  <si>
    <t>005J</t>
  </si>
  <si>
    <t>DZH318Z0K9PK</t>
  </si>
  <si>
    <t>Rtn Preference: MGN - Standard GB Data Transfer Out</t>
  </si>
  <si>
    <t>64976cf92a276bf7688d367ac4b0fb3aff23b6dfbfa95b77160b53bd8cd2b950</t>
  </si>
  <si>
    <t>DZH318Z0BD0T</t>
  </si>
  <si>
    <t>Az DB for MySQL Flexible Server Storage - Storage - US East</t>
  </si>
  <si>
    <t>Az DB for MySQL Flexible Server Storage - Data Stored GB/Month - US East</t>
  </si>
  <si>
    <t>f79944e995a4132451c70c154303f728b9c10f1206714ed3157ddb2831ca964e</t>
  </si>
  <si>
    <t>DZH318Z0C5TM</t>
  </si>
  <si>
    <t>DZH318Z097XS</t>
  </si>
  <si>
    <t>Bandwidth Inter-Region - Intra Continent - Asia</t>
  </si>
  <si>
    <t>Bandwidth Inter-Region</t>
  </si>
  <si>
    <t>Bandwidth Inter-Region - Intra Continent GB Data Transfer Out - Asia</t>
  </si>
  <si>
    <t>845eb9522268a1e5ee77edd62331df2542f2198eb25645606aed0cef40dc0398</t>
  </si>
  <si>
    <t>DZH318XZWPNZ</t>
  </si>
  <si>
    <t>10K All Other Operations</t>
  </si>
  <si>
    <t>Tiered Block Blob - 10K All Other Operations - AP Southeast</t>
  </si>
  <si>
    <t>750be528f17d177e0945a64d611c5c1c3aa0a98ca854058dab1e8c462c79ea13</t>
  </si>
  <si>
    <t>DZH318Z0C0XP</t>
  </si>
  <si>
    <t>DZH318Z098GR</t>
  </si>
  <si>
    <t>Virtual Network Private Link</t>
  </si>
  <si>
    <t>1 Private Endpoint Hour</t>
  </si>
  <si>
    <t>Virtual Network Private Link - Standard Hours Private Endpoint</t>
  </si>
  <si>
    <t>752f465e6469d1fb36374eeba86458a0108da2aafeb074218daf5859726961e6</t>
  </si>
  <si>
    <t>DZH318XZWPQX</t>
  </si>
  <si>
    <t>10K List and Create Container Operations</t>
  </si>
  <si>
    <t>Tiered Block Blob - LRS - 10K List and Create Container Operations - AP Southeast</t>
  </si>
  <si>
    <t>a0e6f9d49e26cb52e7aabe1e449d3f837c55551a58b2f9d8706f527a4d68f0a4</t>
  </si>
  <si>
    <t>DZH318Z0BPJH</t>
  </si>
  <si>
    <t>00GF</t>
  </si>
  <si>
    <t>DZH318Z0LJ9R</t>
  </si>
  <si>
    <t>Azure Cosmos DB - RUs</t>
  </si>
  <si>
    <t>Azure Cosmos DB</t>
  </si>
  <si>
    <t>100 RU/s/Hour</t>
  </si>
  <si>
    <t>Azure Cosmos DB - 100 RU/s/Hour</t>
  </si>
  <si>
    <t>9324016ee7eb0068ce9ef061e496d0a443c0cf4eff60bd744109db250f703537</t>
  </si>
  <si>
    <t>DZH318Z0BP88</t>
  </si>
  <si>
    <t>00DX</t>
  </si>
  <si>
    <t>DZH318Z0V8DW</t>
  </si>
  <si>
    <t>Standard SSD Managed Disks - E10 LRS - AP Southeast</t>
  </si>
  <si>
    <t>Standard SSD Managed Disks</t>
  </si>
  <si>
    <t>Standard SSD Managed Disks - E10 - LRS - 1/Month Disk - AP Southeast</t>
  </si>
  <si>
    <t>b606030e187af2377be6b885c0753fcf530b26f6561fa80dd25d7ba13a769cfa</t>
  </si>
  <si>
    <t>DZH318Z0987D</t>
  </si>
  <si>
    <t>Bandwidth Inter-Region - Inter Continent - Intercontinental</t>
  </si>
  <si>
    <t>Data Transfer Out - Trans-Atlantic (GB)</t>
  </si>
  <si>
    <t>Bandwidth Inter-Region - Inter Continent GB Data Transfer Out - NAM or EU To Any - Intercontinental</t>
  </si>
  <si>
    <t>ab2a5c75755dc84922e7226c546e92564a5d7dff7e3fcf45b514e87736cd0deb</t>
  </si>
  <si>
    <t>DZH318Z098BN</t>
  </si>
  <si>
    <t>Bandwidth Inter-Region - Intra Continent - North America</t>
  </si>
  <si>
    <t>Bandwidth Inter-Region - Intra Continent GB Data Transfer Out - North America</t>
  </si>
  <si>
    <t>3f9733eb97d50455d1e3cd271ba9d078178421e15b526796bb1800e83e447bcc</t>
  </si>
  <si>
    <t>004J</t>
  </si>
  <si>
    <t>DZH318Z09ZF3</t>
  </si>
  <si>
    <t>Azure Bastion - Standard</t>
  </si>
  <si>
    <t>1 Gateway Hour</t>
  </si>
  <si>
    <t>Azure Bastion - Standard Hours Gateway - Zone 1</t>
  </si>
  <si>
    <t>457bec43a72146c6b0ab431876e9de777cb659e3f763173838954a08f3516452</t>
  </si>
  <si>
    <t>DZH318Z098F2</t>
  </si>
  <si>
    <t>Data Processed - Ingress (GB)</t>
  </si>
  <si>
    <t>Virtual Network Private Link - Standard GB Data Processed - Ingress</t>
  </si>
  <si>
    <t>c4b81db9d2e81f324878bb7860f9b687576ad47a1ce70879b2c3f9a559faf4e1</t>
  </si>
  <si>
    <t>DZH318XZVJ35</t>
  </si>
  <si>
    <t>Blob Storage - Hot LRS - US East</t>
  </si>
  <si>
    <t>Tiered Block Blob - 10K All Other Operations - US East</t>
  </si>
  <si>
    <t>3441e214471c37a508a2e4deec1c32e4a6cc5eb8c51e309d7e879676de2ec823</t>
  </si>
  <si>
    <t>DZH318Z0BQD2</t>
  </si>
  <si>
    <t>002P</t>
  </si>
  <si>
    <t>DZH318Z0HFW7</t>
  </si>
  <si>
    <t>Log Analytics - Pay-as-you-go - AP Southeast</t>
  </si>
  <si>
    <t>Log Analytics</t>
  </si>
  <si>
    <t>Data Ingestion (GB)</t>
  </si>
  <si>
    <t>Log Analytics - Pay-as-you-go GB Data Ingestion - AP Southeast</t>
  </si>
  <si>
    <t>fefa28bd4bc49fb44addb9ce94b41a84ebd6fc2daea32e57ec4d78974bf7bf77</t>
  </si>
  <si>
    <t>DZH318Z0BP0L</t>
  </si>
  <si>
    <t>00B7</t>
  </si>
  <si>
    <t>DZH318Z0L54Q</t>
  </si>
  <si>
    <t>Standard HDD Managed Disks - S10 LRS - AP Southeast</t>
  </si>
  <si>
    <t>Standard HDD Managed Disks</t>
  </si>
  <si>
    <t>Standard HDD Managed Disks - S10 - LRS - 1/Month Disk - AP Southeast</t>
  </si>
  <si>
    <t>9020e065d12c16857433d3f0876ad737edadb517c023250bbeca627592acd24b</t>
  </si>
  <si>
    <t>DZH318XZQ942</t>
  </si>
  <si>
    <t>Tables - 10K Read Operations</t>
  </si>
  <si>
    <t>6f58b9e0a2b32432a5f509ceedf4a3b76b1716cfbad7be98a0e7f2b0d0113c25</t>
  </si>
  <si>
    <t>DZH318Z0F28J</t>
  </si>
  <si>
    <t>DZH318Z0BLWX</t>
  </si>
  <si>
    <t>OneLake - OneLake Storage - AP Southeast</t>
  </si>
  <si>
    <t>OneLake</t>
  </si>
  <si>
    <t>Data Stored 1 GB/Month</t>
  </si>
  <si>
    <t>OneLake - OneLake Storage Data Stored GB/Month - AP Southeast</t>
  </si>
  <si>
    <t>2d19769d30b71bf5c3624f1c57a20083a81205960658d05b5d01643305321712</t>
  </si>
  <si>
    <t>DZH318Z0C1K2</t>
  </si>
  <si>
    <t>DZH318Z09853</t>
  </si>
  <si>
    <t>Azure App Service Free Plan - Linux - F1</t>
  </si>
  <si>
    <t>Azure App Service Free Plan - Linux</t>
  </si>
  <si>
    <t>1 App Service Hour</t>
  </si>
  <si>
    <t>Azure App Service Free Plan - Linux - F1 Hours</t>
  </si>
  <si>
    <t>fdc3d8a122aaabaec324c6d9d08f3b9743f53256c15702888117fdc5375b176b</t>
  </si>
  <si>
    <t>DZH318Z0BNXN</t>
  </si>
  <si>
    <t>DZH318Z0J4SK</t>
  </si>
  <si>
    <t>IP Addresses - Standard IPv4</t>
  </si>
  <si>
    <t>IP Addresses</t>
  </si>
  <si>
    <t>1 Static Public IP Hour</t>
  </si>
  <si>
    <t>IP Addresses - Standard IPv4 Hours Static Public IP</t>
  </si>
  <si>
    <t>e0e8f9f454ed0c5cc1ab2bb63570196ec5c841fff4e3c5ad562a4273ac534b51</t>
  </si>
  <si>
    <t>DZH318Z0988N</t>
  </si>
  <si>
    <t>Data Transfer Out - Trans-Pacific (GB)</t>
  </si>
  <si>
    <t>Bandwidth Inter-Region - Inter Continent GB Data Transfer Out - ASIA To Any - Intercontinental</t>
  </si>
  <si>
    <t>01e611f8f2674e310c3107d22574d7f250ea4edf6eaa65f0230069a2febeec8b</t>
  </si>
  <si>
    <t>DZH318XZVJ2C</t>
  </si>
  <si>
    <t>Tiered Block Blob - Hot LRS - 10K Write Operations - US East</t>
  </si>
  <si>
    <t>bb71b5f2e5e8a70943f416f2d2177919e5d111947a70e64789dc7ba61cb68770</t>
  </si>
  <si>
    <t>DZH318Z0BP0B</t>
  </si>
  <si>
    <t>004M</t>
  </si>
  <si>
    <t>DZH318Z0FNV6</t>
  </si>
  <si>
    <t>Files - LRS</t>
  </si>
  <si>
    <t>Files</t>
  </si>
  <si>
    <t>Files - 10K Read Operations</t>
  </si>
  <si>
    <t>23e585b1885597bc60b5bdee020bd67eebb925b003729fac074e637b795424f4</t>
  </si>
  <si>
    <t>DZH318Z0FP0W</t>
  </si>
  <si>
    <t>10K List Operations</t>
  </si>
  <si>
    <t>Files - 10K List Operations</t>
  </si>
  <si>
    <t>2a8255a5b0e0e7bfdf0888891b26cf27e26f5f4917bb9dd645d9990894576e8e</t>
  </si>
  <si>
    <t>DZH318Z0BZ26</t>
  </si>
  <si>
    <t>000G</t>
  </si>
  <si>
    <t>DZH318Z09NTJ</t>
  </si>
  <si>
    <t>Storage - Bandwidth - Geo-Replication - US East</t>
  </si>
  <si>
    <t>Storage - Bandwidth</t>
  </si>
  <si>
    <t>Data Transfer (GB)</t>
  </si>
  <si>
    <t>Storage - Bandwidth - Geo-Replication GB Data Transfer - US East</t>
  </si>
  <si>
    <t>d6850083d617a413de791d448656e8dba44e16d3f9a46b26aafde1666bcc4dac</t>
  </si>
  <si>
    <t>DZH318Z098GJ</t>
  </si>
  <si>
    <t>Data Processed - Egress (GB)</t>
  </si>
  <si>
    <t>Virtual Network Private Link - Standard GB Data Processed - Egress</t>
  </si>
  <si>
    <t>6cd9e235a36591efa9e85a56c12dc345bee37a087aea4a41982c14f538f1dd88</t>
  </si>
  <si>
    <t>DZH318Z09NBX</t>
  </si>
  <si>
    <t>1-5 Included LB Rules and Outbound Rules/Hour</t>
  </si>
  <si>
    <t>Load Balancer - Standard Hours Included LB Rules and Outbound Rules</t>
  </si>
  <si>
    <t>600a1e31bb7f1a8a1164c0bd19d1e8ff9cffd8b7e16faa81a18391024fab25d8</t>
  </si>
  <si>
    <t>DZH318Z0BNXL</t>
  </si>
  <si>
    <t>00DK</t>
  </si>
  <si>
    <t>DZH318Z0NF9T</t>
  </si>
  <si>
    <t>VPN Gateway - VpnGw1</t>
  </si>
  <si>
    <t>VPN Gateway</t>
  </si>
  <si>
    <t>VPN Gateway - VpnGw1 - Gateway Hours</t>
  </si>
  <si>
    <t>0e023a5a613b477b34c2205ae59bd299a59d8cd283c65aefb1350b3cd5988f53</t>
  </si>
  <si>
    <t>DZH318Z0K9QJ</t>
  </si>
  <si>
    <t>Rtn Preference: MGN - Standard GB Data Transfer In</t>
  </si>
  <si>
    <t>7044f512a19ea2639109ffb613a52213f89958f413893fee12480a3a935bc3d1</t>
  </si>
  <si>
    <t>DZH318XZVJ3W</t>
  </si>
  <si>
    <t>Tiered Block Blob - Hot LRS - Data Stored (GB/Month) - US East</t>
  </si>
  <si>
    <t>c33b1b3ed70ac676339506bedb99c6dffd907f5f66499085665deb8be6f40f65</t>
  </si>
  <si>
    <t>DZH318Z0BX2J</t>
  </si>
  <si>
    <t>003D</t>
  </si>
  <si>
    <t>DZH318Z09VC8</t>
  </si>
  <si>
    <t>Azure Cosmos DB - PITR - US East</t>
  </si>
  <si>
    <t>Azure Cosmos DB - PITR</t>
  </si>
  <si>
    <t>Continuous Backup (GB)</t>
  </si>
  <si>
    <t>Azure Cosmos DB - PITR - Cont 7D Bkup GB Continuous Backup - US East</t>
  </si>
  <si>
    <t>109d929fb336f67126a6683e8f8d757a6700d8a50ccd62f7df42ca0bb8965354</t>
  </si>
  <si>
    <t>00M7</t>
  </si>
  <si>
    <t>DZH318Z0VS08</t>
  </si>
  <si>
    <t>Standard SSD Managed Disks - E4 LRS</t>
  </si>
  <si>
    <t>10K Disk Operations</t>
  </si>
  <si>
    <t>Standard SSD Managed Disks - E4 - LRS - 10K Disk Operations</t>
  </si>
  <si>
    <t>a1e2714039c43d91a9f874c4f6cdf3bb56cddf9673370f510d433c23d0883735</t>
  </si>
  <si>
    <t>DZH318Z0LK2Q</t>
  </si>
  <si>
    <t>Azure Cosmos DB - Data Stored (GB/Month)</t>
  </si>
  <si>
    <t>15ec9bf2397c47de56169123f16635019da46f5d7f18986723bc5ed107c7433c</t>
  </si>
  <si>
    <t>DZH318XZQH26</t>
  </si>
  <si>
    <t>Tables - 10K Write Operations</t>
  </si>
  <si>
    <t>6b84890ddc22a7898473fd5b5b561d6dc7bb60ffc447a57978720379068ea838</t>
  </si>
  <si>
    <t>DZH318Z09T1W</t>
  </si>
  <si>
    <t>1 Zone</t>
  </si>
  <si>
    <t>Azure DNS - Private 1 Zone</t>
  </si>
  <si>
    <t>b656a9d46b36237ded9db6e82e833583c2da9ff5d970e28dab7df85c3fb46f99</t>
  </si>
  <si>
    <t>DZH318Z0KCZ7</t>
  </si>
  <si>
    <t>0MFM</t>
  </si>
  <si>
    <t>DZH318Z09LQL</t>
  </si>
  <si>
    <t>Fabric Capacity - OneLake Other Operations via proxy - AP Southeast</t>
  </si>
  <si>
    <t>Fabric Capacity</t>
  </si>
  <si>
    <t>Fabric Capacity - OneLake Other Operations via proxy Capacity Usage - CU (Hours) - AP Southeast</t>
  </si>
  <si>
    <t>e8ac0b2e33b2cbe1003ebb18f6b6ffcf73921abbbd3d1dfc98c4c2fb244ab1f2</t>
  </si>
  <si>
    <t>DZH318Z0BQV5</t>
  </si>
  <si>
    <t>002X</t>
  </si>
  <si>
    <t>DZH318Z0HZGX</t>
  </si>
  <si>
    <t>Container Registry - Premium</t>
  </si>
  <si>
    <t>Container Registry</t>
  </si>
  <si>
    <t>1 Registry Unit/Day</t>
  </si>
  <si>
    <t>1/Day</t>
  </si>
  <si>
    <t>Container Registry - Premium - Registry Units/Day</t>
  </si>
  <si>
    <t>c3e963da0796b070d33c2cafb4e86924d047b5f488bdf7e72f00b2787b7095bd</t>
  </si>
  <si>
    <t>DZH318Z0BQKZ</t>
  </si>
  <si>
    <t>DZH318Z0HWK4</t>
  </si>
  <si>
    <t>Azure AI Search - Standard S1</t>
  </si>
  <si>
    <t>Azure AI Search</t>
  </si>
  <si>
    <t>1 Unit Hour</t>
  </si>
  <si>
    <t>Azure AI Search - Standard S1 Hours Unit</t>
  </si>
  <si>
    <t>b1945a3d44d69265bc3d65dcf0f294cc5a933505169acc42eca8ceda9dd374b9</t>
  </si>
  <si>
    <t>DZH318Z09RXQ</t>
  </si>
  <si>
    <t>Capacity Units/Hour</t>
  </si>
  <si>
    <t>Application Gateway WAF v2 - Standard Capacity Units/Hour - AP Southeast</t>
  </si>
  <si>
    <t>7d2e380e0ee840a5bae43d1c5bba3894fe59176ff20171aae82107a007f8c1f6</t>
  </si>
  <si>
    <t>DZH318Z0JXTJ</t>
  </si>
  <si>
    <t>Rtn Preference: MGN - Standard GB Data Transfer Out - AU East</t>
  </si>
  <si>
    <t>3b86c149cdda727787e4a506a26e78a6fdf9731b117f5eeda3dbf72e4cb38bbc</t>
  </si>
  <si>
    <t>018G</t>
  </si>
  <si>
    <t>DZH318Z0LC7V</t>
  </si>
  <si>
    <t>Standard HDD Managed Disks - S4 LRS</t>
  </si>
  <si>
    <t>Standard HDD Managed Disks - S4 - LRS - 10K Disk Operations</t>
  </si>
  <si>
    <t>fb45347fdc1e98b36df0b6218d23a03140f998d206f4347e408cc1071c73e2f6</t>
  </si>
  <si>
    <t>DZH318XZVHNL</t>
  </si>
  <si>
    <t>Tiered Block Blob - LRS - 10K List and Create Container Operations - US East</t>
  </si>
  <si>
    <t>a021ebaf411d1181c7e303ebd909fe0a35c6b4c5b4b5e13f24ef4e80bad12912</t>
  </si>
  <si>
    <t>DZH318Z0BXW9</t>
  </si>
  <si>
    <t>DZH318Z0B3QR</t>
  </si>
  <si>
    <t>Azure App Service Basic Plan - Linux - B1 - US East</t>
  </si>
  <si>
    <t>Azure App Service Basic Plan - Linux</t>
  </si>
  <si>
    <t>Azure App Service Basic Plan - Linux - B1 Hours - US East</t>
  </si>
  <si>
    <t>9540f144b35b14728bbcf9dc6c4f0f3ff7901e7d3738aeefb16ef6f8c56e2d8d</t>
  </si>
  <si>
    <t>002Z</t>
  </si>
  <si>
    <t>DZH318Z0HX23</t>
  </si>
  <si>
    <t>Container Registry - Standard</t>
  </si>
  <si>
    <t>Container Registry - Standard - Registry Units/Day</t>
  </si>
  <si>
    <t>f4498b44b0b5224724e544f432be4ade3bb849cf632d9fbe08d81e7502037520</t>
  </si>
  <si>
    <t>DZH318XZVJ2H</t>
  </si>
  <si>
    <t>Tiered Block Blob - Hot - 10K Read Operations - US East</t>
  </si>
  <si>
    <t>31f5940384c3d73f3e89995cac5c605b965e546ccf856d59cfa32833eb5935d8</t>
  </si>
  <si>
    <t>DZH318Z0BNWT</t>
  </si>
  <si>
    <t>004V</t>
  </si>
  <si>
    <t>DZH318Z0R0N0</t>
  </si>
  <si>
    <t>Standard Page Blob v2 - LRS - AP Southeast</t>
  </si>
  <si>
    <t>Standard Page Blob v2</t>
  </si>
  <si>
    <t>10K Disk Read Operations</t>
  </si>
  <si>
    <t>Standard Page Blob v2 - 10K Disk Read Operations - AP Southeast</t>
  </si>
  <si>
    <t>3e7293fe1e746ee57e73a08c473990115588960c32a11e9503a345b388708459</t>
  </si>
  <si>
    <t>DZH318Z08W0Q</t>
  </si>
  <si>
    <t>003Q</t>
  </si>
  <si>
    <t>DZH318Z0GZ13</t>
  </si>
  <si>
    <t>Virtual Machines Dasv5 Series Windows - D2as v5 - AP Southeast</t>
  </si>
  <si>
    <t>Virtual Machines Dasv5 Series Windows</t>
  </si>
  <si>
    <t>Virtual Machines Dasv5 Series Windows - D2as v5 Hours - AP Southeast</t>
  </si>
  <si>
    <t>7900ba58a6bb177deb8ccff09d458eb0391d8036f24ef6cf74ac15fe6832b603</t>
  </si>
  <si>
    <t>DZH318Z0B6D8</t>
  </si>
  <si>
    <t>Az DB for MySQL Flexible Server Storage - Storage - AP Southeast</t>
  </si>
  <si>
    <t>Az DB for MySQL Flexible Server Storage - Data Stored GB/Month - AP Southeast</t>
  </si>
  <si>
    <t>f62b01a16c65802d7d7e4691af2004d3ef30f3471cf103db1ef1b4fbe3f93a67</t>
  </si>
  <si>
    <t>DZH318Z0DCS3</t>
  </si>
  <si>
    <t>000X</t>
  </si>
  <si>
    <t>DZH318Z0HSQJ</t>
  </si>
  <si>
    <t>Azure Database for MySQL Flexible Server Burstable BS Series Compute - B1MS - US East</t>
  </si>
  <si>
    <t>Azure Database for MySQL Flexible Server Burstable BS Series Compute</t>
  </si>
  <si>
    <t>Azure Database for MySQL Flexible Server Burstable BS Series Compute - B1MS Hours - US East</t>
  </si>
  <si>
    <t>14161615b72afbd48cb4b910cb7b0bd7ae7c54d2204c787f5f51b8de4b7b9b9c</t>
  </si>
  <si>
    <t>00DL</t>
  </si>
  <si>
    <t>DZH318Z0VG1G</t>
  </si>
  <si>
    <t>Standard SSD Managed Disks - E4 LRS - AP Southeast</t>
  </si>
  <si>
    <t>Standard SSD Managed Disks - E4 - LRS - 1/Month Disk - AP Southeast</t>
  </si>
  <si>
    <t>a488ed93c9ad51115077a1783d24ab6d8bd67ebc3b3f8d93786c4d4e351ff69e</t>
  </si>
  <si>
    <t>DZH318Z0R0PP</t>
  </si>
  <si>
    <t>10K Disk Write Operations</t>
  </si>
  <si>
    <t>Standard Page Blob v2 - 10K Disk Write Operations - AP Southeast</t>
  </si>
  <si>
    <t>48057b92008f5e85b7b1d4547fbb8784d0717f9518c24735182857b4711b4ce6</t>
  </si>
  <si>
    <t>TOTAL</t>
  </si>
  <si>
    <t>PriceAdjustmentDescription</t>
  </si>
  <si>
    <t>4X0sJEbx6D0cw9YSPTkBR7nbQBokz11C1</t>
  </si>
  <si>
    <t>DZH318Z0F7D6</t>
  </si>
  <si>
    <t>000R</t>
  </si>
  <si>
    <t>DZH318Z0BN8X</t>
  </si>
  <si>
    <t>Fabric Capacity Reservation - Fabric Capacity - AP Southeast</t>
  </si>
  <si>
    <t>Fabric Capacity Reservation</t>
  </si>
  <si>
    <t>cycleCharge</t>
  </si>
  <si>
    <t>/providers/Microsoft.Capacity/reservationOrders/b975f50c-f076-474e-8bd8-b88d2abc75ca</t>
  </si>
  <si>
    <t>9f56add1-e520-4682-ccb7-e41568b6b1b6</t>
  </si>
  <si>
    <t>1 Year Reservation</t>
  </si>
  <si>
    <t>554a284ca1a4</t>
  </si>
  <si>
    <t>Monthly</t>
  </si>
  <si>
    <t>b975f50c-f076-474e-8bd8-b88d2abc75ca</t>
  </si>
  <si>
    <t>bdb89a5b-b783-4c4d-8007-6f5d5d4393a5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</si>
</sst>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2" borderId="0" xfId="1" applyFont="1" applyFill="1"/>
    <xf numFmtId="43" fontId="0" fillId="3" borderId="0" xfId="1" applyFont="1" applyFill="1"/>
    <xf numFmtId="14" fontId="0" fillId="0" borderId="0" xfId="0" applyNumberFormat="1"/>
    <xf numFmtId="11" fontId="0" fillId="0" borderId="0" xfId="0" applyNumberFormat="1"/>
    <xf numFmtId="43" fontId="2" fillId="2" borderId="0" xfId="1" applyFont="1" applyFill="1" applyAlignment="1">
      <alignment horizontal="center"/>
    </xf>
    <xf numFmtId="43" fontId="2" fillId="3" borderId="0" xfId="1" applyFont="1" applyFill="1" applyAlignment="1">
      <alignment horizontal="center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9525</xdr:colOff>
      <xdr:row>75</xdr:row>
      <xdr:rowOff>123825</xdr:rowOff>
    </xdr:from>
    <xdr:to>
      <xdr:col>22</xdr:col>
      <xdr:colOff>314325</xdr:colOff>
      <xdr:row>89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501DF9-189D-30E8-70BD-8E7F75ED9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3525" y="13763625"/>
          <a:ext cx="4572000" cy="24288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90</xdr:row>
      <xdr:rowOff>57150</xdr:rowOff>
    </xdr:from>
    <xdr:to>
      <xdr:col>22</xdr:col>
      <xdr:colOff>304800</xdr:colOff>
      <xdr:row>103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AC4C29-F217-73BA-6B74-3A494CA04F39}"/>
            </a:ext>
            <a:ext uri="{147F2762-F138-4A5C-976F-8EAC2B608ADB}">
              <a16:predDERef xmlns:a16="http://schemas.microsoft.com/office/drawing/2014/main" pred="{81501DF9-189D-30E8-70BD-8E7F75ED9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16411575"/>
          <a:ext cx="4572000" cy="24288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105</xdr:row>
      <xdr:rowOff>0</xdr:rowOff>
    </xdr:from>
    <xdr:to>
      <xdr:col>22</xdr:col>
      <xdr:colOff>304800</xdr:colOff>
      <xdr:row>118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C8C64D-6ABA-0E5F-475D-2D05A384FED4}"/>
            </a:ext>
            <a:ext uri="{147F2762-F138-4A5C-976F-8EAC2B608ADB}">
              <a16:predDERef xmlns:a16="http://schemas.microsoft.com/office/drawing/2014/main" pred="{B0AC4C29-F217-73BA-6B74-3A494CA04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0" y="19069050"/>
          <a:ext cx="4572000" cy="24288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120</xdr:row>
      <xdr:rowOff>0</xdr:rowOff>
    </xdr:from>
    <xdr:to>
      <xdr:col>22</xdr:col>
      <xdr:colOff>304800</xdr:colOff>
      <xdr:row>133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44898D-58F8-699B-D42C-F46CDA5F89E7}"/>
            </a:ext>
            <a:ext uri="{147F2762-F138-4A5C-976F-8EAC2B608ADB}">
              <a16:predDERef xmlns:a16="http://schemas.microsoft.com/office/drawing/2014/main" pred="{82C8C64D-6ABA-0E5F-475D-2D05A384F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21783675"/>
          <a:ext cx="4572000" cy="24288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135</xdr:row>
      <xdr:rowOff>0</xdr:rowOff>
    </xdr:from>
    <xdr:to>
      <xdr:col>22</xdr:col>
      <xdr:colOff>304800</xdr:colOff>
      <xdr:row>148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38C758-1EB3-4CF8-23BE-E7876D1A87BD}"/>
            </a:ext>
            <a:ext uri="{147F2762-F138-4A5C-976F-8EAC2B608ADB}">
              <a16:predDERef xmlns:a16="http://schemas.microsoft.com/office/drawing/2014/main" pred="{4844898D-58F8-699B-D42C-F46CDA5F8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44000" y="24498300"/>
          <a:ext cx="4572000" cy="24288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151</xdr:row>
      <xdr:rowOff>0</xdr:rowOff>
    </xdr:from>
    <xdr:to>
      <xdr:col>22</xdr:col>
      <xdr:colOff>304800</xdr:colOff>
      <xdr:row>164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7F030A-CCCD-B9A0-9421-048B62673C73}"/>
            </a:ext>
            <a:ext uri="{147F2762-F138-4A5C-976F-8EAC2B608ADB}">
              <a16:predDERef xmlns:a16="http://schemas.microsoft.com/office/drawing/2014/main" pred="{F738C758-1EB3-4CF8-23BE-E7876D1A8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00" y="27393900"/>
          <a:ext cx="4572000" cy="2428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4366-A852-49C3-B990-51A10CFB6A3D}">
  <dimension ref="A1:AR73"/>
  <sheetViews>
    <sheetView tabSelected="1" topLeftCell="A79" workbookViewId="0">
      <selection activeCell="O91" sqref="O91"/>
    </sheetView>
  </sheetViews>
  <sheetFormatPr defaultRowHeight="14.45"/>
  <sheetData>
    <row r="1" spans="1:44" ht="18.75" customHeight="1">
      <c r="Q1" s="5" t="s">
        <v>0</v>
      </c>
      <c r="R1" s="5"/>
      <c r="S1" s="6" t="s">
        <v>1</v>
      </c>
      <c r="T1" s="6"/>
    </row>
    <row r="2" spans="1:44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s="1" t="s">
        <v>18</v>
      </c>
      <c r="R2" s="1" t="s">
        <v>19</v>
      </c>
      <c r="S2" s="2" t="s">
        <v>18</v>
      </c>
      <c r="T2" s="2" t="s">
        <v>19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</row>
    <row r="3" spans="1:44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>
        <v>3797082</v>
      </c>
      <c r="H3">
        <v>4738468</v>
      </c>
      <c r="I3" t="s">
        <v>49</v>
      </c>
      <c r="J3" s="3">
        <v>45599</v>
      </c>
      <c r="K3" t="s">
        <v>50</v>
      </c>
      <c r="L3">
        <v>2</v>
      </c>
      <c r="M3" t="s">
        <v>51</v>
      </c>
      <c r="N3" t="s">
        <v>52</v>
      </c>
      <c r="O3" t="s">
        <v>52</v>
      </c>
      <c r="P3" t="s">
        <v>53</v>
      </c>
      <c r="Q3" s="1">
        <v>5.0000000000000001E-3</v>
      </c>
      <c r="R3" s="1">
        <v>6.7334448300000009E-3</v>
      </c>
      <c r="S3" s="2">
        <v>4.45E-3</v>
      </c>
      <c r="T3" s="2">
        <v>5.9927658987000004E-3</v>
      </c>
      <c r="U3">
        <v>0</v>
      </c>
      <c r="V3" t="s">
        <v>54</v>
      </c>
      <c r="W3" t="s">
        <v>55</v>
      </c>
      <c r="Y3" t="s">
        <v>56</v>
      </c>
      <c r="Z3" t="s">
        <v>57</v>
      </c>
      <c r="AA3" s="3">
        <v>45566</v>
      </c>
      <c r="AB3" s="3">
        <v>45596</v>
      </c>
      <c r="AC3" t="s">
        <v>58</v>
      </c>
      <c r="AD3" t="s">
        <v>59</v>
      </c>
      <c r="AE3" t="s">
        <v>60</v>
      </c>
      <c r="AF3">
        <v>1.3466889660000001</v>
      </c>
      <c r="AH3" t="s">
        <v>54</v>
      </c>
      <c r="AI3">
        <v>1</v>
      </c>
      <c r="AJ3" s="3">
        <v>45566</v>
      </c>
      <c r="AK3" t="s">
        <v>61</v>
      </c>
      <c r="AL3" t="s">
        <v>62</v>
      </c>
      <c r="AP3" t="s">
        <v>63</v>
      </c>
    </row>
    <row r="4" spans="1:44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>
        <v>3797082</v>
      </c>
      <c r="H4">
        <v>4738468</v>
      </c>
      <c r="I4" t="s">
        <v>64</v>
      </c>
      <c r="J4" s="3">
        <v>45599</v>
      </c>
      <c r="K4" t="s">
        <v>65</v>
      </c>
      <c r="L4" t="s">
        <v>66</v>
      </c>
      <c r="M4" t="s">
        <v>67</v>
      </c>
      <c r="N4" t="s">
        <v>68</v>
      </c>
      <c r="O4" t="s">
        <v>69</v>
      </c>
      <c r="P4" t="s">
        <v>53</v>
      </c>
      <c r="Q4" s="1">
        <v>0.12</v>
      </c>
      <c r="R4" s="1">
        <v>2.309804352E-2</v>
      </c>
      <c r="S4" s="2">
        <v>0.10679999999999999</v>
      </c>
      <c r="T4" s="2">
        <v>2.05572587328E-2</v>
      </c>
      <c r="U4">
        <v>0</v>
      </c>
      <c r="V4" t="s">
        <v>54</v>
      </c>
      <c r="W4" t="s">
        <v>55</v>
      </c>
      <c r="Y4" t="s">
        <v>56</v>
      </c>
      <c r="Z4" t="s">
        <v>57</v>
      </c>
      <c r="AA4" s="3">
        <v>45566</v>
      </c>
      <c r="AB4" s="3">
        <v>45596</v>
      </c>
      <c r="AC4" t="s">
        <v>70</v>
      </c>
      <c r="AD4" t="s">
        <v>59</v>
      </c>
      <c r="AE4" t="s">
        <v>71</v>
      </c>
      <c r="AF4">
        <v>0.19248369600000001</v>
      </c>
      <c r="AH4" t="s">
        <v>54</v>
      </c>
      <c r="AI4">
        <v>1</v>
      </c>
      <c r="AJ4" s="3">
        <v>45566</v>
      </c>
      <c r="AK4" t="s">
        <v>72</v>
      </c>
      <c r="AL4" t="s">
        <v>73</v>
      </c>
      <c r="AP4" t="s">
        <v>74</v>
      </c>
    </row>
    <row r="5" spans="1:44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>
        <v>3797082</v>
      </c>
      <c r="H5">
        <v>4738468</v>
      </c>
      <c r="I5" t="s">
        <v>75</v>
      </c>
      <c r="J5" s="3">
        <v>45599</v>
      </c>
      <c r="K5" t="s">
        <v>76</v>
      </c>
      <c r="L5" t="s">
        <v>77</v>
      </c>
      <c r="M5" t="s">
        <v>78</v>
      </c>
      <c r="N5" t="s">
        <v>79</v>
      </c>
      <c r="O5" t="s">
        <v>80</v>
      </c>
      <c r="P5" t="s">
        <v>53</v>
      </c>
      <c r="Q5" s="1">
        <v>19.71</v>
      </c>
      <c r="R5" s="1">
        <v>10.899176670000001</v>
      </c>
      <c r="S5" s="2">
        <v>17.541900000000002</v>
      </c>
      <c r="T5" s="2">
        <v>9.700267236300002</v>
      </c>
      <c r="U5">
        <v>9.26</v>
      </c>
      <c r="V5" t="s">
        <v>54</v>
      </c>
      <c r="W5" t="s">
        <v>55</v>
      </c>
      <c r="Y5" t="s">
        <v>56</v>
      </c>
      <c r="Z5" t="s">
        <v>57</v>
      </c>
      <c r="AA5" s="3">
        <v>45566</v>
      </c>
      <c r="AB5" s="3">
        <v>45596</v>
      </c>
      <c r="AC5" t="s">
        <v>81</v>
      </c>
      <c r="AD5" t="s">
        <v>82</v>
      </c>
      <c r="AE5" t="s">
        <v>83</v>
      </c>
      <c r="AF5">
        <v>0.55297700000000005</v>
      </c>
      <c r="AH5" t="s">
        <v>54</v>
      </c>
      <c r="AI5">
        <v>1</v>
      </c>
      <c r="AJ5" s="3">
        <v>45566</v>
      </c>
      <c r="AK5" t="s">
        <v>84</v>
      </c>
      <c r="AL5" t="s">
        <v>85</v>
      </c>
      <c r="AP5" t="s">
        <v>86</v>
      </c>
    </row>
    <row r="6" spans="1:44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>
        <v>3797082</v>
      </c>
      <c r="H6">
        <v>4738468</v>
      </c>
      <c r="I6" t="s">
        <v>75</v>
      </c>
      <c r="J6" s="3">
        <v>45599</v>
      </c>
      <c r="K6" t="s">
        <v>87</v>
      </c>
      <c r="L6" t="s">
        <v>88</v>
      </c>
      <c r="M6" t="s">
        <v>89</v>
      </c>
      <c r="N6" t="s">
        <v>90</v>
      </c>
      <c r="O6" t="s">
        <v>91</v>
      </c>
      <c r="P6" t="s">
        <v>53</v>
      </c>
      <c r="Q6" s="1">
        <v>4.0000000000000001E-3</v>
      </c>
      <c r="R6" s="1">
        <v>1.6344000000000001E-2</v>
      </c>
      <c r="S6" s="2">
        <v>3.5600000000000002E-3</v>
      </c>
      <c r="T6" s="2">
        <v>1.4546160000000002E-2</v>
      </c>
      <c r="U6">
        <v>0.01</v>
      </c>
      <c r="V6" t="s">
        <v>54</v>
      </c>
      <c r="W6" t="s">
        <v>55</v>
      </c>
      <c r="Y6" t="s">
        <v>56</v>
      </c>
      <c r="Z6" t="s">
        <v>57</v>
      </c>
      <c r="AA6" s="3">
        <v>45566</v>
      </c>
      <c r="AB6" s="3">
        <v>45596</v>
      </c>
      <c r="AC6" t="s">
        <v>92</v>
      </c>
      <c r="AD6" t="s">
        <v>93</v>
      </c>
      <c r="AE6" t="s">
        <v>83</v>
      </c>
      <c r="AF6">
        <v>4.0860000000000003</v>
      </c>
      <c r="AH6" t="s">
        <v>54</v>
      </c>
      <c r="AI6">
        <v>1</v>
      </c>
      <c r="AJ6" s="3">
        <v>45566</v>
      </c>
      <c r="AK6" t="s">
        <v>94</v>
      </c>
      <c r="AL6" t="s">
        <v>95</v>
      </c>
      <c r="AP6" t="s">
        <v>86</v>
      </c>
    </row>
    <row r="7" spans="1:44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>
        <v>3797082</v>
      </c>
      <c r="H7">
        <v>4738468</v>
      </c>
      <c r="I7" t="s">
        <v>96</v>
      </c>
      <c r="J7" s="3">
        <v>45599</v>
      </c>
      <c r="K7" t="s">
        <v>87</v>
      </c>
      <c r="L7" t="s">
        <v>88</v>
      </c>
      <c r="M7" t="s">
        <v>97</v>
      </c>
      <c r="N7" t="s">
        <v>90</v>
      </c>
      <c r="O7" t="s">
        <v>91</v>
      </c>
      <c r="P7" t="s">
        <v>53</v>
      </c>
      <c r="Q7" s="1">
        <v>0.05</v>
      </c>
      <c r="R7" s="1">
        <v>5.0000000000000004E-6</v>
      </c>
      <c r="S7" s="2">
        <v>4.4500000000000005E-2</v>
      </c>
      <c r="T7" s="2">
        <v>4.4500000000000006E-6</v>
      </c>
      <c r="U7">
        <v>0</v>
      </c>
      <c r="V7" t="s">
        <v>54</v>
      </c>
      <c r="W7" t="s">
        <v>55</v>
      </c>
      <c r="Y7" t="s">
        <v>56</v>
      </c>
      <c r="Z7" t="s">
        <v>57</v>
      </c>
      <c r="AA7" s="3">
        <v>45566</v>
      </c>
      <c r="AB7" s="3">
        <v>45596</v>
      </c>
      <c r="AC7" t="s">
        <v>98</v>
      </c>
      <c r="AD7" t="s">
        <v>93</v>
      </c>
      <c r="AE7" t="s">
        <v>99</v>
      </c>
      <c r="AF7">
        <v>1E-4</v>
      </c>
      <c r="AH7" t="s">
        <v>54</v>
      </c>
      <c r="AI7">
        <v>1</v>
      </c>
      <c r="AJ7" s="3">
        <v>45566</v>
      </c>
      <c r="AK7" t="s">
        <v>100</v>
      </c>
      <c r="AL7" t="s">
        <v>101</v>
      </c>
      <c r="AP7" t="s">
        <v>102</v>
      </c>
    </row>
    <row r="8" spans="1:44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>
        <v>3797082</v>
      </c>
      <c r="H8">
        <v>4738468</v>
      </c>
      <c r="I8" t="s">
        <v>64</v>
      </c>
      <c r="J8" s="3">
        <v>45599</v>
      </c>
      <c r="K8" t="s">
        <v>103</v>
      </c>
      <c r="L8">
        <v>16</v>
      </c>
      <c r="M8" t="s">
        <v>104</v>
      </c>
      <c r="N8" t="s">
        <v>105</v>
      </c>
      <c r="O8" t="s">
        <v>106</v>
      </c>
      <c r="P8" t="s">
        <v>53</v>
      </c>
      <c r="Q8" s="1">
        <v>1.25</v>
      </c>
      <c r="R8" s="1">
        <v>474.70972224999997</v>
      </c>
      <c r="S8" s="2">
        <v>1.1125</v>
      </c>
      <c r="T8" s="2">
        <v>422.49165280249997</v>
      </c>
      <c r="U8">
        <v>403.5</v>
      </c>
      <c r="V8" t="s">
        <v>54</v>
      </c>
      <c r="W8" t="s">
        <v>55</v>
      </c>
      <c r="Y8" t="s">
        <v>56</v>
      </c>
      <c r="Z8" t="s">
        <v>57</v>
      </c>
      <c r="AA8" s="3">
        <v>45566</v>
      </c>
      <c r="AB8" s="3">
        <v>45596</v>
      </c>
      <c r="AC8" t="s">
        <v>107</v>
      </c>
      <c r="AD8" t="s">
        <v>108</v>
      </c>
      <c r="AE8" t="s">
        <v>71</v>
      </c>
      <c r="AF8">
        <v>379.76777779999998</v>
      </c>
      <c r="AH8" t="s">
        <v>54</v>
      </c>
      <c r="AI8">
        <v>1</v>
      </c>
      <c r="AJ8" s="3">
        <v>45566</v>
      </c>
      <c r="AK8" t="s">
        <v>109</v>
      </c>
      <c r="AL8" t="s">
        <v>110</v>
      </c>
      <c r="AP8" t="s">
        <v>74</v>
      </c>
    </row>
    <row r="9" spans="1:44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>
        <v>3797082</v>
      </c>
      <c r="H9">
        <v>4738468</v>
      </c>
      <c r="I9" t="s">
        <v>111</v>
      </c>
      <c r="J9" s="3">
        <v>45599</v>
      </c>
      <c r="K9" t="s">
        <v>112</v>
      </c>
      <c r="L9" t="s">
        <v>113</v>
      </c>
      <c r="M9" t="s">
        <v>114</v>
      </c>
      <c r="N9" t="s">
        <v>115</v>
      </c>
      <c r="O9" t="s">
        <v>116</v>
      </c>
      <c r="P9" t="s">
        <v>53</v>
      </c>
      <c r="Q9" s="1">
        <v>7.4999999999999997E-2</v>
      </c>
      <c r="R9" s="1">
        <v>1.3269E-3</v>
      </c>
      <c r="S9" s="2">
        <v>6.6750000000000004E-2</v>
      </c>
      <c r="T9" s="2">
        <v>1.180941E-3</v>
      </c>
      <c r="U9">
        <v>0</v>
      </c>
      <c r="V9" t="s">
        <v>54</v>
      </c>
      <c r="W9" t="s">
        <v>55</v>
      </c>
      <c r="Y9" t="s">
        <v>56</v>
      </c>
      <c r="Z9" t="s">
        <v>57</v>
      </c>
      <c r="AA9" s="3">
        <v>45566</v>
      </c>
      <c r="AB9" s="3">
        <v>45596</v>
      </c>
      <c r="AC9" t="s">
        <v>117</v>
      </c>
      <c r="AD9" t="s">
        <v>118</v>
      </c>
      <c r="AE9" t="s">
        <v>119</v>
      </c>
      <c r="AF9">
        <v>1.7691999999999999E-2</v>
      </c>
      <c r="AH9" t="s">
        <v>54</v>
      </c>
      <c r="AI9">
        <v>1</v>
      </c>
      <c r="AJ9" s="3">
        <v>45566</v>
      </c>
      <c r="AK9" t="s">
        <v>120</v>
      </c>
      <c r="AL9" t="s">
        <v>121</v>
      </c>
      <c r="AP9" t="s">
        <v>122</v>
      </c>
    </row>
    <row r="10" spans="1:4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>
        <v>3797082</v>
      </c>
      <c r="H10">
        <v>4738468</v>
      </c>
      <c r="I10" t="s">
        <v>49</v>
      </c>
      <c r="J10" s="3">
        <v>45599</v>
      </c>
      <c r="K10" t="s">
        <v>123</v>
      </c>
      <c r="L10" t="s">
        <v>124</v>
      </c>
      <c r="M10" t="s">
        <v>125</v>
      </c>
      <c r="N10" t="s">
        <v>126</v>
      </c>
      <c r="O10" t="s">
        <v>127</v>
      </c>
      <c r="P10" t="s">
        <v>53</v>
      </c>
      <c r="Q10" s="1">
        <v>0.217</v>
      </c>
      <c r="R10" s="1">
        <v>8.5172636709999985</v>
      </c>
      <c r="S10" s="2">
        <v>0.19313</v>
      </c>
      <c r="T10" s="2">
        <v>7.5803646671899996</v>
      </c>
      <c r="U10">
        <v>7.23</v>
      </c>
      <c r="V10" t="s">
        <v>54</v>
      </c>
      <c r="W10" t="s">
        <v>55</v>
      </c>
      <c r="Y10" t="s">
        <v>56</v>
      </c>
      <c r="Z10" t="s">
        <v>57</v>
      </c>
      <c r="AA10" s="3">
        <v>45566</v>
      </c>
      <c r="AB10" s="3">
        <v>45596</v>
      </c>
      <c r="AC10" t="s">
        <v>128</v>
      </c>
      <c r="AD10" t="s">
        <v>108</v>
      </c>
      <c r="AE10" t="s">
        <v>60</v>
      </c>
      <c r="AF10">
        <v>39.250062999999997</v>
      </c>
      <c r="AH10" t="s">
        <v>54</v>
      </c>
      <c r="AI10">
        <v>1</v>
      </c>
      <c r="AJ10" s="3">
        <v>45566</v>
      </c>
      <c r="AK10" t="s">
        <v>129</v>
      </c>
      <c r="AL10" t="s">
        <v>130</v>
      </c>
      <c r="AP10" t="s">
        <v>63</v>
      </c>
    </row>
    <row r="11" spans="1:44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>
        <v>3797082</v>
      </c>
      <c r="H11">
        <v>4738468</v>
      </c>
      <c r="I11" t="s">
        <v>131</v>
      </c>
      <c r="J11" s="3">
        <v>45599</v>
      </c>
      <c r="K11" t="s">
        <v>132</v>
      </c>
      <c r="L11" t="s">
        <v>133</v>
      </c>
      <c r="M11" t="s">
        <v>134</v>
      </c>
      <c r="N11" t="s">
        <v>135</v>
      </c>
      <c r="O11" t="s">
        <v>136</v>
      </c>
      <c r="P11" t="s">
        <v>53</v>
      </c>
      <c r="Q11" s="1">
        <v>0.2</v>
      </c>
      <c r="R11" s="1">
        <v>11.816531000000001</v>
      </c>
      <c r="S11" s="2">
        <v>0.17800000000000002</v>
      </c>
      <c r="T11" s="2">
        <v>10.516712590000001</v>
      </c>
      <c r="U11">
        <v>10.039999999999999</v>
      </c>
      <c r="V11" t="s">
        <v>54</v>
      </c>
      <c r="W11" t="s">
        <v>55</v>
      </c>
      <c r="Y11" t="s">
        <v>56</v>
      </c>
      <c r="Z11" t="s">
        <v>57</v>
      </c>
      <c r="AA11" s="3">
        <v>45566</v>
      </c>
      <c r="AB11" s="3">
        <v>45596</v>
      </c>
      <c r="AC11" t="s">
        <v>137</v>
      </c>
      <c r="AD11" t="s">
        <v>138</v>
      </c>
      <c r="AE11" t="s">
        <v>139</v>
      </c>
      <c r="AF11">
        <v>59.082655000000003</v>
      </c>
      <c r="AH11" t="s">
        <v>54</v>
      </c>
      <c r="AI11">
        <v>1</v>
      </c>
      <c r="AJ11" s="3">
        <v>45566</v>
      </c>
      <c r="AK11" t="s">
        <v>140</v>
      </c>
      <c r="AL11" t="s">
        <v>141</v>
      </c>
      <c r="AP11" t="s">
        <v>142</v>
      </c>
    </row>
    <row r="12" spans="1:44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>
        <v>3797082</v>
      </c>
      <c r="H12">
        <v>4738468</v>
      </c>
      <c r="I12" t="s">
        <v>49</v>
      </c>
      <c r="J12" s="3">
        <v>45599</v>
      </c>
      <c r="K12" t="s">
        <v>143</v>
      </c>
      <c r="L12">
        <v>21</v>
      </c>
      <c r="M12" t="s">
        <v>144</v>
      </c>
      <c r="N12" t="s">
        <v>145</v>
      </c>
      <c r="O12" t="s">
        <v>146</v>
      </c>
      <c r="P12" t="s">
        <v>53</v>
      </c>
      <c r="Q12" s="1">
        <v>0.4</v>
      </c>
      <c r="R12" s="1">
        <v>1.0144000000000002E-3</v>
      </c>
      <c r="S12" s="2">
        <v>0.35600000000000004</v>
      </c>
      <c r="T12" s="2">
        <v>9.0281600000000008E-4</v>
      </c>
      <c r="U12">
        <v>0</v>
      </c>
      <c r="V12" t="s">
        <v>54</v>
      </c>
      <c r="W12" t="s">
        <v>55</v>
      </c>
      <c r="Y12" t="s">
        <v>56</v>
      </c>
      <c r="Z12" t="s">
        <v>57</v>
      </c>
      <c r="AA12" s="3">
        <v>45566</v>
      </c>
      <c r="AB12" s="3">
        <v>45596</v>
      </c>
      <c r="AC12" t="s">
        <v>147</v>
      </c>
      <c r="AD12" t="s">
        <v>138</v>
      </c>
      <c r="AE12" t="s">
        <v>60</v>
      </c>
      <c r="AF12">
        <v>2.5360000000000001E-3</v>
      </c>
      <c r="AH12" t="s">
        <v>54</v>
      </c>
      <c r="AI12">
        <v>1</v>
      </c>
      <c r="AJ12" s="3">
        <v>45566</v>
      </c>
      <c r="AK12" t="s">
        <v>148</v>
      </c>
      <c r="AL12" t="s">
        <v>149</v>
      </c>
      <c r="AP12" t="s">
        <v>63</v>
      </c>
    </row>
    <row r="13" spans="1:44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>
        <v>3797082</v>
      </c>
      <c r="H13">
        <v>4738468</v>
      </c>
      <c r="I13" t="s">
        <v>111</v>
      </c>
      <c r="J13" s="3">
        <v>45599</v>
      </c>
      <c r="K13" t="s">
        <v>112</v>
      </c>
      <c r="L13" t="s">
        <v>150</v>
      </c>
      <c r="M13" t="s">
        <v>151</v>
      </c>
      <c r="N13" t="s">
        <v>152</v>
      </c>
      <c r="O13" t="s">
        <v>116</v>
      </c>
      <c r="P13" t="s">
        <v>53</v>
      </c>
      <c r="Q13" s="1">
        <v>3.6000000000000002E-4</v>
      </c>
      <c r="R13" s="1">
        <v>6.5131200000000003E-4</v>
      </c>
      <c r="S13" s="2">
        <v>3.2040000000000004E-4</v>
      </c>
      <c r="T13" s="2">
        <v>5.7966768000000007E-4</v>
      </c>
      <c r="U13">
        <v>0</v>
      </c>
      <c r="V13" t="s">
        <v>54</v>
      </c>
      <c r="W13" t="s">
        <v>55</v>
      </c>
      <c r="Y13" t="s">
        <v>56</v>
      </c>
      <c r="Z13" t="s">
        <v>57</v>
      </c>
      <c r="AA13" s="3">
        <v>45566</v>
      </c>
      <c r="AB13" s="3">
        <v>45596</v>
      </c>
      <c r="AC13" t="s">
        <v>153</v>
      </c>
      <c r="AD13" t="s">
        <v>93</v>
      </c>
      <c r="AE13" t="s">
        <v>119</v>
      </c>
      <c r="AF13">
        <v>1.8091999999999999</v>
      </c>
      <c r="AH13" t="s">
        <v>54</v>
      </c>
      <c r="AI13">
        <v>1</v>
      </c>
      <c r="AJ13" s="3">
        <v>45566</v>
      </c>
      <c r="AK13" t="s">
        <v>154</v>
      </c>
      <c r="AL13" t="s">
        <v>155</v>
      </c>
      <c r="AP13" t="s">
        <v>122</v>
      </c>
    </row>
    <row r="14" spans="1:44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>
        <v>3797082</v>
      </c>
      <c r="H14">
        <v>4738468</v>
      </c>
      <c r="I14" t="s">
        <v>49</v>
      </c>
      <c r="J14" s="3">
        <v>45599</v>
      </c>
      <c r="K14" t="s">
        <v>156</v>
      </c>
      <c r="L14" t="s">
        <v>66</v>
      </c>
      <c r="M14" t="s">
        <v>157</v>
      </c>
      <c r="N14" t="s">
        <v>158</v>
      </c>
      <c r="O14" t="s">
        <v>159</v>
      </c>
      <c r="P14" t="s">
        <v>53</v>
      </c>
      <c r="Q14" s="1">
        <v>0</v>
      </c>
      <c r="R14" s="1">
        <v>0</v>
      </c>
      <c r="S14" s="2">
        <v>0</v>
      </c>
      <c r="T14" s="2">
        <v>0</v>
      </c>
      <c r="U14">
        <v>0</v>
      </c>
      <c r="V14" t="s">
        <v>54</v>
      </c>
      <c r="W14" t="s">
        <v>55</v>
      </c>
      <c r="Y14" t="s">
        <v>56</v>
      </c>
      <c r="Z14" t="s">
        <v>57</v>
      </c>
      <c r="AA14" s="3">
        <v>45566</v>
      </c>
      <c r="AB14" s="3">
        <v>45596</v>
      </c>
      <c r="AC14" t="s">
        <v>160</v>
      </c>
      <c r="AD14" t="s">
        <v>59</v>
      </c>
      <c r="AE14" t="s">
        <v>60</v>
      </c>
      <c r="AF14" s="4">
        <v>7.9816799999999998E-5</v>
      </c>
      <c r="AH14" t="s">
        <v>54</v>
      </c>
      <c r="AI14">
        <v>1</v>
      </c>
      <c r="AJ14" s="3">
        <v>45566</v>
      </c>
      <c r="AK14" t="s">
        <v>161</v>
      </c>
      <c r="AL14" t="s">
        <v>162</v>
      </c>
      <c r="AP14" t="s">
        <v>63</v>
      </c>
    </row>
    <row r="15" spans="1:44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>
        <v>3797082</v>
      </c>
      <c r="H15">
        <v>4738468</v>
      </c>
      <c r="I15" t="s">
        <v>163</v>
      </c>
      <c r="J15" s="3">
        <v>45599</v>
      </c>
      <c r="K15" t="s">
        <v>112</v>
      </c>
      <c r="L15" t="s">
        <v>164</v>
      </c>
      <c r="M15" t="s">
        <v>165</v>
      </c>
      <c r="N15" t="s">
        <v>166</v>
      </c>
      <c r="O15" t="s">
        <v>116</v>
      </c>
      <c r="P15" t="s">
        <v>53</v>
      </c>
      <c r="Q15" s="1">
        <v>4.4999999999999998E-2</v>
      </c>
      <c r="R15" s="1">
        <v>3.6204749999999997E-3</v>
      </c>
      <c r="S15" s="2">
        <v>4.0050000000000002E-2</v>
      </c>
      <c r="T15" s="2">
        <v>3.2222227500000003E-3</v>
      </c>
      <c r="U15">
        <v>0</v>
      </c>
      <c r="V15" t="s">
        <v>54</v>
      </c>
      <c r="W15" t="s">
        <v>55</v>
      </c>
      <c r="Y15" t="s">
        <v>56</v>
      </c>
      <c r="Z15" t="s">
        <v>57</v>
      </c>
      <c r="AA15" s="3">
        <v>45566</v>
      </c>
      <c r="AB15" s="3">
        <v>45596</v>
      </c>
      <c r="AC15" t="s">
        <v>117</v>
      </c>
      <c r="AD15" t="s">
        <v>118</v>
      </c>
      <c r="AE15" t="s">
        <v>167</v>
      </c>
      <c r="AF15">
        <v>8.0454999999999999E-2</v>
      </c>
      <c r="AH15" t="s">
        <v>54</v>
      </c>
      <c r="AI15">
        <v>1</v>
      </c>
      <c r="AJ15" s="3">
        <v>45566</v>
      </c>
      <c r="AK15" t="s">
        <v>168</v>
      </c>
      <c r="AL15" t="s">
        <v>169</v>
      </c>
      <c r="AP15" t="s">
        <v>170</v>
      </c>
    </row>
    <row r="16" spans="1:44">
      <c r="A16" t="s">
        <v>43</v>
      </c>
      <c r="B16" t="s">
        <v>44</v>
      </c>
      <c r="C16" t="s">
        <v>45</v>
      </c>
      <c r="D16" t="s">
        <v>46</v>
      </c>
      <c r="E16" t="s">
        <v>47</v>
      </c>
      <c r="F16" t="s">
        <v>48</v>
      </c>
      <c r="G16">
        <v>3797082</v>
      </c>
      <c r="H16">
        <v>4738468</v>
      </c>
      <c r="I16" t="s">
        <v>111</v>
      </c>
      <c r="J16" s="3">
        <v>45599</v>
      </c>
      <c r="K16" t="s">
        <v>112</v>
      </c>
      <c r="L16" t="s">
        <v>164</v>
      </c>
      <c r="M16" t="s">
        <v>171</v>
      </c>
      <c r="N16" t="s">
        <v>166</v>
      </c>
      <c r="O16" t="s">
        <v>116</v>
      </c>
      <c r="P16" t="s">
        <v>53</v>
      </c>
      <c r="Q16" s="1">
        <v>3.6000000000000002E-4</v>
      </c>
      <c r="R16" s="1">
        <v>8.3516400000000011E-4</v>
      </c>
      <c r="S16" s="2">
        <v>3.2040000000000004E-4</v>
      </c>
      <c r="T16" s="2">
        <v>7.4329596000000011E-4</v>
      </c>
      <c r="U16">
        <v>0</v>
      </c>
      <c r="V16" t="s">
        <v>54</v>
      </c>
      <c r="W16" t="s">
        <v>55</v>
      </c>
      <c r="Y16" t="s">
        <v>56</v>
      </c>
      <c r="Z16" t="s">
        <v>57</v>
      </c>
      <c r="AA16" s="3">
        <v>45566</v>
      </c>
      <c r="AB16" s="3">
        <v>45596</v>
      </c>
      <c r="AC16" t="s">
        <v>153</v>
      </c>
      <c r="AD16" t="s">
        <v>93</v>
      </c>
      <c r="AE16" t="s">
        <v>119</v>
      </c>
      <c r="AF16">
        <v>2.3199000000000001</v>
      </c>
      <c r="AH16" t="s">
        <v>54</v>
      </c>
      <c r="AI16">
        <v>1</v>
      </c>
      <c r="AJ16" s="3">
        <v>45566</v>
      </c>
      <c r="AK16" t="s">
        <v>172</v>
      </c>
      <c r="AL16" t="s">
        <v>173</v>
      </c>
      <c r="AP16" t="s">
        <v>122</v>
      </c>
    </row>
    <row r="17" spans="1:42">
      <c r="A17" t="s">
        <v>43</v>
      </c>
      <c r="B17" t="s">
        <v>44</v>
      </c>
      <c r="C17" t="s">
        <v>45</v>
      </c>
      <c r="D17" t="s">
        <v>46</v>
      </c>
      <c r="E17" t="s">
        <v>47</v>
      </c>
      <c r="F17" t="s">
        <v>48</v>
      </c>
      <c r="G17">
        <v>3797082</v>
      </c>
      <c r="H17">
        <v>4738468</v>
      </c>
      <c r="I17" t="s">
        <v>96</v>
      </c>
      <c r="J17" s="3">
        <v>45599</v>
      </c>
      <c r="K17" t="s">
        <v>174</v>
      </c>
      <c r="L17" t="s">
        <v>175</v>
      </c>
      <c r="M17" t="s">
        <v>176</v>
      </c>
      <c r="N17" t="s">
        <v>177</v>
      </c>
      <c r="O17" t="s">
        <v>177</v>
      </c>
      <c r="P17" t="s">
        <v>53</v>
      </c>
      <c r="Q17" s="1">
        <v>0.27260000000000001</v>
      </c>
      <c r="R17" s="1">
        <v>11.7218</v>
      </c>
      <c r="S17" s="2">
        <v>0.24261400000000002</v>
      </c>
      <c r="T17" s="2">
        <v>10.432402000000002</v>
      </c>
      <c r="U17">
        <v>9.9600000000000009</v>
      </c>
      <c r="V17" t="s">
        <v>54</v>
      </c>
      <c r="W17" t="s">
        <v>55</v>
      </c>
      <c r="Y17" t="s">
        <v>56</v>
      </c>
      <c r="Z17" t="s">
        <v>57</v>
      </c>
      <c r="AA17" s="3">
        <v>45566</v>
      </c>
      <c r="AB17" s="3">
        <v>45596</v>
      </c>
      <c r="AC17" t="s">
        <v>178</v>
      </c>
      <c r="AD17" t="s">
        <v>108</v>
      </c>
      <c r="AE17" t="s">
        <v>99</v>
      </c>
      <c r="AF17">
        <v>43</v>
      </c>
      <c r="AH17" t="s">
        <v>54</v>
      </c>
      <c r="AI17">
        <v>1</v>
      </c>
      <c r="AJ17" s="3">
        <v>45566</v>
      </c>
      <c r="AK17" t="s">
        <v>179</v>
      </c>
      <c r="AL17" t="s">
        <v>180</v>
      </c>
      <c r="AP17" t="s">
        <v>102</v>
      </c>
    </row>
    <row r="18" spans="1:42">
      <c r="A18" t="s">
        <v>43</v>
      </c>
      <c r="B18" t="s">
        <v>44</v>
      </c>
      <c r="C18" t="s">
        <v>45</v>
      </c>
      <c r="D18" t="s">
        <v>46</v>
      </c>
      <c r="E18" t="s">
        <v>47</v>
      </c>
      <c r="F18" t="s">
        <v>48</v>
      </c>
      <c r="G18">
        <v>3797082</v>
      </c>
      <c r="H18">
        <v>4738468</v>
      </c>
      <c r="I18" t="s">
        <v>96</v>
      </c>
      <c r="J18" s="3">
        <v>45599</v>
      </c>
      <c r="K18" t="s">
        <v>181</v>
      </c>
      <c r="L18" t="s">
        <v>182</v>
      </c>
      <c r="M18" t="s">
        <v>183</v>
      </c>
      <c r="N18" t="s">
        <v>184</v>
      </c>
      <c r="O18" t="s">
        <v>185</v>
      </c>
      <c r="P18" t="s">
        <v>53</v>
      </c>
      <c r="Q18" s="1">
        <v>0.13600000000000001</v>
      </c>
      <c r="R18" s="1">
        <v>15.807733968000001</v>
      </c>
      <c r="S18" s="2">
        <v>0.12104000000000001</v>
      </c>
      <c r="T18" s="2">
        <v>14.068883231520001</v>
      </c>
      <c r="U18">
        <v>13.43</v>
      </c>
      <c r="V18" t="s">
        <v>54</v>
      </c>
      <c r="W18" t="s">
        <v>55</v>
      </c>
      <c r="Y18" t="s">
        <v>56</v>
      </c>
      <c r="Z18" t="s">
        <v>57</v>
      </c>
      <c r="AA18" s="3">
        <v>45566</v>
      </c>
      <c r="AB18" s="3">
        <v>45596</v>
      </c>
      <c r="AC18" t="s">
        <v>128</v>
      </c>
      <c r="AD18" t="s">
        <v>108</v>
      </c>
      <c r="AE18" t="s">
        <v>99</v>
      </c>
      <c r="AF18">
        <v>116.233338</v>
      </c>
      <c r="AH18" t="s">
        <v>54</v>
      </c>
      <c r="AI18">
        <v>1</v>
      </c>
      <c r="AJ18" s="3">
        <v>45566</v>
      </c>
      <c r="AK18" t="s">
        <v>186</v>
      </c>
      <c r="AL18" t="s">
        <v>187</v>
      </c>
      <c r="AP18" t="s">
        <v>102</v>
      </c>
    </row>
    <row r="19" spans="1:42">
      <c r="A19" t="s">
        <v>43</v>
      </c>
      <c r="B19" t="s">
        <v>44</v>
      </c>
      <c r="C19" t="s">
        <v>45</v>
      </c>
      <c r="D19" t="s">
        <v>46</v>
      </c>
      <c r="E19" t="s">
        <v>47</v>
      </c>
      <c r="F19" t="s">
        <v>48</v>
      </c>
      <c r="G19">
        <v>3797082</v>
      </c>
      <c r="H19">
        <v>4738468</v>
      </c>
      <c r="I19" t="s">
        <v>64</v>
      </c>
      <c r="J19" s="3">
        <v>45599</v>
      </c>
      <c r="K19" t="s">
        <v>188</v>
      </c>
      <c r="L19">
        <v>8</v>
      </c>
      <c r="M19" t="s">
        <v>189</v>
      </c>
      <c r="N19" t="s">
        <v>190</v>
      </c>
      <c r="O19" t="s">
        <v>191</v>
      </c>
      <c r="P19" t="s">
        <v>53</v>
      </c>
      <c r="Q19" s="1">
        <v>0.46800000000000003</v>
      </c>
      <c r="R19" s="1">
        <v>177.33248002080001</v>
      </c>
      <c r="S19" s="2">
        <v>0.41652000000000006</v>
      </c>
      <c r="T19" s="2">
        <v>157.82590721851201</v>
      </c>
      <c r="U19">
        <v>150.72999999999999</v>
      </c>
      <c r="V19" t="s">
        <v>54</v>
      </c>
      <c r="W19" t="s">
        <v>55</v>
      </c>
      <c r="Y19" t="s">
        <v>56</v>
      </c>
      <c r="Z19" t="s">
        <v>57</v>
      </c>
      <c r="AA19" s="3">
        <v>45566</v>
      </c>
      <c r="AB19" s="3">
        <v>45596</v>
      </c>
      <c r="AC19" t="s">
        <v>192</v>
      </c>
      <c r="AD19" t="s">
        <v>193</v>
      </c>
      <c r="AE19" t="s">
        <v>71</v>
      </c>
      <c r="AF19">
        <v>378.9155556</v>
      </c>
      <c r="AH19" t="s">
        <v>54</v>
      </c>
      <c r="AI19">
        <v>1</v>
      </c>
      <c r="AJ19" s="3">
        <v>45566</v>
      </c>
      <c r="AK19" t="s">
        <v>194</v>
      </c>
      <c r="AL19" s="4" t="s">
        <v>195</v>
      </c>
      <c r="AP19" t="s">
        <v>74</v>
      </c>
    </row>
    <row r="20" spans="1:42">
      <c r="A20" t="s">
        <v>43</v>
      </c>
      <c r="B20" t="s">
        <v>44</v>
      </c>
      <c r="C20" t="s">
        <v>45</v>
      </c>
      <c r="D20" t="s">
        <v>46</v>
      </c>
      <c r="E20" t="s">
        <v>47</v>
      </c>
      <c r="F20" t="s">
        <v>48</v>
      </c>
      <c r="G20">
        <v>3797082</v>
      </c>
      <c r="H20">
        <v>4738468</v>
      </c>
      <c r="I20" t="s">
        <v>75</v>
      </c>
      <c r="J20" s="3">
        <v>45599</v>
      </c>
      <c r="K20" t="s">
        <v>123</v>
      </c>
      <c r="L20" t="s">
        <v>196</v>
      </c>
      <c r="M20" t="s">
        <v>197</v>
      </c>
      <c r="N20" t="s">
        <v>198</v>
      </c>
      <c r="O20" t="s">
        <v>127</v>
      </c>
      <c r="P20" t="s">
        <v>53</v>
      </c>
      <c r="Q20" s="1">
        <v>0.434</v>
      </c>
      <c r="R20" s="1">
        <v>16.513725605999998</v>
      </c>
      <c r="S20" s="2">
        <v>0.38625999999999999</v>
      </c>
      <c r="T20" s="2">
        <v>14.69721578934</v>
      </c>
      <c r="U20">
        <v>14.03</v>
      </c>
      <c r="V20" t="s">
        <v>54</v>
      </c>
      <c r="W20" t="s">
        <v>55</v>
      </c>
      <c r="Y20" t="s">
        <v>56</v>
      </c>
      <c r="Z20" t="s">
        <v>57</v>
      </c>
      <c r="AA20" s="3">
        <v>45566</v>
      </c>
      <c r="AB20" s="3">
        <v>45596</v>
      </c>
      <c r="AC20" t="s">
        <v>128</v>
      </c>
      <c r="AD20" t="s">
        <v>108</v>
      </c>
      <c r="AE20" t="s">
        <v>83</v>
      </c>
      <c r="AF20">
        <v>38.050058999999997</v>
      </c>
      <c r="AH20" t="s">
        <v>54</v>
      </c>
      <c r="AI20">
        <v>1</v>
      </c>
      <c r="AJ20" s="3">
        <v>45566</v>
      </c>
      <c r="AK20" t="s">
        <v>199</v>
      </c>
      <c r="AL20" t="s">
        <v>200</v>
      </c>
      <c r="AP20" t="s">
        <v>86</v>
      </c>
    </row>
    <row r="21" spans="1:42">
      <c r="A21" t="s">
        <v>43</v>
      </c>
      <c r="B21" t="s">
        <v>44</v>
      </c>
      <c r="C21" t="s">
        <v>45</v>
      </c>
      <c r="D21" t="s">
        <v>46</v>
      </c>
      <c r="E21" t="s">
        <v>47</v>
      </c>
      <c r="F21" t="s">
        <v>48</v>
      </c>
      <c r="G21">
        <v>3797082</v>
      </c>
      <c r="H21">
        <v>4738468</v>
      </c>
      <c r="I21" t="s">
        <v>163</v>
      </c>
      <c r="J21" s="3">
        <v>45599</v>
      </c>
      <c r="K21" t="s">
        <v>87</v>
      </c>
      <c r="L21" t="s">
        <v>201</v>
      </c>
      <c r="M21" t="s">
        <v>202</v>
      </c>
      <c r="N21" t="s">
        <v>203</v>
      </c>
      <c r="O21" t="s">
        <v>91</v>
      </c>
      <c r="P21" t="s">
        <v>53</v>
      </c>
      <c r="Q21" s="1">
        <v>5.8900000000000001E-2</v>
      </c>
      <c r="R21" s="1">
        <v>0.2632363512</v>
      </c>
      <c r="S21" s="2">
        <v>5.2421000000000002E-2</v>
      </c>
      <c r="T21" s="2">
        <v>0.23428035256800001</v>
      </c>
      <c r="U21">
        <v>0.22</v>
      </c>
      <c r="V21" t="s">
        <v>54</v>
      </c>
      <c r="W21" t="s">
        <v>55</v>
      </c>
      <c r="Y21" t="s">
        <v>56</v>
      </c>
      <c r="Z21" t="s">
        <v>57</v>
      </c>
      <c r="AA21" s="3">
        <v>45566</v>
      </c>
      <c r="AB21" s="3">
        <v>45596</v>
      </c>
      <c r="AC21" t="s">
        <v>117</v>
      </c>
      <c r="AD21" t="s">
        <v>118</v>
      </c>
      <c r="AE21" t="s">
        <v>167</v>
      </c>
      <c r="AF21">
        <v>4.4692080000000001</v>
      </c>
      <c r="AH21" t="s">
        <v>54</v>
      </c>
      <c r="AI21">
        <v>1</v>
      </c>
      <c r="AJ21" s="3">
        <v>45566</v>
      </c>
      <c r="AK21" t="s">
        <v>204</v>
      </c>
      <c r="AL21" t="s">
        <v>205</v>
      </c>
      <c r="AP21" t="s">
        <v>170</v>
      </c>
    </row>
    <row r="22" spans="1:42">
      <c r="A22" t="s">
        <v>43</v>
      </c>
      <c r="B22" t="s">
        <v>44</v>
      </c>
      <c r="C22" t="s">
        <v>45</v>
      </c>
      <c r="D22" t="s">
        <v>46</v>
      </c>
      <c r="E22" t="s">
        <v>47</v>
      </c>
      <c r="F22" t="s">
        <v>48</v>
      </c>
      <c r="G22">
        <v>3797082</v>
      </c>
      <c r="H22">
        <v>4738468</v>
      </c>
      <c r="I22" t="s">
        <v>163</v>
      </c>
      <c r="J22" s="3">
        <v>45599</v>
      </c>
      <c r="K22" t="s">
        <v>206</v>
      </c>
      <c r="L22">
        <v>2</v>
      </c>
      <c r="M22" t="s">
        <v>207</v>
      </c>
      <c r="N22" t="s">
        <v>208</v>
      </c>
      <c r="O22" t="s">
        <v>209</v>
      </c>
      <c r="P22" t="s">
        <v>53</v>
      </c>
      <c r="Q22" s="1">
        <v>0</v>
      </c>
      <c r="R22" s="1">
        <v>0</v>
      </c>
      <c r="S22" s="2">
        <v>0</v>
      </c>
      <c r="T22" s="2">
        <v>0</v>
      </c>
      <c r="U22">
        <v>0</v>
      </c>
      <c r="V22" t="s">
        <v>54</v>
      </c>
      <c r="W22" t="s">
        <v>55</v>
      </c>
      <c r="Y22" t="s">
        <v>56</v>
      </c>
      <c r="Z22" t="s">
        <v>57</v>
      </c>
      <c r="AA22" s="3">
        <v>45566</v>
      </c>
      <c r="AB22" s="3">
        <v>45596</v>
      </c>
      <c r="AC22" t="s">
        <v>210</v>
      </c>
      <c r="AD22" t="s">
        <v>108</v>
      </c>
      <c r="AE22" t="s">
        <v>167</v>
      </c>
      <c r="AF22">
        <v>2975.8818630000001</v>
      </c>
      <c r="AH22" t="s">
        <v>54</v>
      </c>
      <c r="AI22">
        <v>1</v>
      </c>
      <c r="AJ22" s="3">
        <v>45566</v>
      </c>
      <c r="AK22" t="s">
        <v>211</v>
      </c>
      <c r="AL22" t="s">
        <v>212</v>
      </c>
      <c r="AP22" t="s">
        <v>170</v>
      </c>
    </row>
    <row r="23" spans="1:42">
      <c r="A23" t="s">
        <v>43</v>
      </c>
      <c r="B23" t="s">
        <v>44</v>
      </c>
      <c r="C23" t="s">
        <v>45</v>
      </c>
      <c r="D23" t="s">
        <v>46</v>
      </c>
      <c r="E23" t="s">
        <v>47</v>
      </c>
      <c r="F23" t="s">
        <v>48</v>
      </c>
      <c r="G23">
        <v>3797082</v>
      </c>
      <c r="H23">
        <v>4738468</v>
      </c>
      <c r="I23" t="s">
        <v>131</v>
      </c>
      <c r="J23" s="3">
        <v>45599</v>
      </c>
      <c r="K23" t="s">
        <v>156</v>
      </c>
      <c r="L23" t="s">
        <v>213</v>
      </c>
      <c r="M23" t="s">
        <v>214</v>
      </c>
      <c r="N23" t="s">
        <v>159</v>
      </c>
      <c r="O23" t="s">
        <v>159</v>
      </c>
      <c r="P23" t="s">
        <v>53</v>
      </c>
      <c r="Q23" s="1">
        <v>8.6999999999999994E-2</v>
      </c>
      <c r="R23" s="1">
        <v>1.7834999999999998E-5</v>
      </c>
      <c r="S23" s="2">
        <v>7.7429999999999999E-2</v>
      </c>
      <c r="T23" s="2">
        <v>1.5873149999999999E-5</v>
      </c>
      <c r="U23">
        <v>0</v>
      </c>
      <c r="V23" t="s">
        <v>54</v>
      </c>
      <c r="W23" t="s">
        <v>55</v>
      </c>
      <c r="Y23" t="s">
        <v>56</v>
      </c>
      <c r="Z23" t="s">
        <v>57</v>
      </c>
      <c r="AA23" s="3">
        <v>45566</v>
      </c>
      <c r="AB23" s="3">
        <v>45596</v>
      </c>
      <c r="AC23" t="s">
        <v>70</v>
      </c>
      <c r="AD23" t="s">
        <v>59</v>
      </c>
      <c r="AE23" t="s">
        <v>139</v>
      </c>
      <c r="AF23">
        <v>2.05E-4</v>
      </c>
      <c r="AH23" t="s">
        <v>54</v>
      </c>
      <c r="AI23">
        <v>1</v>
      </c>
      <c r="AJ23" s="3">
        <v>45566</v>
      </c>
      <c r="AK23" t="s">
        <v>215</v>
      </c>
      <c r="AL23" t="s">
        <v>216</v>
      </c>
      <c r="AP23" t="s">
        <v>142</v>
      </c>
    </row>
    <row r="24" spans="1:42">
      <c r="A24" t="s">
        <v>43</v>
      </c>
      <c r="B24" t="s">
        <v>44</v>
      </c>
      <c r="C24" t="s">
        <v>45</v>
      </c>
      <c r="D24" t="s">
        <v>46</v>
      </c>
      <c r="E24" t="s">
        <v>47</v>
      </c>
      <c r="F24" t="s">
        <v>48</v>
      </c>
      <c r="G24">
        <v>3797082</v>
      </c>
      <c r="H24">
        <v>4738468</v>
      </c>
      <c r="I24" t="s">
        <v>163</v>
      </c>
      <c r="J24" s="3">
        <v>45599</v>
      </c>
      <c r="K24" t="s">
        <v>132</v>
      </c>
      <c r="L24">
        <v>13</v>
      </c>
      <c r="M24" t="s">
        <v>217</v>
      </c>
      <c r="N24" t="s">
        <v>218</v>
      </c>
      <c r="O24" t="s">
        <v>136</v>
      </c>
      <c r="P24" t="s">
        <v>53</v>
      </c>
      <c r="Q24" s="1">
        <v>0.115</v>
      </c>
      <c r="R24" s="1">
        <v>2.3000000000000003</v>
      </c>
      <c r="S24" s="2">
        <v>0.10235000000000001</v>
      </c>
      <c r="T24" s="2">
        <v>2.0470000000000002</v>
      </c>
      <c r="U24">
        <v>1.95</v>
      </c>
      <c r="V24" t="s">
        <v>54</v>
      </c>
      <c r="W24" t="s">
        <v>55</v>
      </c>
      <c r="Y24" t="s">
        <v>56</v>
      </c>
      <c r="Z24" t="s">
        <v>57</v>
      </c>
      <c r="AA24" s="3">
        <v>45566</v>
      </c>
      <c r="AB24" s="3">
        <v>45596</v>
      </c>
      <c r="AC24" t="s">
        <v>117</v>
      </c>
      <c r="AD24" t="s">
        <v>118</v>
      </c>
      <c r="AE24" t="s">
        <v>167</v>
      </c>
      <c r="AF24">
        <v>20</v>
      </c>
      <c r="AH24" t="s">
        <v>54</v>
      </c>
      <c r="AI24">
        <v>1</v>
      </c>
      <c r="AJ24" s="3">
        <v>45566</v>
      </c>
      <c r="AK24" t="s">
        <v>219</v>
      </c>
      <c r="AL24" t="s">
        <v>220</v>
      </c>
      <c r="AP24" t="s">
        <v>170</v>
      </c>
    </row>
    <row r="25" spans="1:42">
      <c r="A25" t="s">
        <v>43</v>
      </c>
      <c r="B25" t="s">
        <v>44</v>
      </c>
      <c r="C25" t="s">
        <v>45</v>
      </c>
      <c r="D25" t="s">
        <v>46</v>
      </c>
      <c r="E25" t="s">
        <v>47</v>
      </c>
      <c r="F25" t="s">
        <v>48</v>
      </c>
      <c r="G25">
        <v>3797082</v>
      </c>
      <c r="H25">
        <v>4738468</v>
      </c>
      <c r="I25" t="s">
        <v>64</v>
      </c>
      <c r="J25" s="3">
        <v>45599</v>
      </c>
      <c r="K25" t="s">
        <v>221</v>
      </c>
      <c r="L25">
        <v>5</v>
      </c>
      <c r="M25" t="s">
        <v>222</v>
      </c>
      <c r="N25" t="s">
        <v>223</v>
      </c>
      <c r="O25" t="s">
        <v>224</v>
      </c>
      <c r="P25" t="s">
        <v>53</v>
      </c>
      <c r="Q25" s="1">
        <v>0.08</v>
      </c>
      <c r="R25" s="1">
        <v>1.2823188400000001E-2</v>
      </c>
      <c r="S25" s="2">
        <v>7.1199999999999999E-2</v>
      </c>
      <c r="T25" s="2">
        <v>1.1412637676000001E-2</v>
      </c>
      <c r="U25">
        <v>0.01</v>
      </c>
      <c r="V25" t="s">
        <v>54</v>
      </c>
      <c r="W25" t="s">
        <v>55</v>
      </c>
      <c r="Y25" t="s">
        <v>56</v>
      </c>
      <c r="Z25" t="s">
        <v>57</v>
      </c>
      <c r="AA25" s="3">
        <v>45566</v>
      </c>
      <c r="AB25" s="3">
        <v>45596</v>
      </c>
      <c r="AC25" t="s">
        <v>70</v>
      </c>
      <c r="AD25" t="s">
        <v>59</v>
      </c>
      <c r="AE25" t="s">
        <v>71</v>
      </c>
      <c r="AF25">
        <v>0.16028985500000001</v>
      </c>
      <c r="AH25" t="s">
        <v>54</v>
      </c>
      <c r="AI25">
        <v>1</v>
      </c>
      <c r="AJ25" s="3">
        <v>45566</v>
      </c>
      <c r="AK25" t="s">
        <v>225</v>
      </c>
      <c r="AL25" t="s">
        <v>226</v>
      </c>
      <c r="AP25" t="s">
        <v>74</v>
      </c>
    </row>
    <row r="26" spans="1:42">
      <c r="A26" t="s">
        <v>43</v>
      </c>
      <c r="B26" t="s">
        <v>44</v>
      </c>
      <c r="C26" t="s">
        <v>45</v>
      </c>
      <c r="D26" t="s">
        <v>46</v>
      </c>
      <c r="E26" t="s">
        <v>47</v>
      </c>
      <c r="F26" t="s">
        <v>48</v>
      </c>
      <c r="G26">
        <v>3797082</v>
      </c>
      <c r="H26">
        <v>4738468</v>
      </c>
      <c r="I26" t="s">
        <v>75</v>
      </c>
      <c r="J26" s="3">
        <v>45599</v>
      </c>
      <c r="K26" t="s">
        <v>87</v>
      </c>
      <c r="L26" t="s">
        <v>88</v>
      </c>
      <c r="M26" t="s">
        <v>227</v>
      </c>
      <c r="N26" t="s">
        <v>90</v>
      </c>
      <c r="O26" t="s">
        <v>91</v>
      </c>
      <c r="P26" t="s">
        <v>53</v>
      </c>
      <c r="Q26" s="1">
        <v>4.0000000000000001E-3</v>
      </c>
      <c r="R26" s="1">
        <v>1.016E-4</v>
      </c>
      <c r="S26" s="2">
        <v>3.5600000000000002E-3</v>
      </c>
      <c r="T26" s="2">
        <v>9.0424E-5</v>
      </c>
      <c r="U26">
        <v>0</v>
      </c>
      <c r="V26" t="s">
        <v>54</v>
      </c>
      <c r="W26" t="s">
        <v>55</v>
      </c>
      <c r="Y26" t="s">
        <v>56</v>
      </c>
      <c r="Z26" t="s">
        <v>57</v>
      </c>
      <c r="AA26" s="3">
        <v>45566</v>
      </c>
      <c r="AB26" s="3">
        <v>45596</v>
      </c>
      <c r="AC26" t="s">
        <v>228</v>
      </c>
      <c r="AD26" t="s">
        <v>93</v>
      </c>
      <c r="AE26" t="s">
        <v>83</v>
      </c>
      <c r="AF26">
        <v>2.5399999999999999E-2</v>
      </c>
      <c r="AH26" t="s">
        <v>54</v>
      </c>
      <c r="AI26">
        <v>1</v>
      </c>
      <c r="AJ26" s="3">
        <v>45566</v>
      </c>
      <c r="AK26" t="s">
        <v>229</v>
      </c>
      <c r="AL26" t="s">
        <v>230</v>
      </c>
      <c r="AP26" t="s">
        <v>86</v>
      </c>
    </row>
    <row r="27" spans="1:42">
      <c r="A27" t="s">
        <v>43</v>
      </c>
      <c r="B27" t="s">
        <v>44</v>
      </c>
      <c r="C27" t="s">
        <v>45</v>
      </c>
      <c r="D27" t="s">
        <v>46</v>
      </c>
      <c r="E27" t="s">
        <v>47</v>
      </c>
      <c r="F27" t="s">
        <v>48</v>
      </c>
      <c r="G27">
        <v>3797082</v>
      </c>
      <c r="H27">
        <v>4738468</v>
      </c>
      <c r="I27" t="s">
        <v>49</v>
      </c>
      <c r="J27" s="3">
        <v>45599</v>
      </c>
      <c r="K27" t="s">
        <v>231</v>
      </c>
      <c r="L27">
        <v>1</v>
      </c>
      <c r="M27" t="s">
        <v>232</v>
      </c>
      <c r="N27" t="s">
        <v>233</v>
      </c>
      <c r="O27" t="s">
        <v>233</v>
      </c>
      <c r="P27" t="s">
        <v>53</v>
      </c>
      <c r="Q27" s="1">
        <v>0.01</v>
      </c>
      <c r="R27" s="1">
        <v>1.2717083330000001</v>
      </c>
      <c r="S27" s="2">
        <v>8.8999999999999999E-3</v>
      </c>
      <c r="T27" s="2">
        <v>1.1318204163700001</v>
      </c>
      <c r="U27">
        <v>1.08</v>
      </c>
      <c r="V27" t="s">
        <v>54</v>
      </c>
      <c r="W27" t="s">
        <v>55</v>
      </c>
      <c r="Y27" t="s">
        <v>56</v>
      </c>
      <c r="Z27" t="s">
        <v>57</v>
      </c>
      <c r="AA27" s="3">
        <v>45566</v>
      </c>
      <c r="AB27" s="3">
        <v>45596</v>
      </c>
      <c r="AC27" t="s">
        <v>234</v>
      </c>
      <c r="AD27" t="s">
        <v>108</v>
      </c>
      <c r="AE27" t="s">
        <v>60</v>
      </c>
      <c r="AF27">
        <v>127.1708333</v>
      </c>
      <c r="AH27" t="s">
        <v>54</v>
      </c>
      <c r="AI27">
        <v>1</v>
      </c>
      <c r="AJ27" s="3">
        <v>45566</v>
      </c>
      <c r="AK27" t="s">
        <v>235</v>
      </c>
      <c r="AL27" t="s">
        <v>236</v>
      </c>
      <c r="AP27" t="s">
        <v>63</v>
      </c>
    </row>
    <row r="28" spans="1:42">
      <c r="A28" t="s">
        <v>43</v>
      </c>
      <c r="B28" t="s">
        <v>44</v>
      </c>
      <c r="C28" t="s">
        <v>45</v>
      </c>
      <c r="D28" t="s">
        <v>46</v>
      </c>
      <c r="E28" t="s">
        <v>47</v>
      </c>
      <c r="F28" t="s">
        <v>48</v>
      </c>
      <c r="G28">
        <v>3797082</v>
      </c>
      <c r="H28">
        <v>4738468</v>
      </c>
      <c r="I28" t="s">
        <v>75</v>
      </c>
      <c r="J28" s="3">
        <v>45599</v>
      </c>
      <c r="K28" t="s">
        <v>87</v>
      </c>
      <c r="L28" t="s">
        <v>88</v>
      </c>
      <c r="M28" t="s">
        <v>237</v>
      </c>
      <c r="N28" t="s">
        <v>90</v>
      </c>
      <c r="O28" t="s">
        <v>91</v>
      </c>
      <c r="P28" t="s">
        <v>53</v>
      </c>
      <c r="Q28" s="1">
        <v>0.05</v>
      </c>
      <c r="R28" s="1">
        <v>3.3E-4</v>
      </c>
      <c r="S28" s="2">
        <v>4.4500000000000005E-2</v>
      </c>
      <c r="T28" s="2">
        <v>2.9370000000000004E-4</v>
      </c>
      <c r="U28">
        <v>0</v>
      </c>
      <c r="V28" t="s">
        <v>54</v>
      </c>
      <c r="W28" t="s">
        <v>55</v>
      </c>
      <c r="Y28" t="s">
        <v>56</v>
      </c>
      <c r="Z28" t="s">
        <v>57</v>
      </c>
      <c r="AA28" s="3">
        <v>45566</v>
      </c>
      <c r="AB28" s="3">
        <v>45596</v>
      </c>
      <c r="AC28" t="s">
        <v>238</v>
      </c>
      <c r="AD28" t="s">
        <v>93</v>
      </c>
      <c r="AE28" t="s">
        <v>83</v>
      </c>
      <c r="AF28">
        <v>6.6E-3</v>
      </c>
      <c r="AH28" t="s">
        <v>54</v>
      </c>
      <c r="AI28">
        <v>1</v>
      </c>
      <c r="AJ28" s="3">
        <v>45566</v>
      </c>
      <c r="AK28" t="s">
        <v>239</v>
      </c>
      <c r="AL28" t="s">
        <v>240</v>
      </c>
      <c r="AP28" t="s">
        <v>86</v>
      </c>
    </row>
    <row r="29" spans="1:42">
      <c r="A29" t="s">
        <v>43</v>
      </c>
      <c r="B29" t="s">
        <v>44</v>
      </c>
      <c r="C29" t="s">
        <v>45</v>
      </c>
      <c r="D29" t="s">
        <v>46</v>
      </c>
      <c r="E29" t="s">
        <v>47</v>
      </c>
      <c r="F29" t="s">
        <v>48</v>
      </c>
      <c r="G29">
        <v>3797082</v>
      </c>
      <c r="H29">
        <v>4738468</v>
      </c>
      <c r="I29" t="s">
        <v>163</v>
      </c>
      <c r="J29" s="3">
        <v>45599</v>
      </c>
      <c r="K29" t="s">
        <v>241</v>
      </c>
      <c r="L29" t="s">
        <v>242</v>
      </c>
      <c r="M29" t="s">
        <v>243</v>
      </c>
      <c r="N29" t="s">
        <v>244</v>
      </c>
      <c r="O29" t="s">
        <v>245</v>
      </c>
      <c r="P29" t="s">
        <v>53</v>
      </c>
      <c r="Q29" s="1">
        <v>8.0000000000000002E-3</v>
      </c>
      <c r="R29" s="1">
        <v>107.136</v>
      </c>
      <c r="S29" s="2">
        <v>7.1200000000000005E-3</v>
      </c>
      <c r="T29" s="2">
        <v>95.351040000000012</v>
      </c>
      <c r="U29">
        <v>91.06</v>
      </c>
      <c r="V29" t="s">
        <v>54</v>
      </c>
      <c r="W29" t="s">
        <v>55</v>
      </c>
      <c r="Y29" t="s">
        <v>56</v>
      </c>
      <c r="Z29" t="s">
        <v>57</v>
      </c>
      <c r="AA29" s="3">
        <v>45566</v>
      </c>
      <c r="AB29" s="3">
        <v>45596</v>
      </c>
      <c r="AC29" t="s">
        <v>246</v>
      </c>
      <c r="AD29" t="s">
        <v>193</v>
      </c>
      <c r="AE29" t="s">
        <v>167</v>
      </c>
      <c r="AF29">
        <v>13392</v>
      </c>
      <c r="AH29" t="s">
        <v>54</v>
      </c>
      <c r="AI29">
        <v>1</v>
      </c>
      <c r="AJ29" s="3">
        <v>45566</v>
      </c>
      <c r="AK29" t="s">
        <v>247</v>
      </c>
      <c r="AL29" t="s">
        <v>248</v>
      </c>
      <c r="AP29" t="s">
        <v>170</v>
      </c>
    </row>
    <row r="30" spans="1:42">
      <c r="A30" t="s">
        <v>43</v>
      </c>
      <c r="B30" t="s">
        <v>44</v>
      </c>
      <c r="C30" t="s">
        <v>45</v>
      </c>
      <c r="D30" t="s">
        <v>46</v>
      </c>
      <c r="E30" t="s">
        <v>47</v>
      </c>
      <c r="F30" t="s">
        <v>48</v>
      </c>
      <c r="G30">
        <v>3797082</v>
      </c>
      <c r="H30">
        <v>4738468</v>
      </c>
      <c r="I30" t="s">
        <v>96</v>
      </c>
      <c r="J30" s="3">
        <v>45599</v>
      </c>
      <c r="K30" t="s">
        <v>249</v>
      </c>
      <c r="L30" t="s">
        <v>250</v>
      </c>
      <c r="M30" t="s">
        <v>251</v>
      </c>
      <c r="N30" t="s">
        <v>252</v>
      </c>
      <c r="O30" t="s">
        <v>253</v>
      </c>
      <c r="P30" t="s">
        <v>53</v>
      </c>
      <c r="Q30" s="1">
        <v>9.6</v>
      </c>
      <c r="R30" s="1">
        <v>1.468944</v>
      </c>
      <c r="S30" s="2">
        <v>8.5440000000000005</v>
      </c>
      <c r="T30" s="2">
        <v>1.3073601600000002</v>
      </c>
      <c r="U30">
        <v>1.24</v>
      </c>
      <c r="V30" t="s">
        <v>54</v>
      </c>
      <c r="W30" t="s">
        <v>55</v>
      </c>
      <c r="Y30" t="s">
        <v>56</v>
      </c>
      <c r="Z30" t="s">
        <v>57</v>
      </c>
      <c r="AA30" s="3">
        <v>45566</v>
      </c>
      <c r="AB30" s="3">
        <v>45596</v>
      </c>
      <c r="AC30" t="s">
        <v>81</v>
      </c>
      <c r="AD30" t="s">
        <v>82</v>
      </c>
      <c r="AE30" t="s">
        <v>99</v>
      </c>
      <c r="AF30">
        <v>0.15301500000000001</v>
      </c>
      <c r="AH30" t="s">
        <v>54</v>
      </c>
      <c r="AI30">
        <v>1</v>
      </c>
      <c r="AJ30" s="3">
        <v>45566</v>
      </c>
      <c r="AK30" t="s">
        <v>254</v>
      </c>
      <c r="AL30" t="s">
        <v>255</v>
      </c>
      <c r="AP30" t="s">
        <v>102</v>
      </c>
    </row>
    <row r="31" spans="1:42">
      <c r="A31" t="s">
        <v>43</v>
      </c>
      <c r="B31" t="s">
        <v>44</v>
      </c>
      <c r="C31" t="s">
        <v>45</v>
      </c>
      <c r="D31" t="s">
        <v>46</v>
      </c>
      <c r="E31" t="s">
        <v>47</v>
      </c>
      <c r="F31" t="s">
        <v>48</v>
      </c>
      <c r="G31">
        <v>3797082</v>
      </c>
      <c r="H31">
        <v>4738468</v>
      </c>
      <c r="I31" t="s">
        <v>131</v>
      </c>
      <c r="J31" s="3">
        <v>45599</v>
      </c>
      <c r="K31" t="s">
        <v>221</v>
      </c>
      <c r="L31">
        <v>3</v>
      </c>
      <c r="M31" t="s">
        <v>256</v>
      </c>
      <c r="N31" t="s">
        <v>257</v>
      </c>
      <c r="O31" t="s">
        <v>224</v>
      </c>
      <c r="P31" t="s">
        <v>53</v>
      </c>
      <c r="Q31" s="1">
        <v>0.05</v>
      </c>
      <c r="R31" s="1">
        <v>3.9999999999999998E-7</v>
      </c>
      <c r="S31" s="2">
        <v>4.4500000000000005E-2</v>
      </c>
      <c r="T31" s="2">
        <v>3.5600000000000001E-7</v>
      </c>
      <c r="U31">
        <v>0</v>
      </c>
      <c r="V31" t="s">
        <v>54</v>
      </c>
      <c r="W31" t="s">
        <v>55</v>
      </c>
      <c r="Y31" t="s">
        <v>56</v>
      </c>
      <c r="Z31" t="s">
        <v>57</v>
      </c>
      <c r="AA31" s="3">
        <v>45566</v>
      </c>
      <c r="AB31" s="3">
        <v>45596</v>
      </c>
      <c r="AC31" t="s">
        <v>258</v>
      </c>
      <c r="AD31" t="s">
        <v>59</v>
      </c>
      <c r="AE31" t="s">
        <v>139</v>
      </c>
      <c r="AF31">
        <v>7.9999999999999996E-6</v>
      </c>
      <c r="AH31" t="s">
        <v>54</v>
      </c>
      <c r="AI31">
        <v>1</v>
      </c>
      <c r="AJ31" s="3">
        <v>45566</v>
      </c>
      <c r="AK31" t="s">
        <v>259</v>
      </c>
      <c r="AL31" t="s">
        <v>260</v>
      </c>
      <c r="AP31" t="s">
        <v>142</v>
      </c>
    </row>
    <row r="32" spans="1:42">
      <c r="A32" t="s">
        <v>43</v>
      </c>
      <c r="B32" t="s">
        <v>44</v>
      </c>
      <c r="C32" t="s">
        <v>45</v>
      </c>
      <c r="D32" t="s">
        <v>46</v>
      </c>
      <c r="E32" t="s">
        <v>47</v>
      </c>
      <c r="F32" t="s">
        <v>48</v>
      </c>
      <c r="G32">
        <v>3797082</v>
      </c>
      <c r="H32">
        <v>4738468</v>
      </c>
      <c r="I32" t="s">
        <v>111</v>
      </c>
      <c r="J32" s="3">
        <v>45599</v>
      </c>
      <c r="K32" t="s">
        <v>221</v>
      </c>
      <c r="L32">
        <v>7</v>
      </c>
      <c r="M32" t="s">
        <v>261</v>
      </c>
      <c r="N32" t="s">
        <v>262</v>
      </c>
      <c r="O32" t="s">
        <v>224</v>
      </c>
      <c r="P32" t="s">
        <v>53</v>
      </c>
      <c r="Q32" s="1">
        <v>0.02</v>
      </c>
      <c r="R32" s="1">
        <v>1.4947999999999999E-4</v>
      </c>
      <c r="S32" s="2">
        <v>1.78E-2</v>
      </c>
      <c r="T32" s="2">
        <v>1.3303720000000001E-4</v>
      </c>
      <c r="U32">
        <v>0</v>
      </c>
      <c r="V32" t="s">
        <v>54</v>
      </c>
      <c r="W32" t="s">
        <v>55</v>
      </c>
      <c r="Y32" t="s">
        <v>56</v>
      </c>
      <c r="Z32" t="s">
        <v>57</v>
      </c>
      <c r="AA32" s="3">
        <v>45566</v>
      </c>
      <c r="AB32" s="3">
        <v>45596</v>
      </c>
      <c r="AC32" t="s">
        <v>70</v>
      </c>
      <c r="AD32" t="s">
        <v>59</v>
      </c>
      <c r="AE32" t="s">
        <v>119</v>
      </c>
      <c r="AF32">
        <v>7.4739999999999997E-3</v>
      </c>
      <c r="AH32" t="s">
        <v>54</v>
      </c>
      <c r="AI32">
        <v>1</v>
      </c>
      <c r="AJ32" s="3">
        <v>45566</v>
      </c>
      <c r="AK32" t="s">
        <v>263</v>
      </c>
      <c r="AL32" t="s">
        <v>264</v>
      </c>
      <c r="AP32" t="s">
        <v>122</v>
      </c>
    </row>
    <row r="33" spans="1:42">
      <c r="A33" t="s">
        <v>43</v>
      </c>
      <c r="B33" t="s">
        <v>44</v>
      </c>
      <c r="C33" t="s">
        <v>45</v>
      </c>
      <c r="D33" t="s">
        <v>46</v>
      </c>
      <c r="E33" t="s">
        <v>47</v>
      </c>
      <c r="F33" t="s">
        <v>48</v>
      </c>
      <c r="G33">
        <v>3797082</v>
      </c>
      <c r="H33">
        <v>4738468</v>
      </c>
      <c r="I33" t="s">
        <v>75</v>
      </c>
      <c r="J33" s="3">
        <v>45599</v>
      </c>
      <c r="K33" t="s">
        <v>65</v>
      </c>
      <c r="L33" t="s">
        <v>265</v>
      </c>
      <c r="M33" t="s">
        <v>266</v>
      </c>
      <c r="N33" t="s">
        <v>267</v>
      </c>
      <c r="O33" t="s">
        <v>69</v>
      </c>
      <c r="P33" t="s">
        <v>53</v>
      </c>
      <c r="Q33" s="1">
        <v>0.28999999999999998</v>
      </c>
      <c r="R33" s="1">
        <v>27.972352778099999</v>
      </c>
      <c r="S33" s="2">
        <v>0.2581</v>
      </c>
      <c r="T33" s="2">
        <v>24.895393972508998</v>
      </c>
      <c r="U33">
        <v>23.77</v>
      </c>
      <c r="V33" t="s">
        <v>54</v>
      </c>
      <c r="W33" t="s">
        <v>55</v>
      </c>
      <c r="Y33" t="s">
        <v>56</v>
      </c>
      <c r="Z33" t="s">
        <v>57</v>
      </c>
      <c r="AA33" s="3">
        <v>45566</v>
      </c>
      <c r="AB33" s="3">
        <v>45596</v>
      </c>
      <c r="AC33" t="s">
        <v>268</v>
      </c>
      <c r="AD33" t="s">
        <v>108</v>
      </c>
      <c r="AE33" t="s">
        <v>83</v>
      </c>
      <c r="AF33">
        <v>96.456388889999999</v>
      </c>
      <c r="AH33" t="s">
        <v>54</v>
      </c>
      <c r="AI33">
        <v>1</v>
      </c>
      <c r="AJ33" s="3">
        <v>45566</v>
      </c>
      <c r="AK33" t="s">
        <v>269</v>
      </c>
      <c r="AL33" t="s">
        <v>270</v>
      </c>
      <c r="AP33" t="s">
        <v>86</v>
      </c>
    </row>
    <row r="34" spans="1:42">
      <c r="A34" t="s">
        <v>43</v>
      </c>
      <c r="B34" t="s">
        <v>44</v>
      </c>
      <c r="C34" t="s">
        <v>45</v>
      </c>
      <c r="D34" t="s">
        <v>46</v>
      </c>
      <c r="E34" t="s">
        <v>47</v>
      </c>
      <c r="F34" t="s">
        <v>48</v>
      </c>
      <c r="G34">
        <v>3797082</v>
      </c>
      <c r="H34">
        <v>4738468</v>
      </c>
      <c r="I34" t="s">
        <v>49</v>
      </c>
      <c r="J34" s="3">
        <v>45599</v>
      </c>
      <c r="K34" t="s">
        <v>231</v>
      </c>
      <c r="L34">
        <v>1</v>
      </c>
      <c r="M34" t="s">
        <v>271</v>
      </c>
      <c r="N34" t="s">
        <v>233</v>
      </c>
      <c r="O34" t="s">
        <v>233</v>
      </c>
      <c r="P34" t="s">
        <v>53</v>
      </c>
      <c r="Q34" s="1">
        <v>0.01</v>
      </c>
      <c r="R34" s="1">
        <v>0.16195968969999999</v>
      </c>
      <c r="S34" s="2">
        <v>8.8999999999999999E-3</v>
      </c>
      <c r="T34" s="2">
        <v>0.14414412383299999</v>
      </c>
      <c r="U34">
        <v>0.13</v>
      </c>
      <c r="V34" t="s">
        <v>54</v>
      </c>
      <c r="W34" t="s">
        <v>55</v>
      </c>
      <c r="Y34" t="s">
        <v>56</v>
      </c>
      <c r="Z34" t="s">
        <v>57</v>
      </c>
      <c r="AA34" s="3">
        <v>45566</v>
      </c>
      <c r="AB34" s="3">
        <v>45596</v>
      </c>
      <c r="AC34" t="s">
        <v>272</v>
      </c>
      <c r="AD34" t="s">
        <v>59</v>
      </c>
      <c r="AE34" t="s">
        <v>60</v>
      </c>
      <c r="AF34">
        <v>16.195968969999999</v>
      </c>
      <c r="AH34" t="s">
        <v>54</v>
      </c>
      <c r="AI34">
        <v>1</v>
      </c>
      <c r="AJ34" s="3">
        <v>45566</v>
      </c>
      <c r="AK34" t="s">
        <v>273</v>
      </c>
      <c r="AL34" t="s">
        <v>274</v>
      </c>
      <c r="AP34" t="s">
        <v>63</v>
      </c>
    </row>
    <row r="35" spans="1:42">
      <c r="A35" t="s">
        <v>43</v>
      </c>
      <c r="B35" t="s">
        <v>44</v>
      </c>
      <c r="C35" t="s">
        <v>45</v>
      </c>
      <c r="D35" t="s">
        <v>46</v>
      </c>
      <c r="E35" t="s">
        <v>47</v>
      </c>
      <c r="F35" t="s">
        <v>48</v>
      </c>
      <c r="G35">
        <v>3797082</v>
      </c>
      <c r="H35">
        <v>4738468</v>
      </c>
      <c r="I35" t="s">
        <v>131</v>
      </c>
      <c r="J35" s="3">
        <v>45599</v>
      </c>
      <c r="K35" t="s">
        <v>87</v>
      </c>
      <c r="L35">
        <v>58</v>
      </c>
      <c r="M35" t="s">
        <v>275</v>
      </c>
      <c r="N35" t="s">
        <v>276</v>
      </c>
      <c r="O35" t="s">
        <v>91</v>
      </c>
      <c r="P35" t="s">
        <v>53</v>
      </c>
      <c r="Q35" s="1">
        <v>4.0000000000000001E-3</v>
      </c>
      <c r="R35" s="1">
        <v>3.436E-4</v>
      </c>
      <c r="S35" s="2">
        <v>3.5600000000000002E-3</v>
      </c>
      <c r="T35" s="2">
        <v>3.0580400000000002E-4</v>
      </c>
      <c r="U35">
        <v>0</v>
      </c>
      <c r="V35" t="s">
        <v>54</v>
      </c>
      <c r="W35" t="s">
        <v>55</v>
      </c>
      <c r="Y35" t="s">
        <v>56</v>
      </c>
      <c r="Z35" t="s">
        <v>57</v>
      </c>
      <c r="AA35" s="3">
        <v>45566</v>
      </c>
      <c r="AB35" s="3">
        <v>45596</v>
      </c>
      <c r="AC35" t="s">
        <v>228</v>
      </c>
      <c r="AD35" t="s">
        <v>93</v>
      </c>
      <c r="AE35" t="s">
        <v>139</v>
      </c>
      <c r="AF35">
        <v>8.5900000000000004E-2</v>
      </c>
      <c r="AH35" t="s">
        <v>54</v>
      </c>
      <c r="AI35">
        <v>1</v>
      </c>
      <c r="AJ35" s="3">
        <v>45566</v>
      </c>
      <c r="AK35" t="s">
        <v>277</v>
      </c>
      <c r="AL35" s="4" t="s">
        <v>278</v>
      </c>
      <c r="AP35" t="s">
        <v>142</v>
      </c>
    </row>
    <row r="36" spans="1:42">
      <c r="A36" t="s">
        <v>43</v>
      </c>
      <c r="B36" t="s">
        <v>44</v>
      </c>
      <c r="C36" t="s">
        <v>45</v>
      </c>
      <c r="D36" t="s">
        <v>46</v>
      </c>
      <c r="E36" t="s">
        <v>47</v>
      </c>
      <c r="F36" t="s">
        <v>48</v>
      </c>
      <c r="G36">
        <v>3797082</v>
      </c>
      <c r="H36">
        <v>4738468</v>
      </c>
      <c r="I36" t="s">
        <v>75</v>
      </c>
      <c r="J36" s="3">
        <v>45599</v>
      </c>
      <c r="K36" t="s">
        <v>279</v>
      </c>
      <c r="L36" t="s">
        <v>280</v>
      </c>
      <c r="M36" t="s">
        <v>281</v>
      </c>
      <c r="N36" t="s">
        <v>282</v>
      </c>
      <c r="O36" t="s">
        <v>283</v>
      </c>
      <c r="P36" t="s">
        <v>53</v>
      </c>
      <c r="Q36" s="1">
        <v>2.99</v>
      </c>
      <c r="R36" s="1">
        <v>0.18569910476000001</v>
      </c>
      <c r="S36" s="2">
        <v>2.6611000000000002</v>
      </c>
      <c r="T36" s="2">
        <v>0.16527220323640002</v>
      </c>
      <c r="U36">
        <v>0</v>
      </c>
      <c r="V36" t="s">
        <v>54</v>
      </c>
      <c r="W36" t="s">
        <v>55</v>
      </c>
      <c r="Y36" t="s">
        <v>56</v>
      </c>
      <c r="Z36" t="s">
        <v>57</v>
      </c>
      <c r="AA36" s="3">
        <v>45566</v>
      </c>
      <c r="AB36" s="3">
        <v>45596</v>
      </c>
      <c r="AC36" t="s">
        <v>284</v>
      </c>
      <c r="AD36" t="s">
        <v>59</v>
      </c>
      <c r="AE36" t="s">
        <v>83</v>
      </c>
      <c r="AF36">
        <v>6.2106724000000002E-2</v>
      </c>
      <c r="AH36" t="s">
        <v>54</v>
      </c>
      <c r="AI36">
        <v>1</v>
      </c>
      <c r="AJ36" s="3">
        <v>45566</v>
      </c>
      <c r="AK36" t="s">
        <v>285</v>
      </c>
      <c r="AL36" t="s">
        <v>286</v>
      </c>
      <c r="AP36" t="s">
        <v>86</v>
      </c>
    </row>
    <row r="37" spans="1:42">
      <c r="A37" t="s">
        <v>43</v>
      </c>
      <c r="B37" t="s">
        <v>44</v>
      </c>
      <c r="C37" t="s">
        <v>45</v>
      </c>
      <c r="D37" t="s">
        <v>46</v>
      </c>
      <c r="E37" t="s">
        <v>47</v>
      </c>
      <c r="F37" t="s">
        <v>48</v>
      </c>
      <c r="G37">
        <v>3797082</v>
      </c>
      <c r="H37">
        <v>4738468</v>
      </c>
      <c r="I37" t="s">
        <v>75</v>
      </c>
      <c r="J37" s="3">
        <v>45599</v>
      </c>
      <c r="K37" t="s">
        <v>287</v>
      </c>
      <c r="L37" t="s">
        <v>288</v>
      </c>
      <c r="M37" t="s">
        <v>289</v>
      </c>
      <c r="N37" t="s">
        <v>290</v>
      </c>
      <c r="O37" t="s">
        <v>291</v>
      </c>
      <c r="P37" t="s">
        <v>53</v>
      </c>
      <c r="Q37" s="1">
        <v>5.8879999999999999</v>
      </c>
      <c r="R37" s="1">
        <v>2.8139458560000001</v>
      </c>
      <c r="S37" s="2">
        <v>5.2403199999999996</v>
      </c>
      <c r="T37" s="2">
        <v>2.5044118118399998</v>
      </c>
      <c r="U37">
        <v>2.39</v>
      </c>
      <c r="V37" t="s">
        <v>54</v>
      </c>
      <c r="W37" t="s">
        <v>55</v>
      </c>
      <c r="Y37" t="s">
        <v>56</v>
      </c>
      <c r="Z37" t="s">
        <v>57</v>
      </c>
      <c r="AA37" s="3">
        <v>45566</v>
      </c>
      <c r="AB37" s="3">
        <v>45596</v>
      </c>
      <c r="AC37" t="s">
        <v>81</v>
      </c>
      <c r="AD37" t="s">
        <v>82</v>
      </c>
      <c r="AE37" t="s">
        <v>83</v>
      </c>
      <c r="AF37">
        <v>0.477912</v>
      </c>
      <c r="AH37" t="s">
        <v>54</v>
      </c>
      <c r="AI37">
        <v>1</v>
      </c>
      <c r="AJ37" s="3">
        <v>45566</v>
      </c>
      <c r="AK37" t="s">
        <v>292</v>
      </c>
      <c r="AL37" t="s">
        <v>293</v>
      </c>
      <c r="AP37" t="s">
        <v>86</v>
      </c>
    </row>
    <row r="38" spans="1:42">
      <c r="A38" t="s">
        <v>43</v>
      </c>
      <c r="B38" t="s">
        <v>44</v>
      </c>
      <c r="C38" t="s">
        <v>45</v>
      </c>
      <c r="D38" t="s">
        <v>46</v>
      </c>
      <c r="E38" t="s">
        <v>47</v>
      </c>
      <c r="F38" t="s">
        <v>48</v>
      </c>
      <c r="G38">
        <v>3797082</v>
      </c>
      <c r="H38">
        <v>4738468</v>
      </c>
      <c r="I38" t="s">
        <v>131</v>
      </c>
      <c r="J38" s="3">
        <v>45599</v>
      </c>
      <c r="K38" t="s">
        <v>112</v>
      </c>
      <c r="L38" t="s">
        <v>164</v>
      </c>
      <c r="M38" t="s">
        <v>294</v>
      </c>
      <c r="N38" t="s">
        <v>166</v>
      </c>
      <c r="O38" t="s">
        <v>116</v>
      </c>
      <c r="P38" t="s">
        <v>53</v>
      </c>
      <c r="Q38" s="1">
        <v>3.6000000000000002E-4</v>
      </c>
      <c r="R38" s="1">
        <v>7.920000000000001E-7</v>
      </c>
      <c r="S38" s="2">
        <v>3.2040000000000004E-4</v>
      </c>
      <c r="T38" s="2">
        <v>7.048800000000001E-7</v>
      </c>
      <c r="U38">
        <v>0</v>
      </c>
      <c r="V38" t="s">
        <v>54</v>
      </c>
      <c r="W38" t="s">
        <v>55</v>
      </c>
      <c r="Y38" t="s">
        <v>56</v>
      </c>
      <c r="Z38" t="s">
        <v>57</v>
      </c>
      <c r="AA38" s="3">
        <v>45566</v>
      </c>
      <c r="AB38" s="3">
        <v>45596</v>
      </c>
      <c r="AC38" t="s">
        <v>92</v>
      </c>
      <c r="AD38" t="s">
        <v>93</v>
      </c>
      <c r="AE38" t="s">
        <v>139</v>
      </c>
      <c r="AF38">
        <v>2.2000000000000001E-3</v>
      </c>
      <c r="AH38" t="s">
        <v>54</v>
      </c>
      <c r="AI38">
        <v>1</v>
      </c>
      <c r="AJ38" s="3">
        <v>45566</v>
      </c>
      <c r="AK38" t="s">
        <v>295</v>
      </c>
      <c r="AL38" t="s">
        <v>296</v>
      </c>
      <c r="AP38" t="s">
        <v>142</v>
      </c>
    </row>
    <row r="39" spans="1:42">
      <c r="A39" t="s">
        <v>43</v>
      </c>
      <c r="B39" t="s">
        <v>44</v>
      </c>
      <c r="C39" t="s">
        <v>45</v>
      </c>
      <c r="D39" t="s">
        <v>46</v>
      </c>
      <c r="E39" t="s">
        <v>47</v>
      </c>
      <c r="F39" t="s">
        <v>48</v>
      </c>
      <c r="G39">
        <v>3797082</v>
      </c>
      <c r="H39">
        <v>4738468</v>
      </c>
      <c r="I39" t="s">
        <v>111</v>
      </c>
      <c r="J39" s="3">
        <v>45599</v>
      </c>
      <c r="K39" t="s">
        <v>297</v>
      </c>
      <c r="L39">
        <v>4</v>
      </c>
      <c r="M39" t="s">
        <v>298</v>
      </c>
      <c r="N39" t="s">
        <v>299</v>
      </c>
      <c r="O39" t="s">
        <v>300</v>
      </c>
      <c r="P39" t="s">
        <v>53</v>
      </c>
      <c r="Q39" s="1">
        <v>2.5000000000000001E-2</v>
      </c>
      <c r="R39" s="1">
        <v>15.768723125000001</v>
      </c>
      <c r="S39" s="2">
        <v>2.2250000000000002E-2</v>
      </c>
      <c r="T39" s="2">
        <v>14.034163581250001</v>
      </c>
      <c r="U39">
        <v>13.4</v>
      </c>
      <c r="V39" t="s">
        <v>54</v>
      </c>
      <c r="W39" t="s">
        <v>55</v>
      </c>
      <c r="Y39" t="s">
        <v>56</v>
      </c>
      <c r="Z39" t="s">
        <v>57</v>
      </c>
      <c r="AA39" s="3">
        <v>45566</v>
      </c>
      <c r="AB39" s="3">
        <v>45596</v>
      </c>
      <c r="AC39" t="s">
        <v>301</v>
      </c>
      <c r="AD39" t="s">
        <v>118</v>
      </c>
      <c r="AE39" t="s">
        <v>119</v>
      </c>
      <c r="AF39">
        <v>630.74892499999999</v>
      </c>
      <c r="AH39" t="s">
        <v>54</v>
      </c>
      <c r="AI39">
        <v>1</v>
      </c>
      <c r="AJ39" s="3">
        <v>45566</v>
      </c>
      <c r="AK39" t="s">
        <v>302</v>
      </c>
      <c r="AL39" t="s">
        <v>303</v>
      </c>
      <c r="AP39" t="s">
        <v>122</v>
      </c>
    </row>
    <row r="40" spans="1:42">
      <c r="A40" t="s">
        <v>43</v>
      </c>
      <c r="B40" t="s">
        <v>44</v>
      </c>
      <c r="C40" t="s">
        <v>45</v>
      </c>
      <c r="D40" t="s">
        <v>46</v>
      </c>
      <c r="E40" t="s">
        <v>47</v>
      </c>
      <c r="F40" t="s">
        <v>48</v>
      </c>
      <c r="G40">
        <v>3797082</v>
      </c>
      <c r="H40">
        <v>4738468</v>
      </c>
      <c r="I40" t="s">
        <v>163</v>
      </c>
      <c r="J40" s="3">
        <v>45599</v>
      </c>
      <c r="K40" t="s">
        <v>304</v>
      </c>
      <c r="L40">
        <v>1</v>
      </c>
      <c r="M40" t="s">
        <v>305</v>
      </c>
      <c r="N40" t="s">
        <v>306</v>
      </c>
      <c r="O40" t="s">
        <v>307</v>
      </c>
      <c r="P40" t="s">
        <v>53</v>
      </c>
      <c r="Q40" s="1">
        <v>0</v>
      </c>
      <c r="R40" s="1">
        <v>0</v>
      </c>
      <c r="S40" s="2">
        <v>0</v>
      </c>
      <c r="T40" s="2">
        <v>0</v>
      </c>
      <c r="U40">
        <v>0</v>
      </c>
      <c r="V40" t="s">
        <v>54</v>
      </c>
      <c r="W40" t="s">
        <v>55</v>
      </c>
      <c r="Y40" t="s">
        <v>56</v>
      </c>
      <c r="Z40" t="s">
        <v>57</v>
      </c>
      <c r="AA40" s="3">
        <v>45566</v>
      </c>
      <c r="AB40" s="3">
        <v>45596</v>
      </c>
      <c r="AC40" t="s">
        <v>308</v>
      </c>
      <c r="AD40" t="s">
        <v>108</v>
      </c>
      <c r="AE40" t="s">
        <v>167</v>
      </c>
      <c r="AF40">
        <v>2.9998079999999998</v>
      </c>
      <c r="AH40" t="s">
        <v>54</v>
      </c>
      <c r="AI40">
        <v>1</v>
      </c>
      <c r="AJ40" s="3">
        <v>45566</v>
      </c>
      <c r="AK40" t="s">
        <v>309</v>
      </c>
      <c r="AL40" t="s">
        <v>310</v>
      </c>
      <c r="AP40" t="s">
        <v>170</v>
      </c>
    </row>
    <row r="41" spans="1:42">
      <c r="A41" t="s">
        <v>43</v>
      </c>
      <c r="B41" t="s">
        <v>44</v>
      </c>
      <c r="C41" t="s">
        <v>45</v>
      </c>
      <c r="D41" t="s">
        <v>46</v>
      </c>
      <c r="E41" t="s">
        <v>47</v>
      </c>
      <c r="F41" t="s">
        <v>48</v>
      </c>
      <c r="G41">
        <v>3797082</v>
      </c>
      <c r="H41">
        <v>4738468</v>
      </c>
      <c r="I41" t="s">
        <v>64</v>
      </c>
      <c r="J41" s="3">
        <v>45599</v>
      </c>
      <c r="K41" t="s">
        <v>311</v>
      </c>
      <c r="L41">
        <v>33</v>
      </c>
      <c r="M41" t="s">
        <v>312</v>
      </c>
      <c r="N41" t="s">
        <v>313</v>
      </c>
      <c r="O41" t="s">
        <v>314</v>
      </c>
      <c r="P41" t="s">
        <v>53</v>
      </c>
      <c r="Q41" s="1">
        <v>5.0000000000000001E-3</v>
      </c>
      <c r="R41" s="1">
        <v>11.889244444999999</v>
      </c>
      <c r="S41" s="2">
        <v>4.45E-3</v>
      </c>
      <c r="T41" s="2">
        <v>10.581427556049999</v>
      </c>
      <c r="U41">
        <v>10.1</v>
      </c>
      <c r="V41" t="s">
        <v>54</v>
      </c>
      <c r="W41" t="s">
        <v>55</v>
      </c>
      <c r="Y41" t="s">
        <v>56</v>
      </c>
      <c r="Z41" t="s">
        <v>57</v>
      </c>
      <c r="AA41" s="3">
        <v>45566</v>
      </c>
      <c r="AB41" s="3">
        <v>45596</v>
      </c>
      <c r="AC41" t="s">
        <v>315</v>
      </c>
      <c r="AD41" t="s">
        <v>108</v>
      </c>
      <c r="AE41" t="s">
        <v>71</v>
      </c>
      <c r="AF41">
        <v>2377.8488889999999</v>
      </c>
      <c r="AH41" t="s">
        <v>54</v>
      </c>
      <c r="AI41">
        <v>1</v>
      </c>
      <c r="AJ41" s="3">
        <v>45566</v>
      </c>
      <c r="AK41" t="s">
        <v>316</v>
      </c>
      <c r="AL41" t="s">
        <v>317</v>
      </c>
      <c r="AP41" t="s">
        <v>74</v>
      </c>
    </row>
    <row r="42" spans="1:42">
      <c r="A42" t="s">
        <v>43</v>
      </c>
      <c r="B42" t="s">
        <v>44</v>
      </c>
      <c r="C42" t="s">
        <v>45</v>
      </c>
      <c r="D42" t="s">
        <v>46</v>
      </c>
      <c r="E42" t="s">
        <v>47</v>
      </c>
      <c r="F42" t="s">
        <v>48</v>
      </c>
      <c r="G42">
        <v>3797082</v>
      </c>
      <c r="H42">
        <v>4738468</v>
      </c>
      <c r="I42" t="s">
        <v>64</v>
      </c>
      <c r="J42" s="3">
        <v>45599</v>
      </c>
      <c r="K42" t="s">
        <v>221</v>
      </c>
      <c r="L42">
        <v>3</v>
      </c>
      <c r="M42" t="s">
        <v>318</v>
      </c>
      <c r="N42" t="s">
        <v>257</v>
      </c>
      <c r="O42" t="s">
        <v>224</v>
      </c>
      <c r="P42" t="s">
        <v>53</v>
      </c>
      <c r="Q42" s="1">
        <v>0.08</v>
      </c>
      <c r="R42" s="1">
        <v>0.2012276408</v>
      </c>
      <c r="S42" s="2">
        <v>7.1199999999999999E-2</v>
      </c>
      <c r="T42" s="2">
        <v>0.179092600312</v>
      </c>
      <c r="U42">
        <v>0</v>
      </c>
      <c r="V42" t="s">
        <v>54</v>
      </c>
      <c r="W42" t="s">
        <v>55</v>
      </c>
      <c r="Y42" t="s">
        <v>56</v>
      </c>
      <c r="Z42" t="s">
        <v>57</v>
      </c>
      <c r="AA42" s="3">
        <v>45566</v>
      </c>
      <c r="AB42" s="3">
        <v>45596</v>
      </c>
      <c r="AC42" t="s">
        <v>319</v>
      </c>
      <c r="AD42" t="s">
        <v>59</v>
      </c>
      <c r="AE42" t="s">
        <v>71</v>
      </c>
      <c r="AF42">
        <v>2.51534551</v>
      </c>
      <c r="AH42" t="s">
        <v>54</v>
      </c>
      <c r="AI42">
        <v>1</v>
      </c>
      <c r="AJ42" s="3">
        <v>45566</v>
      </c>
      <c r="AK42" t="s">
        <v>320</v>
      </c>
      <c r="AL42" s="4" t="s">
        <v>321</v>
      </c>
      <c r="AP42" t="s">
        <v>74</v>
      </c>
    </row>
    <row r="43" spans="1:42">
      <c r="A43" t="s">
        <v>43</v>
      </c>
      <c r="B43" t="s">
        <v>44</v>
      </c>
      <c r="C43" t="s">
        <v>45</v>
      </c>
      <c r="D43" t="s">
        <v>46</v>
      </c>
      <c r="E43" t="s">
        <v>47</v>
      </c>
      <c r="F43" t="s">
        <v>48</v>
      </c>
      <c r="G43">
        <v>3797082</v>
      </c>
      <c r="H43">
        <v>4738468</v>
      </c>
      <c r="I43" t="s">
        <v>163</v>
      </c>
      <c r="J43" s="3">
        <v>45599</v>
      </c>
      <c r="K43" t="s">
        <v>87</v>
      </c>
      <c r="L43">
        <v>58</v>
      </c>
      <c r="M43" t="s">
        <v>322</v>
      </c>
      <c r="N43" t="s">
        <v>276</v>
      </c>
      <c r="O43" t="s">
        <v>91</v>
      </c>
      <c r="P43" t="s">
        <v>53</v>
      </c>
      <c r="Q43" s="1">
        <v>0.05</v>
      </c>
      <c r="R43" s="1">
        <v>5.2455000000000002E-2</v>
      </c>
      <c r="S43" s="2">
        <v>4.4500000000000005E-2</v>
      </c>
      <c r="T43" s="2">
        <v>4.6684950000000003E-2</v>
      </c>
      <c r="U43">
        <v>0.04</v>
      </c>
      <c r="V43" t="s">
        <v>54</v>
      </c>
      <c r="W43" t="s">
        <v>55</v>
      </c>
      <c r="Y43" t="s">
        <v>56</v>
      </c>
      <c r="Z43" t="s">
        <v>57</v>
      </c>
      <c r="AA43" s="3">
        <v>45566</v>
      </c>
      <c r="AB43" s="3">
        <v>45596</v>
      </c>
      <c r="AC43" t="s">
        <v>98</v>
      </c>
      <c r="AD43" t="s">
        <v>93</v>
      </c>
      <c r="AE43" t="s">
        <v>167</v>
      </c>
      <c r="AF43">
        <v>1.0490999999999999</v>
      </c>
      <c r="AH43" t="s">
        <v>54</v>
      </c>
      <c r="AI43">
        <v>1</v>
      </c>
      <c r="AJ43" s="3">
        <v>45566</v>
      </c>
      <c r="AK43" t="s">
        <v>323</v>
      </c>
      <c r="AL43" t="s">
        <v>324</v>
      </c>
      <c r="AP43" t="s">
        <v>170</v>
      </c>
    </row>
    <row r="44" spans="1:42">
      <c r="A44" t="s">
        <v>43</v>
      </c>
      <c r="B44" t="s">
        <v>44</v>
      </c>
      <c r="C44" t="s">
        <v>45</v>
      </c>
      <c r="D44" t="s">
        <v>46</v>
      </c>
      <c r="E44" t="s">
        <v>47</v>
      </c>
      <c r="F44" t="s">
        <v>48</v>
      </c>
      <c r="G44">
        <v>3797082</v>
      </c>
      <c r="H44">
        <v>4738468</v>
      </c>
      <c r="I44" t="s">
        <v>131</v>
      </c>
      <c r="J44" s="3">
        <v>45599</v>
      </c>
      <c r="K44" t="s">
        <v>325</v>
      </c>
      <c r="L44" t="s">
        <v>326</v>
      </c>
      <c r="M44" t="s">
        <v>327</v>
      </c>
      <c r="N44" t="s">
        <v>328</v>
      </c>
      <c r="O44" t="s">
        <v>329</v>
      </c>
      <c r="P44" t="s">
        <v>53</v>
      </c>
      <c r="Q44" s="1">
        <v>1.5E-3</v>
      </c>
      <c r="R44" s="1">
        <v>2.5499999999999997E-6</v>
      </c>
      <c r="S44" s="2">
        <v>1.335E-3</v>
      </c>
      <c r="T44" s="2">
        <v>2.2695E-6</v>
      </c>
      <c r="U44">
        <v>0</v>
      </c>
      <c r="V44" t="s">
        <v>54</v>
      </c>
      <c r="W44" t="s">
        <v>55</v>
      </c>
      <c r="Y44" t="s">
        <v>56</v>
      </c>
      <c r="Z44" t="s">
        <v>57</v>
      </c>
      <c r="AA44" s="3">
        <v>45566</v>
      </c>
      <c r="AB44" s="3">
        <v>45596</v>
      </c>
      <c r="AC44" t="s">
        <v>92</v>
      </c>
      <c r="AD44" t="s">
        <v>93</v>
      </c>
      <c r="AE44" t="s">
        <v>139</v>
      </c>
      <c r="AF44">
        <v>1.6999999999999999E-3</v>
      </c>
      <c r="AH44" t="s">
        <v>54</v>
      </c>
      <c r="AI44">
        <v>1</v>
      </c>
      <c r="AJ44" s="3">
        <v>45566</v>
      </c>
      <c r="AK44" t="s">
        <v>330</v>
      </c>
      <c r="AL44" s="4" t="s">
        <v>331</v>
      </c>
      <c r="AP44" t="s">
        <v>142</v>
      </c>
    </row>
    <row r="45" spans="1:42">
      <c r="A45" t="s">
        <v>43</v>
      </c>
      <c r="B45" t="s">
        <v>44</v>
      </c>
      <c r="C45" t="s">
        <v>45</v>
      </c>
      <c r="D45" t="s">
        <v>46</v>
      </c>
      <c r="E45" t="s">
        <v>47</v>
      </c>
      <c r="F45" t="s">
        <v>48</v>
      </c>
      <c r="G45">
        <v>3797082</v>
      </c>
      <c r="H45">
        <v>4738468</v>
      </c>
      <c r="I45" t="s">
        <v>96</v>
      </c>
      <c r="J45" s="3">
        <v>45599</v>
      </c>
      <c r="K45" t="s">
        <v>325</v>
      </c>
      <c r="L45" t="s">
        <v>326</v>
      </c>
      <c r="M45" t="s">
        <v>332</v>
      </c>
      <c r="N45" t="s">
        <v>328</v>
      </c>
      <c r="O45" t="s">
        <v>329</v>
      </c>
      <c r="P45" t="s">
        <v>53</v>
      </c>
      <c r="Q45" s="1">
        <v>1.4999999999999999E-2</v>
      </c>
      <c r="R45" s="1">
        <v>4.4999999999999993E-6</v>
      </c>
      <c r="S45" s="2">
        <v>1.3349999999999999E-2</v>
      </c>
      <c r="T45" s="2">
        <v>4.0049999999999998E-6</v>
      </c>
      <c r="U45">
        <v>0</v>
      </c>
      <c r="V45" t="s">
        <v>54</v>
      </c>
      <c r="W45" t="s">
        <v>55</v>
      </c>
      <c r="Y45" t="s">
        <v>56</v>
      </c>
      <c r="Z45" t="s">
        <v>57</v>
      </c>
      <c r="AA45" s="3">
        <v>45566</v>
      </c>
      <c r="AB45" s="3">
        <v>45596</v>
      </c>
      <c r="AC45" t="s">
        <v>333</v>
      </c>
      <c r="AD45" t="s">
        <v>93</v>
      </c>
      <c r="AE45" t="s">
        <v>99</v>
      </c>
      <c r="AF45">
        <v>2.9999999999999997E-4</v>
      </c>
      <c r="AH45" t="s">
        <v>54</v>
      </c>
      <c r="AI45">
        <v>1</v>
      </c>
      <c r="AJ45" s="3">
        <v>45566</v>
      </c>
      <c r="AK45" t="s">
        <v>334</v>
      </c>
      <c r="AL45" t="s">
        <v>335</v>
      </c>
      <c r="AP45" t="s">
        <v>102</v>
      </c>
    </row>
    <row r="46" spans="1:42">
      <c r="A46" t="s">
        <v>43</v>
      </c>
      <c r="B46" t="s">
        <v>44</v>
      </c>
      <c r="C46" t="s">
        <v>45</v>
      </c>
      <c r="D46" t="s">
        <v>46</v>
      </c>
      <c r="E46" t="s">
        <v>47</v>
      </c>
      <c r="F46" t="s">
        <v>48</v>
      </c>
      <c r="G46">
        <v>3797082</v>
      </c>
      <c r="H46">
        <v>4738468</v>
      </c>
      <c r="I46" t="s">
        <v>163</v>
      </c>
      <c r="J46" s="3">
        <v>45599</v>
      </c>
      <c r="K46" t="s">
        <v>336</v>
      </c>
      <c r="L46" t="s">
        <v>337</v>
      </c>
      <c r="M46" t="s">
        <v>338</v>
      </c>
      <c r="N46" t="s">
        <v>339</v>
      </c>
      <c r="O46" t="s">
        <v>340</v>
      </c>
      <c r="P46" t="s">
        <v>53</v>
      </c>
      <c r="Q46" s="1">
        <v>0</v>
      </c>
      <c r="R46" s="1">
        <v>0</v>
      </c>
      <c r="S46" s="2">
        <v>0</v>
      </c>
      <c r="T46" s="2">
        <v>0</v>
      </c>
      <c r="U46">
        <v>0</v>
      </c>
      <c r="V46" t="s">
        <v>54</v>
      </c>
      <c r="W46" t="s">
        <v>55</v>
      </c>
      <c r="Y46" t="s">
        <v>56</v>
      </c>
      <c r="Z46" t="s">
        <v>57</v>
      </c>
      <c r="AA46" s="3">
        <v>45566</v>
      </c>
      <c r="AB46" s="3">
        <v>45596</v>
      </c>
      <c r="AC46" t="s">
        <v>341</v>
      </c>
      <c r="AD46" t="s">
        <v>59</v>
      </c>
      <c r="AE46" t="s">
        <v>167</v>
      </c>
      <c r="AF46">
        <v>0.123003</v>
      </c>
      <c r="AH46" t="s">
        <v>54</v>
      </c>
      <c r="AI46">
        <v>1</v>
      </c>
      <c r="AJ46" s="3">
        <v>45566</v>
      </c>
      <c r="AK46" t="s">
        <v>342</v>
      </c>
      <c r="AL46" t="s">
        <v>343</v>
      </c>
      <c r="AP46" t="s">
        <v>170</v>
      </c>
    </row>
    <row r="47" spans="1:42">
      <c r="A47" t="s">
        <v>43</v>
      </c>
      <c r="B47" t="s">
        <v>44</v>
      </c>
      <c r="C47" t="s">
        <v>45</v>
      </c>
      <c r="D47" t="s">
        <v>46</v>
      </c>
      <c r="E47" t="s">
        <v>47</v>
      </c>
      <c r="F47" t="s">
        <v>48</v>
      </c>
      <c r="G47">
        <v>3797082</v>
      </c>
      <c r="H47">
        <v>4738468</v>
      </c>
      <c r="I47" t="s">
        <v>96</v>
      </c>
      <c r="J47" s="3">
        <v>45599</v>
      </c>
      <c r="K47" t="s">
        <v>231</v>
      </c>
      <c r="L47">
        <v>1</v>
      </c>
      <c r="M47" t="s">
        <v>344</v>
      </c>
      <c r="N47" t="s">
        <v>233</v>
      </c>
      <c r="O47" t="s">
        <v>233</v>
      </c>
      <c r="P47" t="s">
        <v>53</v>
      </c>
      <c r="Q47" s="1">
        <v>0.01</v>
      </c>
      <c r="R47" s="1">
        <v>2.3058901600000001E-2</v>
      </c>
      <c r="S47" s="2">
        <v>8.8999999999999999E-3</v>
      </c>
      <c r="T47" s="2">
        <v>2.0522422424E-2</v>
      </c>
      <c r="U47">
        <v>0.01</v>
      </c>
      <c r="V47" t="s">
        <v>54</v>
      </c>
      <c r="W47" t="s">
        <v>55</v>
      </c>
      <c r="Y47" t="s">
        <v>56</v>
      </c>
      <c r="Z47" t="s">
        <v>57</v>
      </c>
      <c r="AA47" s="3">
        <v>45566</v>
      </c>
      <c r="AB47" s="3">
        <v>45596</v>
      </c>
      <c r="AC47" t="s">
        <v>345</v>
      </c>
      <c r="AD47" t="s">
        <v>59</v>
      </c>
      <c r="AE47" t="s">
        <v>99</v>
      </c>
      <c r="AF47">
        <v>2.3058901600000001</v>
      </c>
      <c r="AH47" t="s">
        <v>54</v>
      </c>
      <c r="AI47">
        <v>1</v>
      </c>
      <c r="AJ47" s="3">
        <v>45566</v>
      </c>
      <c r="AK47" t="s">
        <v>346</v>
      </c>
      <c r="AL47" t="s">
        <v>347</v>
      </c>
      <c r="AP47" t="s">
        <v>102</v>
      </c>
    </row>
    <row r="48" spans="1:42">
      <c r="A48" t="s">
        <v>43</v>
      </c>
      <c r="B48" t="s">
        <v>44</v>
      </c>
      <c r="C48" t="s">
        <v>45</v>
      </c>
      <c r="D48" t="s">
        <v>46</v>
      </c>
      <c r="E48" t="s">
        <v>47</v>
      </c>
      <c r="F48" t="s">
        <v>48</v>
      </c>
      <c r="G48">
        <v>3797082</v>
      </c>
      <c r="H48">
        <v>4738468</v>
      </c>
      <c r="I48" t="s">
        <v>49</v>
      </c>
      <c r="J48" s="3">
        <v>45599</v>
      </c>
      <c r="K48" t="s">
        <v>50</v>
      </c>
      <c r="L48">
        <v>2</v>
      </c>
      <c r="M48" t="s">
        <v>348</v>
      </c>
      <c r="N48" t="s">
        <v>52</v>
      </c>
      <c r="O48" t="s">
        <v>52</v>
      </c>
      <c r="P48" t="s">
        <v>53</v>
      </c>
      <c r="Q48" s="1">
        <v>2.5000000000000001E-2</v>
      </c>
      <c r="R48" s="1">
        <v>1.4272222222500002</v>
      </c>
      <c r="S48" s="2">
        <v>2.2250000000000002E-2</v>
      </c>
      <c r="T48" s="2">
        <v>1.2702277778025002</v>
      </c>
      <c r="U48">
        <v>1.21</v>
      </c>
      <c r="V48" t="s">
        <v>54</v>
      </c>
      <c r="W48" t="s">
        <v>55</v>
      </c>
      <c r="Y48" t="s">
        <v>56</v>
      </c>
      <c r="Z48" t="s">
        <v>57</v>
      </c>
      <c r="AA48" s="3">
        <v>45566</v>
      </c>
      <c r="AB48" s="3">
        <v>45596</v>
      </c>
      <c r="AC48" t="s">
        <v>349</v>
      </c>
      <c r="AD48" t="s">
        <v>108</v>
      </c>
      <c r="AE48" t="s">
        <v>60</v>
      </c>
      <c r="AF48">
        <v>57.08888889</v>
      </c>
      <c r="AH48" t="s">
        <v>54</v>
      </c>
      <c r="AI48">
        <v>1</v>
      </c>
      <c r="AJ48" s="3">
        <v>45566</v>
      </c>
      <c r="AK48" t="s">
        <v>350</v>
      </c>
      <c r="AL48" t="s">
        <v>351</v>
      </c>
      <c r="AP48" t="s">
        <v>63</v>
      </c>
    </row>
    <row r="49" spans="1:42">
      <c r="A49" t="s">
        <v>43</v>
      </c>
      <c r="B49" t="s">
        <v>44</v>
      </c>
      <c r="C49" t="s">
        <v>45</v>
      </c>
      <c r="D49" t="s">
        <v>46</v>
      </c>
      <c r="E49" t="s">
        <v>47</v>
      </c>
      <c r="F49" t="s">
        <v>48</v>
      </c>
      <c r="G49">
        <v>3797082</v>
      </c>
      <c r="H49">
        <v>4738468</v>
      </c>
      <c r="I49" t="s">
        <v>64</v>
      </c>
      <c r="J49" s="3">
        <v>45599</v>
      </c>
      <c r="K49" t="s">
        <v>352</v>
      </c>
      <c r="L49" t="s">
        <v>353</v>
      </c>
      <c r="M49" t="s">
        <v>354</v>
      </c>
      <c r="N49" t="s">
        <v>355</v>
      </c>
      <c r="O49" t="s">
        <v>356</v>
      </c>
      <c r="P49" t="s">
        <v>53</v>
      </c>
      <c r="Q49" s="1">
        <v>0.19</v>
      </c>
      <c r="R49" s="1">
        <v>72.236311108999999</v>
      </c>
      <c r="S49" s="2">
        <v>0.1691</v>
      </c>
      <c r="T49" s="2">
        <v>64.290316887009993</v>
      </c>
      <c r="U49">
        <v>61.4</v>
      </c>
      <c r="V49" t="s">
        <v>54</v>
      </c>
      <c r="W49" t="s">
        <v>55</v>
      </c>
      <c r="Y49" t="s">
        <v>56</v>
      </c>
      <c r="Z49" t="s">
        <v>57</v>
      </c>
      <c r="AA49" s="3">
        <v>45566</v>
      </c>
      <c r="AB49" s="3">
        <v>45596</v>
      </c>
      <c r="AC49" t="s">
        <v>268</v>
      </c>
      <c r="AD49" t="s">
        <v>108</v>
      </c>
      <c r="AE49" t="s">
        <v>71</v>
      </c>
      <c r="AF49">
        <v>380.1911111</v>
      </c>
      <c r="AH49" t="s">
        <v>54</v>
      </c>
      <c r="AI49">
        <v>1</v>
      </c>
      <c r="AJ49" s="3">
        <v>45566</v>
      </c>
      <c r="AK49" t="s">
        <v>357</v>
      </c>
      <c r="AL49" t="s">
        <v>358</v>
      </c>
      <c r="AP49" t="s">
        <v>74</v>
      </c>
    </row>
    <row r="50" spans="1:42">
      <c r="A50" t="s">
        <v>43</v>
      </c>
      <c r="B50" t="s">
        <v>44</v>
      </c>
      <c r="C50" t="s">
        <v>45</v>
      </c>
      <c r="D50" t="s">
        <v>46</v>
      </c>
      <c r="E50" t="s">
        <v>47</v>
      </c>
      <c r="F50" t="s">
        <v>48</v>
      </c>
      <c r="G50">
        <v>3797082</v>
      </c>
      <c r="H50">
        <v>4738468</v>
      </c>
      <c r="I50" t="s">
        <v>131</v>
      </c>
      <c r="J50" s="3">
        <v>45599</v>
      </c>
      <c r="K50" t="s">
        <v>156</v>
      </c>
      <c r="L50" t="s">
        <v>213</v>
      </c>
      <c r="M50" t="s">
        <v>359</v>
      </c>
      <c r="N50" t="s">
        <v>159</v>
      </c>
      <c r="O50" t="s">
        <v>159</v>
      </c>
      <c r="P50" t="s">
        <v>53</v>
      </c>
      <c r="Q50" s="1">
        <v>0</v>
      </c>
      <c r="R50" s="1">
        <v>0</v>
      </c>
      <c r="S50" s="2">
        <v>0</v>
      </c>
      <c r="T50" s="2">
        <v>0</v>
      </c>
      <c r="U50">
        <v>0</v>
      </c>
      <c r="V50" t="s">
        <v>54</v>
      </c>
      <c r="W50" t="s">
        <v>55</v>
      </c>
      <c r="Y50" t="s">
        <v>56</v>
      </c>
      <c r="Z50" t="s">
        <v>57</v>
      </c>
      <c r="AA50" s="3">
        <v>45566</v>
      </c>
      <c r="AB50" s="3">
        <v>45596</v>
      </c>
      <c r="AC50" t="s">
        <v>160</v>
      </c>
      <c r="AD50" t="s">
        <v>59</v>
      </c>
      <c r="AE50" t="s">
        <v>139</v>
      </c>
      <c r="AF50">
        <v>8.7999999999999998E-5</v>
      </c>
      <c r="AH50" t="s">
        <v>54</v>
      </c>
      <c r="AI50">
        <v>1</v>
      </c>
      <c r="AJ50" s="3">
        <v>45566</v>
      </c>
      <c r="AK50" t="s">
        <v>360</v>
      </c>
      <c r="AL50" t="s">
        <v>361</v>
      </c>
      <c r="AP50" t="s">
        <v>142</v>
      </c>
    </row>
    <row r="51" spans="1:42">
      <c r="A51" t="s">
        <v>43</v>
      </c>
      <c r="B51" t="s">
        <v>44</v>
      </c>
      <c r="C51" t="s">
        <v>45</v>
      </c>
      <c r="D51" t="s">
        <v>46</v>
      </c>
      <c r="E51" t="s">
        <v>47</v>
      </c>
      <c r="F51" t="s">
        <v>48</v>
      </c>
      <c r="G51">
        <v>3797082</v>
      </c>
      <c r="H51">
        <v>4738468</v>
      </c>
      <c r="I51" t="s">
        <v>163</v>
      </c>
      <c r="J51" s="3">
        <v>45599</v>
      </c>
      <c r="K51" t="s">
        <v>87</v>
      </c>
      <c r="L51">
        <v>58</v>
      </c>
      <c r="M51" t="s">
        <v>362</v>
      </c>
      <c r="N51" t="s">
        <v>276</v>
      </c>
      <c r="O51" t="s">
        <v>91</v>
      </c>
      <c r="P51" t="s">
        <v>53</v>
      </c>
      <c r="Q51" s="1">
        <v>2.0799999999999999E-2</v>
      </c>
      <c r="R51" s="1">
        <v>1.4200575999999999E-3</v>
      </c>
      <c r="S51" s="2">
        <v>1.8512000000000001E-2</v>
      </c>
      <c r="T51" s="2">
        <v>1.2638512640000001E-3</v>
      </c>
      <c r="U51">
        <v>0</v>
      </c>
      <c r="V51" t="s">
        <v>54</v>
      </c>
      <c r="W51" t="s">
        <v>55</v>
      </c>
      <c r="Y51" t="s">
        <v>56</v>
      </c>
      <c r="Z51" t="s">
        <v>57</v>
      </c>
      <c r="AA51" s="3">
        <v>45566</v>
      </c>
      <c r="AB51" s="3">
        <v>45596</v>
      </c>
      <c r="AC51" t="s">
        <v>117</v>
      </c>
      <c r="AD51" t="s">
        <v>118</v>
      </c>
      <c r="AE51" t="s">
        <v>167</v>
      </c>
      <c r="AF51">
        <v>6.8271999999999999E-2</v>
      </c>
      <c r="AH51" t="s">
        <v>54</v>
      </c>
      <c r="AI51">
        <v>1</v>
      </c>
      <c r="AJ51" s="3">
        <v>45566</v>
      </c>
      <c r="AK51" t="s">
        <v>363</v>
      </c>
      <c r="AL51" t="s">
        <v>364</v>
      </c>
      <c r="AP51" t="s">
        <v>170</v>
      </c>
    </row>
    <row r="52" spans="1:42">
      <c r="A52" t="s">
        <v>43</v>
      </c>
      <c r="B52" t="s">
        <v>44</v>
      </c>
      <c r="C52" t="s">
        <v>45</v>
      </c>
      <c r="D52" t="s">
        <v>46</v>
      </c>
      <c r="E52" t="s">
        <v>47</v>
      </c>
      <c r="F52" t="s">
        <v>48</v>
      </c>
      <c r="G52">
        <v>3797082</v>
      </c>
      <c r="H52">
        <v>4738468</v>
      </c>
      <c r="I52" t="s">
        <v>111</v>
      </c>
      <c r="J52" s="3">
        <v>45599</v>
      </c>
      <c r="K52" t="s">
        <v>365</v>
      </c>
      <c r="L52" t="s">
        <v>366</v>
      </c>
      <c r="M52" t="s">
        <v>367</v>
      </c>
      <c r="N52" t="s">
        <v>368</v>
      </c>
      <c r="O52" t="s">
        <v>369</v>
      </c>
      <c r="P52" t="s">
        <v>53</v>
      </c>
      <c r="Q52" s="1">
        <v>0</v>
      </c>
      <c r="R52" s="1">
        <v>0</v>
      </c>
      <c r="S52" s="2">
        <v>0</v>
      </c>
      <c r="T52" s="2">
        <v>0</v>
      </c>
      <c r="U52">
        <v>0</v>
      </c>
      <c r="V52" t="s">
        <v>54</v>
      </c>
      <c r="W52" t="s">
        <v>55</v>
      </c>
      <c r="Y52" t="s">
        <v>56</v>
      </c>
      <c r="Z52" t="s">
        <v>57</v>
      </c>
      <c r="AA52" s="3">
        <v>45566</v>
      </c>
      <c r="AB52" s="3">
        <v>45596</v>
      </c>
      <c r="AC52" t="s">
        <v>370</v>
      </c>
      <c r="AD52" t="s">
        <v>59</v>
      </c>
      <c r="AE52" t="s">
        <v>119</v>
      </c>
      <c r="AF52">
        <v>1.476921E-3</v>
      </c>
      <c r="AH52" t="s">
        <v>54</v>
      </c>
      <c r="AI52">
        <v>1</v>
      </c>
      <c r="AJ52" s="3">
        <v>45566</v>
      </c>
      <c r="AK52" t="s">
        <v>371</v>
      </c>
      <c r="AL52" t="s">
        <v>372</v>
      </c>
      <c r="AP52" t="s">
        <v>122</v>
      </c>
    </row>
    <row r="53" spans="1:42">
      <c r="A53" t="s">
        <v>43</v>
      </c>
      <c r="B53" t="s">
        <v>44</v>
      </c>
      <c r="C53" t="s">
        <v>45</v>
      </c>
      <c r="D53" t="s">
        <v>46</v>
      </c>
      <c r="E53" t="s">
        <v>47</v>
      </c>
      <c r="F53" t="s">
        <v>48</v>
      </c>
      <c r="G53">
        <v>3797082</v>
      </c>
      <c r="H53">
        <v>4738468</v>
      </c>
      <c r="I53" t="s">
        <v>49</v>
      </c>
      <c r="J53" s="3">
        <v>45599</v>
      </c>
      <c r="K53" t="s">
        <v>249</v>
      </c>
      <c r="L53" t="s">
        <v>373</v>
      </c>
      <c r="M53" t="s">
        <v>374</v>
      </c>
      <c r="N53" t="s">
        <v>375</v>
      </c>
      <c r="O53" t="s">
        <v>253</v>
      </c>
      <c r="P53" t="s">
        <v>53</v>
      </c>
      <c r="Q53" s="1">
        <v>2E-3</v>
      </c>
      <c r="R53" s="1">
        <v>0.26464139999999997</v>
      </c>
      <c r="S53" s="2">
        <v>1.7800000000000001E-3</v>
      </c>
      <c r="T53" s="2">
        <v>0.23553084599999999</v>
      </c>
      <c r="U53">
        <v>0.22</v>
      </c>
      <c r="V53" t="s">
        <v>54</v>
      </c>
      <c r="W53" t="s">
        <v>55</v>
      </c>
      <c r="Y53" t="s">
        <v>56</v>
      </c>
      <c r="Z53" t="s">
        <v>57</v>
      </c>
      <c r="AA53" s="3">
        <v>45566</v>
      </c>
      <c r="AB53" s="3">
        <v>45596</v>
      </c>
      <c r="AC53" t="s">
        <v>376</v>
      </c>
      <c r="AD53" t="s">
        <v>93</v>
      </c>
      <c r="AE53" t="s">
        <v>60</v>
      </c>
      <c r="AF53">
        <v>132.32069999999999</v>
      </c>
      <c r="AH53" t="s">
        <v>54</v>
      </c>
      <c r="AI53">
        <v>1</v>
      </c>
      <c r="AJ53" s="3">
        <v>45566</v>
      </c>
      <c r="AK53" t="s">
        <v>377</v>
      </c>
      <c r="AL53" t="s">
        <v>378</v>
      </c>
      <c r="AP53" t="s">
        <v>63</v>
      </c>
    </row>
    <row r="54" spans="1:42">
      <c r="A54" t="s">
        <v>43</v>
      </c>
      <c r="B54" t="s">
        <v>44</v>
      </c>
      <c r="C54" t="s">
        <v>45</v>
      </c>
      <c r="D54" t="s">
        <v>46</v>
      </c>
      <c r="E54" t="s">
        <v>47</v>
      </c>
      <c r="F54" t="s">
        <v>48</v>
      </c>
      <c r="G54">
        <v>3797082</v>
      </c>
      <c r="H54">
        <v>4738468</v>
      </c>
      <c r="I54" t="s">
        <v>163</v>
      </c>
      <c r="J54" s="3">
        <v>45599</v>
      </c>
      <c r="K54" t="s">
        <v>241</v>
      </c>
      <c r="L54" t="s">
        <v>242</v>
      </c>
      <c r="M54" t="s">
        <v>379</v>
      </c>
      <c r="N54" t="s">
        <v>244</v>
      </c>
      <c r="O54" t="s">
        <v>245</v>
      </c>
      <c r="P54" t="s">
        <v>53</v>
      </c>
      <c r="Q54" s="1">
        <v>0.25</v>
      </c>
      <c r="R54" s="1">
        <v>3.6923024999999999E-4</v>
      </c>
      <c r="S54" s="2">
        <v>0.2225</v>
      </c>
      <c r="T54" s="2">
        <v>3.2861492250000002E-4</v>
      </c>
      <c r="U54">
        <v>0</v>
      </c>
      <c r="V54" t="s">
        <v>54</v>
      </c>
      <c r="W54" t="s">
        <v>55</v>
      </c>
      <c r="Y54" t="s">
        <v>56</v>
      </c>
      <c r="Z54" t="s">
        <v>57</v>
      </c>
      <c r="AA54" s="3">
        <v>45566</v>
      </c>
      <c r="AB54" s="3">
        <v>45596</v>
      </c>
      <c r="AC54" t="s">
        <v>117</v>
      </c>
      <c r="AD54" t="s">
        <v>118</v>
      </c>
      <c r="AE54" t="s">
        <v>167</v>
      </c>
      <c r="AF54">
        <v>1.476921E-3</v>
      </c>
      <c r="AH54" t="s">
        <v>54</v>
      </c>
      <c r="AI54">
        <v>1</v>
      </c>
      <c r="AJ54" s="3">
        <v>45566</v>
      </c>
      <c r="AK54" t="s">
        <v>380</v>
      </c>
      <c r="AL54" t="s">
        <v>381</v>
      </c>
      <c r="AP54" t="s">
        <v>170</v>
      </c>
    </row>
    <row r="55" spans="1:42">
      <c r="A55" t="s">
        <v>43</v>
      </c>
      <c r="B55" t="s">
        <v>44</v>
      </c>
      <c r="C55" t="s">
        <v>45</v>
      </c>
      <c r="D55" t="s">
        <v>46</v>
      </c>
      <c r="E55" t="s">
        <v>47</v>
      </c>
      <c r="F55" t="s">
        <v>48</v>
      </c>
      <c r="G55">
        <v>3797082</v>
      </c>
      <c r="H55">
        <v>4738468</v>
      </c>
      <c r="I55" t="s">
        <v>131</v>
      </c>
      <c r="J55" s="3">
        <v>45599</v>
      </c>
      <c r="K55" t="s">
        <v>112</v>
      </c>
      <c r="L55" t="s">
        <v>164</v>
      </c>
      <c r="M55" t="s">
        <v>382</v>
      </c>
      <c r="N55" t="s">
        <v>166</v>
      </c>
      <c r="O55" t="s">
        <v>116</v>
      </c>
      <c r="P55" t="s">
        <v>53</v>
      </c>
      <c r="Q55" s="1">
        <v>3.6000000000000002E-4</v>
      </c>
      <c r="R55" s="1">
        <v>4.32E-7</v>
      </c>
      <c r="S55" s="2">
        <v>3.2040000000000004E-4</v>
      </c>
      <c r="T55" s="2">
        <v>3.8448000000000001E-7</v>
      </c>
      <c r="U55">
        <v>0</v>
      </c>
      <c r="V55" t="s">
        <v>54</v>
      </c>
      <c r="W55" t="s">
        <v>55</v>
      </c>
      <c r="Y55" t="s">
        <v>56</v>
      </c>
      <c r="Z55" t="s">
        <v>57</v>
      </c>
      <c r="AA55" s="3">
        <v>45566</v>
      </c>
      <c r="AB55" s="3">
        <v>45596</v>
      </c>
      <c r="AC55" t="s">
        <v>98</v>
      </c>
      <c r="AD55" t="s">
        <v>93</v>
      </c>
      <c r="AE55" t="s">
        <v>139</v>
      </c>
      <c r="AF55">
        <v>1.1999999999999999E-3</v>
      </c>
      <c r="AH55" t="s">
        <v>54</v>
      </c>
      <c r="AI55">
        <v>1</v>
      </c>
      <c r="AJ55" s="3">
        <v>45566</v>
      </c>
      <c r="AK55" t="s">
        <v>383</v>
      </c>
      <c r="AL55" t="s">
        <v>384</v>
      </c>
      <c r="AP55" t="s">
        <v>142</v>
      </c>
    </row>
    <row r="56" spans="1:42">
      <c r="A56" t="s">
        <v>43</v>
      </c>
      <c r="B56" t="s">
        <v>44</v>
      </c>
      <c r="C56" t="s">
        <v>45</v>
      </c>
      <c r="D56" t="s">
        <v>46</v>
      </c>
      <c r="E56" t="s">
        <v>47</v>
      </c>
      <c r="F56" t="s">
        <v>48</v>
      </c>
      <c r="G56">
        <v>3797082</v>
      </c>
      <c r="H56">
        <v>4738468</v>
      </c>
      <c r="I56" t="s">
        <v>96</v>
      </c>
      <c r="J56" s="3">
        <v>45599</v>
      </c>
      <c r="K56" t="s">
        <v>143</v>
      </c>
      <c r="L56">
        <v>21</v>
      </c>
      <c r="M56" t="s">
        <v>385</v>
      </c>
      <c r="N56" t="s">
        <v>145</v>
      </c>
      <c r="O56" t="s">
        <v>146</v>
      </c>
      <c r="P56" t="s">
        <v>53</v>
      </c>
      <c r="Q56" s="1">
        <v>0.5</v>
      </c>
      <c r="R56" s="1">
        <v>8.5478830500000005E-2</v>
      </c>
      <c r="S56" s="2">
        <v>0.44500000000000001</v>
      </c>
      <c r="T56" s="2">
        <v>7.6076159145000002E-2</v>
      </c>
      <c r="U56">
        <v>7.0000000000000007E-2</v>
      </c>
      <c r="V56" t="s">
        <v>54</v>
      </c>
      <c r="W56" t="s">
        <v>55</v>
      </c>
      <c r="Y56" t="s">
        <v>56</v>
      </c>
      <c r="Z56" t="s">
        <v>57</v>
      </c>
      <c r="AA56" s="3">
        <v>45566</v>
      </c>
      <c r="AB56" s="3">
        <v>45596</v>
      </c>
      <c r="AC56" t="s">
        <v>386</v>
      </c>
      <c r="AD56">
        <v>1</v>
      </c>
      <c r="AE56" t="s">
        <v>99</v>
      </c>
      <c r="AF56">
        <v>0.17095766100000001</v>
      </c>
      <c r="AH56" t="s">
        <v>54</v>
      </c>
      <c r="AI56">
        <v>1</v>
      </c>
      <c r="AJ56" s="3">
        <v>45566</v>
      </c>
      <c r="AK56" t="s">
        <v>387</v>
      </c>
      <c r="AL56" t="s">
        <v>388</v>
      </c>
      <c r="AP56" t="s">
        <v>102</v>
      </c>
    </row>
    <row r="57" spans="1:42">
      <c r="A57" t="s">
        <v>43</v>
      </c>
      <c r="B57" t="s">
        <v>44</v>
      </c>
      <c r="C57" t="s">
        <v>45</v>
      </c>
      <c r="D57" t="s">
        <v>46</v>
      </c>
      <c r="E57" t="s">
        <v>47</v>
      </c>
      <c r="F57" t="s">
        <v>48</v>
      </c>
      <c r="G57">
        <v>3797082</v>
      </c>
      <c r="H57">
        <v>4738468</v>
      </c>
      <c r="I57" t="s">
        <v>111</v>
      </c>
      <c r="J57" s="3">
        <v>45599</v>
      </c>
      <c r="K57" t="s">
        <v>389</v>
      </c>
      <c r="L57" t="s">
        <v>390</v>
      </c>
      <c r="M57" t="s">
        <v>391</v>
      </c>
      <c r="N57" t="s">
        <v>392</v>
      </c>
      <c r="O57" t="s">
        <v>393</v>
      </c>
      <c r="P57" t="s">
        <v>53</v>
      </c>
      <c r="Q57" s="1">
        <v>0.22</v>
      </c>
      <c r="R57" s="1">
        <v>2.5990094460000002E-2</v>
      </c>
      <c r="S57" s="2">
        <v>0.1958</v>
      </c>
      <c r="T57" s="2">
        <v>2.3131184069400002E-2</v>
      </c>
      <c r="U57">
        <v>0.02</v>
      </c>
      <c r="V57" t="s">
        <v>54</v>
      </c>
      <c r="W57" t="s">
        <v>55</v>
      </c>
      <c r="Y57" t="s">
        <v>56</v>
      </c>
      <c r="Z57" t="s">
        <v>57</v>
      </c>
      <c r="AA57" s="3">
        <v>45566</v>
      </c>
      <c r="AB57" s="3">
        <v>45596</v>
      </c>
      <c r="AC57" t="s">
        <v>210</v>
      </c>
      <c r="AD57" t="s">
        <v>108</v>
      </c>
      <c r="AE57" t="s">
        <v>119</v>
      </c>
      <c r="AF57">
        <v>0.118136793</v>
      </c>
      <c r="AH57" t="s">
        <v>54</v>
      </c>
      <c r="AI57">
        <v>1</v>
      </c>
      <c r="AJ57" s="3">
        <v>45566</v>
      </c>
      <c r="AK57" t="s">
        <v>394</v>
      </c>
      <c r="AL57" t="s">
        <v>395</v>
      </c>
      <c r="AP57" t="s">
        <v>122</v>
      </c>
    </row>
    <row r="58" spans="1:42">
      <c r="A58" t="s">
        <v>43</v>
      </c>
      <c r="B58" t="s">
        <v>44</v>
      </c>
      <c r="C58" t="s">
        <v>45</v>
      </c>
      <c r="D58" t="s">
        <v>46</v>
      </c>
      <c r="E58" t="s">
        <v>47</v>
      </c>
      <c r="F58" t="s">
        <v>48</v>
      </c>
      <c r="G58">
        <v>3797082</v>
      </c>
      <c r="H58">
        <v>4738468</v>
      </c>
      <c r="I58" t="s">
        <v>49</v>
      </c>
      <c r="J58" s="3">
        <v>45599</v>
      </c>
      <c r="K58" t="s">
        <v>396</v>
      </c>
      <c r="L58" t="s">
        <v>397</v>
      </c>
      <c r="M58" t="s">
        <v>398</v>
      </c>
      <c r="N58" t="s">
        <v>399</v>
      </c>
      <c r="O58" t="s">
        <v>400</v>
      </c>
      <c r="P58" t="s">
        <v>53</v>
      </c>
      <c r="Q58" s="1">
        <v>1.6666000000000001</v>
      </c>
      <c r="R58" s="1">
        <v>4.2745773434000007</v>
      </c>
      <c r="S58" s="2">
        <v>1.4832740000000002</v>
      </c>
      <c r="T58" s="2">
        <v>3.8043738356260008</v>
      </c>
      <c r="U58">
        <v>3.63</v>
      </c>
      <c r="V58" t="s">
        <v>54</v>
      </c>
      <c r="W58" t="s">
        <v>55</v>
      </c>
      <c r="Y58" t="s">
        <v>56</v>
      </c>
      <c r="Z58" t="s">
        <v>57</v>
      </c>
      <c r="AA58" s="3">
        <v>45566</v>
      </c>
      <c r="AB58" s="3">
        <v>45596</v>
      </c>
      <c r="AC58" t="s">
        <v>401</v>
      </c>
      <c r="AD58" t="s">
        <v>402</v>
      </c>
      <c r="AE58" t="s">
        <v>60</v>
      </c>
      <c r="AF58">
        <v>2.5648490000000002</v>
      </c>
      <c r="AH58" t="s">
        <v>54</v>
      </c>
      <c r="AI58">
        <v>1</v>
      </c>
      <c r="AJ58" s="3">
        <v>45566</v>
      </c>
      <c r="AK58" t="s">
        <v>403</v>
      </c>
      <c r="AL58" t="s">
        <v>404</v>
      </c>
      <c r="AP58" t="s">
        <v>63</v>
      </c>
    </row>
    <row r="59" spans="1:42">
      <c r="A59" t="s">
        <v>43</v>
      </c>
      <c r="B59" t="s">
        <v>44</v>
      </c>
      <c r="C59" t="s">
        <v>45</v>
      </c>
      <c r="D59" t="s">
        <v>46</v>
      </c>
      <c r="E59" t="s">
        <v>47</v>
      </c>
      <c r="F59" t="s">
        <v>48</v>
      </c>
      <c r="G59">
        <v>3797082</v>
      </c>
      <c r="H59">
        <v>4738468</v>
      </c>
      <c r="I59" t="s">
        <v>111</v>
      </c>
      <c r="J59" s="3">
        <v>45599</v>
      </c>
      <c r="K59" t="s">
        <v>405</v>
      </c>
      <c r="L59">
        <v>56</v>
      </c>
      <c r="M59" t="s">
        <v>406</v>
      </c>
      <c r="N59" t="s">
        <v>407</v>
      </c>
      <c r="O59" t="s">
        <v>408</v>
      </c>
      <c r="P59" t="s">
        <v>53</v>
      </c>
      <c r="Q59" s="1">
        <v>0.33600000000000002</v>
      </c>
      <c r="R59" s="1">
        <v>499.96800000000002</v>
      </c>
      <c r="S59" s="2">
        <v>0.29904000000000003</v>
      </c>
      <c r="T59" s="2">
        <v>444.97152000000006</v>
      </c>
      <c r="U59">
        <v>424.97</v>
      </c>
      <c r="V59" t="s">
        <v>54</v>
      </c>
      <c r="W59" t="s">
        <v>55</v>
      </c>
      <c r="Y59" t="s">
        <v>56</v>
      </c>
      <c r="Z59" t="s">
        <v>57</v>
      </c>
      <c r="AA59" s="3">
        <v>45566</v>
      </c>
      <c r="AB59" s="3">
        <v>45596</v>
      </c>
      <c r="AC59" t="s">
        <v>409</v>
      </c>
      <c r="AD59" t="s">
        <v>108</v>
      </c>
      <c r="AE59" t="s">
        <v>119</v>
      </c>
      <c r="AF59">
        <v>1488</v>
      </c>
      <c r="AH59" t="s">
        <v>54</v>
      </c>
      <c r="AI59">
        <v>1</v>
      </c>
      <c r="AJ59" s="3">
        <v>45566</v>
      </c>
      <c r="AK59" t="s">
        <v>410</v>
      </c>
      <c r="AL59" t="s">
        <v>411</v>
      </c>
      <c r="AP59" t="s">
        <v>122</v>
      </c>
    </row>
    <row r="60" spans="1:42">
      <c r="A60" t="s">
        <v>43</v>
      </c>
      <c r="B60" t="s">
        <v>44</v>
      </c>
      <c r="C60" t="s">
        <v>45</v>
      </c>
      <c r="D60" t="s">
        <v>46</v>
      </c>
      <c r="E60" t="s">
        <v>47</v>
      </c>
      <c r="F60" t="s">
        <v>48</v>
      </c>
      <c r="G60">
        <v>3797082</v>
      </c>
      <c r="H60">
        <v>4738468</v>
      </c>
      <c r="I60" t="s">
        <v>64</v>
      </c>
      <c r="J60" s="3">
        <v>45599</v>
      </c>
      <c r="K60" t="s">
        <v>188</v>
      </c>
      <c r="L60">
        <v>8</v>
      </c>
      <c r="M60" t="s">
        <v>412</v>
      </c>
      <c r="N60" t="s">
        <v>190</v>
      </c>
      <c r="O60" t="s">
        <v>191</v>
      </c>
      <c r="P60" t="s">
        <v>53</v>
      </c>
      <c r="Q60" s="1">
        <v>1.44E-2</v>
      </c>
      <c r="R60" s="1">
        <v>54.5638400064</v>
      </c>
      <c r="S60" s="2">
        <v>1.2815999999999999E-2</v>
      </c>
      <c r="T60" s="2">
        <v>48.561817605696</v>
      </c>
      <c r="U60">
        <v>46.37</v>
      </c>
      <c r="V60" t="s">
        <v>54</v>
      </c>
      <c r="W60" t="s">
        <v>55</v>
      </c>
      <c r="Y60" t="s">
        <v>56</v>
      </c>
      <c r="Z60" t="s">
        <v>57</v>
      </c>
      <c r="AA60" s="3">
        <v>45566</v>
      </c>
      <c r="AB60" s="3">
        <v>45596</v>
      </c>
      <c r="AC60" t="s">
        <v>413</v>
      </c>
      <c r="AD60" t="s">
        <v>193</v>
      </c>
      <c r="AE60" t="s">
        <v>71</v>
      </c>
      <c r="AF60">
        <v>3789.1555560000002</v>
      </c>
      <c r="AH60" t="s">
        <v>54</v>
      </c>
      <c r="AI60">
        <v>1</v>
      </c>
      <c r="AJ60" s="3">
        <v>45566</v>
      </c>
      <c r="AK60" t="s">
        <v>414</v>
      </c>
      <c r="AL60" t="s">
        <v>415</v>
      </c>
      <c r="AP60" t="s">
        <v>74</v>
      </c>
    </row>
    <row r="61" spans="1:42">
      <c r="A61" t="s">
        <v>43</v>
      </c>
      <c r="B61" t="s">
        <v>44</v>
      </c>
      <c r="C61" t="s">
        <v>45</v>
      </c>
      <c r="D61" t="s">
        <v>46</v>
      </c>
      <c r="E61" t="s">
        <v>47</v>
      </c>
      <c r="F61" t="s">
        <v>48</v>
      </c>
      <c r="G61">
        <v>3797082</v>
      </c>
      <c r="H61">
        <v>4738468</v>
      </c>
      <c r="I61" t="s">
        <v>64</v>
      </c>
      <c r="J61" s="3">
        <v>45599</v>
      </c>
      <c r="K61" t="s">
        <v>156</v>
      </c>
      <c r="L61" t="s">
        <v>66</v>
      </c>
      <c r="M61" t="s">
        <v>416</v>
      </c>
      <c r="N61" t="s">
        <v>158</v>
      </c>
      <c r="O61" t="s">
        <v>159</v>
      </c>
      <c r="P61" t="s">
        <v>53</v>
      </c>
      <c r="Q61" s="1">
        <v>0.12</v>
      </c>
      <c r="R61" s="1">
        <v>2.3131565279999999E-2</v>
      </c>
      <c r="S61" s="2">
        <v>0.10679999999999999</v>
      </c>
      <c r="T61" s="2">
        <v>2.0587093099199996E-2</v>
      </c>
      <c r="U61">
        <v>0</v>
      </c>
      <c r="V61" t="s">
        <v>54</v>
      </c>
      <c r="W61" t="s">
        <v>55</v>
      </c>
      <c r="Y61" t="s">
        <v>56</v>
      </c>
      <c r="Z61" t="s">
        <v>57</v>
      </c>
      <c r="AA61" s="3">
        <v>45566</v>
      </c>
      <c r="AB61" s="3">
        <v>45596</v>
      </c>
      <c r="AC61" t="s">
        <v>70</v>
      </c>
      <c r="AD61" t="s">
        <v>59</v>
      </c>
      <c r="AE61" t="s">
        <v>71</v>
      </c>
      <c r="AF61">
        <v>0.19276304399999999</v>
      </c>
      <c r="AH61" t="s">
        <v>54</v>
      </c>
      <c r="AI61">
        <v>1</v>
      </c>
      <c r="AJ61" s="3">
        <v>45566</v>
      </c>
      <c r="AK61" t="s">
        <v>417</v>
      </c>
      <c r="AL61" t="s">
        <v>418</v>
      </c>
      <c r="AP61" t="s">
        <v>74</v>
      </c>
    </row>
    <row r="62" spans="1:42">
      <c r="A62" t="s">
        <v>43</v>
      </c>
      <c r="B62" t="s">
        <v>44</v>
      </c>
      <c r="C62" t="s">
        <v>45</v>
      </c>
      <c r="D62" t="s">
        <v>46</v>
      </c>
      <c r="E62" t="s">
        <v>47</v>
      </c>
      <c r="F62" t="s">
        <v>48</v>
      </c>
      <c r="G62">
        <v>3797082</v>
      </c>
      <c r="H62">
        <v>4738468</v>
      </c>
      <c r="I62" t="s">
        <v>64</v>
      </c>
      <c r="J62" s="3">
        <v>45599</v>
      </c>
      <c r="K62" t="s">
        <v>287</v>
      </c>
      <c r="L62" t="s">
        <v>419</v>
      </c>
      <c r="M62" t="s">
        <v>420</v>
      </c>
      <c r="N62" t="s">
        <v>421</v>
      </c>
      <c r="O62" t="s">
        <v>291</v>
      </c>
      <c r="P62" t="s">
        <v>53</v>
      </c>
      <c r="Q62" s="1">
        <v>5.0000000000000001E-4</v>
      </c>
      <c r="R62" s="1">
        <v>3.5317999999999995E-2</v>
      </c>
      <c r="S62" s="2">
        <v>4.4500000000000003E-4</v>
      </c>
      <c r="T62" s="2">
        <v>3.1433019999999999E-2</v>
      </c>
      <c r="U62">
        <v>0.03</v>
      </c>
      <c r="V62" t="s">
        <v>54</v>
      </c>
      <c r="W62" t="s">
        <v>55</v>
      </c>
      <c r="Y62" t="s">
        <v>56</v>
      </c>
      <c r="Z62" t="s">
        <v>57</v>
      </c>
      <c r="AA62" s="3">
        <v>45566</v>
      </c>
      <c r="AB62" s="3">
        <v>45596</v>
      </c>
      <c r="AC62" t="s">
        <v>376</v>
      </c>
      <c r="AD62" t="s">
        <v>93</v>
      </c>
      <c r="AE62" t="s">
        <v>71</v>
      </c>
      <c r="AF62">
        <v>70.635999999999996</v>
      </c>
      <c r="AH62" t="s">
        <v>54</v>
      </c>
      <c r="AI62">
        <v>1</v>
      </c>
      <c r="AJ62" s="3">
        <v>45566</v>
      </c>
      <c r="AK62" t="s">
        <v>422</v>
      </c>
      <c r="AL62" t="s">
        <v>423</v>
      </c>
      <c r="AP62" t="s">
        <v>74</v>
      </c>
    </row>
    <row r="63" spans="1:42">
      <c r="A63" t="s">
        <v>43</v>
      </c>
      <c r="B63" t="s">
        <v>44</v>
      </c>
      <c r="C63" t="s">
        <v>45</v>
      </c>
      <c r="D63" t="s">
        <v>46</v>
      </c>
      <c r="E63" t="s">
        <v>47</v>
      </c>
      <c r="F63" t="s">
        <v>48</v>
      </c>
      <c r="G63">
        <v>3797082</v>
      </c>
      <c r="H63">
        <v>4738468</v>
      </c>
      <c r="I63" t="s">
        <v>131</v>
      </c>
      <c r="J63" s="3">
        <v>45599</v>
      </c>
      <c r="K63" t="s">
        <v>87</v>
      </c>
      <c r="L63">
        <v>58</v>
      </c>
      <c r="M63" t="s">
        <v>424</v>
      </c>
      <c r="N63" t="s">
        <v>276</v>
      </c>
      <c r="O63" t="s">
        <v>91</v>
      </c>
      <c r="P63" t="s">
        <v>53</v>
      </c>
      <c r="Q63" s="1">
        <v>0.05</v>
      </c>
      <c r="R63" s="1">
        <v>2.9E-4</v>
      </c>
      <c r="S63" s="2">
        <v>4.4500000000000005E-2</v>
      </c>
      <c r="T63" s="2">
        <v>2.5809999999999999E-4</v>
      </c>
      <c r="U63">
        <v>0</v>
      </c>
      <c r="V63" t="s">
        <v>54</v>
      </c>
      <c r="W63" t="s">
        <v>55</v>
      </c>
      <c r="Y63" t="s">
        <v>56</v>
      </c>
      <c r="Z63" t="s">
        <v>57</v>
      </c>
      <c r="AA63" s="3">
        <v>45566</v>
      </c>
      <c r="AB63" s="3">
        <v>45596</v>
      </c>
      <c r="AC63" t="s">
        <v>238</v>
      </c>
      <c r="AD63" t="s">
        <v>93</v>
      </c>
      <c r="AE63" t="s">
        <v>139</v>
      </c>
      <c r="AF63">
        <v>5.7999999999999996E-3</v>
      </c>
      <c r="AH63" t="s">
        <v>54</v>
      </c>
      <c r="AI63">
        <v>1</v>
      </c>
      <c r="AJ63" s="3">
        <v>45566</v>
      </c>
      <c r="AK63" t="s">
        <v>425</v>
      </c>
      <c r="AL63" t="s">
        <v>426</v>
      </c>
      <c r="AP63" t="s">
        <v>142</v>
      </c>
    </row>
    <row r="64" spans="1:42">
      <c r="A64" t="s">
        <v>43</v>
      </c>
      <c r="B64" t="s">
        <v>44</v>
      </c>
      <c r="C64" t="s">
        <v>45</v>
      </c>
      <c r="D64" t="s">
        <v>46</v>
      </c>
      <c r="E64" t="s">
        <v>47</v>
      </c>
      <c r="F64" t="s">
        <v>48</v>
      </c>
      <c r="G64">
        <v>3797082</v>
      </c>
      <c r="H64">
        <v>4738468</v>
      </c>
      <c r="I64" t="s">
        <v>111</v>
      </c>
      <c r="J64" s="3">
        <v>45599</v>
      </c>
      <c r="K64" t="s">
        <v>427</v>
      </c>
      <c r="L64">
        <v>15</v>
      </c>
      <c r="M64" t="s">
        <v>428</v>
      </c>
      <c r="N64" t="s">
        <v>429</v>
      </c>
      <c r="O64" t="s">
        <v>430</v>
      </c>
      <c r="P64" t="s">
        <v>53</v>
      </c>
      <c r="Q64" s="1">
        <v>1.7000000000000001E-2</v>
      </c>
      <c r="R64" s="1">
        <v>25.296000000000003</v>
      </c>
      <c r="S64" s="2">
        <v>1.5130000000000001E-2</v>
      </c>
      <c r="T64" s="2">
        <v>22.513440000000003</v>
      </c>
      <c r="U64">
        <v>21.5</v>
      </c>
      <c r="V64" t="s">
        <v>54</v>
      </c>
      <c r="W64" t="s">
        <v>55</v>
      </c>
      <c r="Y64" t="s">
        <v>56</v>
      </c>
      <c r="Z64" t="s">
        <v>57</v>
      </c>
      <c r="AA64" s="3">
        <v>45566</v>
      </c>
      <c r="AB64" s="3">
        <v>45596</v>
      </c>
      <c r="AC64" t="s">
        <v>308</v>
      </c>
      <c r="AD64" t="s">
        <v>108</v>
      </c>
      <c r="AE64" t="s">
        <v>119</v>
      </c>
      <c r="AF64">
        <v>1488</v>
      </c>
      <c r="AH64" t="s">
        <v>54</v>
      </c>
      <c r="AI64">
        <v>1</v>
      </c>
      <c r="AJ64" s="3">
        <v>45566</v>
      </c>
      <c r="AK64" t="s">
        <v>431</v>
      </c>
      <c r="AL64" t="s">
        <v>432</v>
      </c>
      <c r="AP64" t="s">
        <v>122</v>
      </c>
    </row>
    <row r="65" spans="1:42">
      <c r="A65" t="s">
        <v>43</v>
      </c>
      <c r="B65" t="s">
        <v>44</v>
      </c>
      <c r="C65" t="s">
        <v>45</v>
      </c>
      <c r="D65" t="s">
        <v>46</v>
      </c>
      <c r="E65" t="s">
        <v>47</v>
      </c>
      <c r="F65" t="s">
        <v>48</v>
      </c>
      <c r="G65">
        <v>3797082</v>
      </c>
      <c r="H65">
        <v>4738468</v>
      </c>
      <c r="I65" t="s">
        <v>96</v>
      </c>
      <c r="J65" s="3">
        <v>45599</v>
      </c>
      <c r="K65" t="s">
        <v>396</v>
      </c>
      <c r="L65" t="s">
        <v>433</v>
      </c>
      <c r="M65" t="s">
        <v>434</v>
      </c>
      <c r="N65" t="s">
        <v>435</v>
      </c>
      <c r="O65" t="s">
        <v>400</v>
      </c>
      <c r="P65" t="s">
        <v>53</v>
      </c>
      <c r="Q65" s="1">
        <v>0.66659999999999997</v>
      </c>
      <c r="R65" s="1">
        <v>0.14125320659999999</v>
      </c>
      <c r="S65" s="2">
        <v>0.59327399999999997</v>
      </c>
      <c r="T65" s="2">
        <v>0.12571535387399999</v>
      </c>
      <c r="U65">
        <v>0.12</v>
      </c>
      <c r="V65" t="s">
        <v>54</v>
      </c>
      <c r="W65" t="s">
        <v>55</v>
      </c>
      <c r="Y65" t="s">
        <v>56</v>
      </c>
      <c r="Z65" t="s">
        <v>57</v>
      </c>
      <c r="AA65" s="3">
        <v>45566</v>
      </c>
      <c r="AB65" s="3">
        <v>45596</v>
      </c>
      <c r="AC65" t="s">
        <v>401</v>
      </c>
      <c r="AD65" t="s">
        <v>402</v>
      </c>
      <c r="AE65" t="s">
        <v>99</v>
      </c>
      <c r="AF65">
        <v>0.21190100000000001</v>
      </c>
      <c r="AH65" t="s">
        <v>54</v>
      </c>
      <c r="AI65">
        <v>1</v>
      </c>
      <c r="AJ65" s="3">
        <v>45566</v>
      </c>
      <c r="AK65" t="s">
        <v>436</v>
      </c>
      <c r="AL65" t="s">
        <v>437</v>
      </c>
      <c r="AP65" t="s">
        <v>102</v>
      </c>
    </row>
    <row r="66" spans="1:42">
      <c r="A66" t="s">
        <v>43</v>
      </c>
      <c r="B66" t="s">
        <v>44</v>
      </c>
      <c r="C66" t="s">
        <v>45</v>
      </c>
      <c r="D66" t="s">
        <v>46</v>
      </c>
      <c r="E66" t="s">
        <v>47</v>
      </c>
      <c r="F66" t="s">
        <v>48</v>
      </c>
      <c r="G66">
        <v>3797082</v>
      </c>
      <c r="H66">
        <v>4738468</v>
      </c>
      <c r="I66" t="s">
        <v>131</v>
      </c>
      <c r="J66" s="3">
        <v>45599</v>
      </c>
      <c r="K66" t="s">
        <v>87</v>
      </c>
      <c r="L66">
        <v>58</v>
      </c>
      <c r="M66" t="s">
        <v>438</v>
      </c>
      <c r="N66" t="s">
        <v>276</v>
      </c>
      <c r="O66" t="s">
        <v>91</v>
      </c>
      <c r="P66" t="s">
        <v>53</v>
      </c>
      <c r="Q66" s="1">
        <v>4.0000000000000001E-3</v>
      </c>
      <c r="R66" s="1">
        <v>1.36E-5</v>
      </c>
      <c r="S66" s="2">
        <v>3.5600000000000002E-3</v>
      </c>
      <c r="T66" s="2">
        <v>1.2104E-5</v>
      </c>
      <c r="U66">
        <v>0</v>
      </c>
      <c r="V66" t="s">
        <v>54</v>
      </c>
      <c r="W66" t="s">
        <v>55</v>
      </c>
      <c r="Y66" t="s">
        <v>56</v>
      </c>
      <c r="Z66" t="s">
        <v>57</v>
      </c>
      <c r="AA66" s="3">
        <v>45566</v>
      </c>
      <c r="AB66" s="3">
        <v>45596</v>
      </c>
      <c r="AC66" t="s">
        <v>92</v>
      </c>
      <c r="AD66" t="s">
        <v>93</v>
      </c>
      <c r="AE66" t="s">
        <v>139</v>
      </c>
      <c r="AF66">
        <v>3.3999999999999998E-3</v>
      </c>
      <c r="AH66" t="s">
        <v>54</v>
      </c>
      <c r="AI66">
        <v>1</v>
      </c>
      <c r="AJ66" s="3">
        <v>45566</v>
      </c>
      <c r="AK66" t="s">
        <v>439</v>
      </c>
      <c r="AL66" t="s">
        <v>440</v>
      </c>
      <c r="AP66" t="s">
        <v>142</v>
      </c>
    </row>
    <row r="67" spans="1:42">
      <c r="A67" t="s">
        <v>43</v>
      </c>
      <c r="B67" t="s">
        <v>44</v>
      </c>
      <c r="C67" t="s">
        <v>45</v>
      </c>
      <c r="D67" t="s">
        <v>46</v>
      </c>
      <c r="E67" t="s">
        <v>47</v>
      </c>
      <c r="F67" t="s">
        <v>48</v>
      </c>
      <c r="G67">
        <v>3797082</v>
      </c>
      <c r="H67">
        <v>4738468</v>
      </c>
      <c r="I67" t="s">
        <v>75</v>
      </c>
      <c r="J67" s="3">
        <v>45599</v>
      </c>
      <c r="K67" t="s">
        <v>441</v>
      </c>
      <c r="L67" t="s">
        <v>442</v>
      </c>
      <c r="M67" t="s">
        <v>443</v>
      </c>
      <c r="N67" t="s">
        <v>444</v>
      </c>
      <c r="O67" t="s">
        <v>445</v>
      </c>
      <c r="P67" t="s">
        <v>53</v>
      </c>
      <c r="Q67" s="1">
        <v>5.0000000000000001E-4</v>
      </c>
      <c r="R67" s="1">
        <v>2.2930000000000002E-4</v>
      </c>
      <c r="S67" s="2">
        <v>4.4500000000000003E-4</v>
      </c>
      <c r="T67" s="2">
        <v>2.0407700000000002E-4</v>
      </c>
      <c r="U67">
        <v>0</v>
      </c>
      <c r="V67" t="s">
        <v>54</v>
      </c>
      <c r="W67" t="s">
        <v>55</v>
      </c>
      <c r="Y67" t="s">
        <v>56</v>
      </c>
      <c r="Z67" t="s">
        <v>57</v>
      </c>
      <c r="AA67" s="3">
        <v>45566</v>
      </c>
      <c r="AB67" s="3">
        <v>45596</v>
      </c>
      <c r="AC67" t="s">
        <v>446</v>
      </c>
      <c r="AD67" t="s">
        <v>93</v>
      </c>
      <c r="AE67" t="s">
        <v>83</v>
      </c>
      <c r="AF67">
        <v>0.45860000000000001</v>
      </c>
      <c r="AH67" t="s">
        <v>54</v>
      </c>
      <c r="AI67">
        <v>1</v>
      </c>
      <c r="AJ67" s="3">
        <v>45566</v>
      </c>
      <c r="AK67" t="s">
        <v>447</v>
      </c>
      <c r="AL67" s="4" t="s">
        <v>448</v>
      </c>
      <c r="AP67" t="s">
        <v>86</v>
      </c>
    </row>
    <row r="68" spans="1:42" ht="15">
      <c r="A68" t="s">
        <v>43</v>
      </c>
      <c r="B68" t="s">
        <v>44</v>
      </c>
      <c r="C68" t="s">
        <v>45</v>
      </c>
      <c r="D68" t="s">
        <v>46</v>
      </c>
      <c r="E68" t="s">
        <v>47</v>
      </c>
      <c r="F68" t="s">
        <v>48</v>
      </c>
      <c r="G68">
        <v>3797082</v>
      </c>
      <c r="H68">
        <v>4738468</v>
      </c>
      <c r="I68" t="s">
        <v>96</v>
      </c>
      <c r="J68" s="3">
        <v>45599</v>
      </c>
      <c r="K68" t="s">
        <v>449</v>
      </c>
      <c r="L68" t="s">
        <v>450</v>
      </c>
      <c r="M68" t="s">
        <v>451</v>
      </c>
      <c r="N68" t="s">
        <v>452</v>
      </c>
      <c r="O68" t="s">
        <v>453</v>
      </c>
      <c r="P68" t="s">
        <v>53</v>
      </c>
      <c r="Q68" s="1">
        <v>0.2</v>
      </c>
      <c r="R68" s="1">
        <v>11.526673200000001</v>
      </c>
      <c r="S68" s="2">
        <v>0.17800000000000002</v>
      </c>
      <c r="T68" s="2">
        <v>10.258739148000002</v>
      </c>
      <c r="U68">
        <v>9.7899999999999991</v>
      </c>
      <c r="V68" t="s">
        <v>54</v>
      </c>
      <c r="W68" t="s">
        <v>55</v>
      </c>
      <c r="Y68" t="s">
        <v>56</v>
      </c>
      <c r="Z68" t="s">
        <v>57</v>
      </c>
      <c r="AA68" s="3">
        <v>45566</v>
      </c>
      <c r="AB68" s="3">
        <v>45596</v>
      </c>
      <c r="AC68" t="s">
        <v>128</v>
      </c>
      <c r="AD68" t="s">
        <v>108</v>
      </c>
      <c r="AE68" t="s">
        <v>99</v>
      </c>
      <c r="AF68">
        <v>57.633366000000002</v>
      </c>
      <c r="AH68" t="s">
        <v>54</v>
      </c>
      <c r="AI68">
        <v>1</v>
      </c>
      <c r="AJ68" s="3">
        <v>45566</v>
      </c>
      <c r="AK68" t="s">
        <v>454</v>
      </c>
      <c r="AL68" t="s">
        <v>455</v>
      </c>
      <c r="AP68" t="s">
        <v>102</v>
      </c>
    </row>
    <row r="69" spans="1:42">
      <c r="A69" t="s">
        <v>43</v>
      </c>
      <c r="B69" t="s">
        <v>44</v>
      </c>
      <c r="C69" t="s">
        <v>45</v>
      </c>
      <c r="D69" t="s">
        <v>46</v>
      </c>
      <c r="E69" t="s">
        <v>47</v>
      </c>
      <c r="F69" t="s">
        <v>48</v>
      </c>
      <c r="G69">
        <v>3797082</v>
      </c>
      <c r="H69">
        <v>4738468</v>
      </c>
      <c r="I69" t="s">
        <v>96</v>
      </c>
      <c r="J69" s="3">
        <v>45599</v>
      </c>
      <c r="K69" t="s">
        <v>132</v>
      </c>
      <c r="L69">
        <v>2</v>
      </c>
      <c r="M69" t="s">
        <v>456</v>
      </c>
      <c r="N69" t="s">
        <v>457</v>
      </c>
      <c r="O69" t="s">
        <v>136</v>
      </c>
      <c r="P69" t="s">
        <v>53</v>
      </c>
      <c r="Q69" s="1">
        <v>0.13800000000000001</v>
      </c>
      <c r="R69" s="1">
        <v>0.44516129037600005</v>
      </c>
      <c r="S69" s="2">
        <v>0.12282000000000001</v>
      </c>
      <c r="T69" s="2">
        <v>0.39619354843464005</v>
      </c>
      <c r="U69">
        <v>0.37</v>
      </c>
      <c r="V69" t="s">
        <v>54</v>
      </c>
      <c r="W69" t="s">
        <v>55</v>
      </c>
      <c r="Y69" t="s">
        <v>56</v>
      </c>
      <c r="Z69" t="s">
        <v>57</v>
      </c>
      <c r="AA69" s="3">
        <v>45566</v>
      </c>
      <c r="AB69" s="3">
        <v>45596</v>
      </c>
      <c r="AC69" t="s">
        <v>117</v>
      </c>
      <c r="AD69" t="s">
        <v>118</v>
      </c>
      <c r="AE69" t="s">
        <v>99</v>
      </c>
      <c r="AF69">
        <v>3.225806452</v>
      </c>
      <c r="AH69" t="s">
        <v>54</v>
      </c>
      <c r="AI69">
        <v>1</v>
      </c>
      <c r="AJ69" s="3">
        <v>45566</v>
      </c>
      <c r="AK69" t="s">
        <v>458</v>
      </c>
      <c r="AL69" t="s">
        <v>459</v>
      </c>
      <c r="AP69" t="s">
        <v>102</v>
      </c>
    </row>
    <row r="70" spans="1:42">
      <c r="A70" t="s">
        <v>43</v>
      </c>
      <c r="B70" t="s">
        <v>44</v>
      </c>
      <c r="C70" t="s">
        <v>45</v>
      </c>
      <c r="D70" t="s">
        <v>46</v>
      </c>
      <c r="E70" t="s">
        <v>47</v>
      </c>
      <c r="F70" t="s">
        <v>48</v>
      </c>
      <c r="G70">
        <v>3797082</v>
      </c>
      <c r="H70">
        <v>4738468</v>
      </c>
      <c r="I70" t="s">
        <v>111</v>
      </c>
      <c r="J70" s="3">
        <v>45599</v>
      </c>
      <c r="K70" t="s">
        <v>460</v>
      </c>
      <c r="L70" t="s">
        <v>461</v>
      </c>
      <c r="M70" t="s">
        <v>462</v>
      </c>
      <c r="N70" t="s">
        <v>463</v>
      </c>
      <c r="O70" t="s">
        <v>464</v>
      </c>
      <c r="P70" t="s">
        <v>53</v>
      </c>
      <c r="Q70" s="1">
        <v>1.7000000000000001E-2</v>
      </c>
      <c r="R70" s="1">
        <v>12.648000000000001</v>
      </c>
      <c r="S70" s="2">
        <v>1.5130000000000001E-2</v>
      </c>
      <c r="T70" s="2">
        <v>11.256720000000001</v>
      </c>
      <c r="U70">
        <v>10.75</v>
      </c>
      <c r="V70" t="s">
        <v>54</v>
      </c>
      <c r="W70" t="s">
        <v>55</v>
      </c>
      <c r="Y70" t="s">
        <v>56</v>
      </c>
      <c r="Z70" t="s">
        <v>57</v>
      </c>
      <c r="AA70" s="3">
        <v>45566</v>
      </c>
      <c r="AB70" s="3">
        <v>45596</v>
      </c>
      <c r="AC70" t="s">
        <v>128</v>
      </c>
      <c r="AD70" t="s">
        <v>108</v>
      </c>
      <c r="AE70" t="s">
        <v>119</v>
      </c>
      <c r="AF70">
        <v>744</v>
      </c>
      <c r="AH70" t="s">
        <v>54</v>
      </c>
      <c r="AI70">
        <v>1</v>
      </c>
      <c r="AJ70" s="3">
        <v>45566</v>
      </c>
      <c r="AK70" t="s">
        <v>465</v>
      </c>
      <c r="AL70" t="s">
        <v>466</v>
      </c>
      <c r="AP70" t="s">
        <v>122</v>
      </c>
    </row>
    <row r="71" spans="1:42">
      <c r="A71" t="s">
        <v>43</v>
      </c>
      <c r="B71" t="s">
        <v>44</v>
      </c>
      <c r="C71" t="s">
        <v>45</v>
      </c>
      <c r="D71" t="s">
        <v>46</v>
      </c>
      <c r="E71" t="s">
        <v>47</v>
      </c>
      <c r="F71" t="s">
        <v>48</v>
      </c>
      <c r="G71">
        <v>3797082</v>
      </c>
      <c r="H71">
        <v>4738468</v>
      </c>
      <c r="I71" t="s">
        <v>49</v>
      </c>
      <c r="J71" s="3">
        <v>45599</v>
      </c>
      <c r="K71" t="s">
        <v>249</v>
      </c>
      <c r="L71" t="s">
        <v>467</v>
      </c>
      <c r="M71" t="s">
        <v>468</v>
      </c>
      <c r="N71" t="s">
        <v>469</v>
      </c>
      <c r="O71" t="s">
        <v>253</v>
      </c>
      <c r="P71" t="s">
        <v>53</v>
      </c>
      <c r="Q71" s="1">
        <v>2.4</v>
      </c>
      <c r="R71" s="1">
        <v>0.1766424</v>
      </c>
      <c r="S71" s="2">
        <v>2.1360000000000001</v>
      </c>
      <c r="T71" s="2">
        <v>0.15721173600000002</v>
      </c>
      <c r="U71">
        <v>0.15</v>
      </c>
      <c r="V71" t="s">
        <v>54</v>
      </c>
      <c r="W71" t="s">
        <v>55</v>
      </c>
      <c r="Y71" t="s">
        <v>56</v>
      </c>
      <c r="Z71" t="s">
        <v>57</v>
      </c>
      <c r="AA71" s="3">
        <v>45566</v>
      </c>
      <c r="AB71" s="3">
        <v>45596</v>
      </c>
      <c r="AC71" t="s">
        <v>81</v>
      </c>
      <c r="AD71" t="s">
        <v>82</v>
      </c>
      <c r="AE71" t="s">
        <v>60</v>
      </c>
      <c r="AF71">
        <v>7.3601E-2</v>
      </c>
      <c r="AH71" t="s">
        <v>54</v>
      </c>
      <c r="AI71">
        <v>1</v>
      </c>
      <c r="AJ71" s="3">
        <v>45566</v>
      </c>
      <c r="AK71" t="s">
        <v>470</v>
      </c>
      <c r="AL71" t="s">
        <v>471</v>
      </c>
      <c r="AP71" t="s">
        <v>63</v>
      </c>
    </row>
    <row r="72" spans="1:42">
      <c r="A72" t="s">
        <v>43</v>
      </c>
      <c r="B72" t="s">
        <v>44</v>
      </c>
      <c r="C72" t="s">
        <v>45</v>
      </c>
      <c r="D72" t="s">
        <v>46</v>
      </c>
      <c r="E72" t="s">
        <v>47</v>
      </c>
      <c r="F72" t="s">
        <v>48</v>
      </c>
      <c r="G72">
        <v>3797082</v>
      </c>
      <c r="H72">
        <v>4738468</v>
      </c>
      <c r="I72" t="s">
        <v>75</v>
      </c>
      <c r="J72" s="3">
        <v>45599</v>
      </c>
      <c r="K72" t="s">
        <v>441</v>
      </c>
      <c r="L72" t="s">
        <v>442</v>
      </c>
      <c r="M72" t="s">
        <v>472</v>
      </c>
      <c r="N72" t="s">
        <v>444</v>
      </c>
      <c r="O72" t="s">
        <v>445</v>
      </c>
      <c r="P72" t="s">
        <v>53</v>
      </c>
      <c r="Q72" s="1">
        <v>5.0000000000000001E-4</v>
      </c>
      <c r="R72" s="1">
        <v>1.1459999999999999E-4</v>
      </c>
      <c r="S72" s="2">
        <v>4.4500000000000003E-4</v>
      </c>
      <c r="T72" s="2">
        <v>1.01994E-4</v>
      </c>
      <c r="U72">
        <v>0</v>
      </c>
      <c r="V72" t="s">
        <v>54</v>
      </c>
      <c r="W72" t="s">
        <v>55</v>
      </c>
      <c r="Y72" t="s">
        <v>56</v>
      </c>
      <c r="Z72" t="s">
        <v>57</v>
      </c>
      <c r="AA72" s="3">
        <v>45566</v>
      </c>
      <c r="AB72" s="3">
        <v>45596</v>
      </c>
      <c r="AC72" t="s">
        <v>473</v>
      </c>
      <c r="AD72" t="s">
        <v>93</v>
      </c>
      <c r="AE72" t="s">
        <v>83</v>
      </c>
      <c r="AF72">
        <v>0.22919999999999999</v>
      </c>
      <c r="AH72" t="s">
        <v>54</v>
      </c>
      <c r="AI72">
        <v>1</v>
      </c>
      <c r="AJ72" s="3">
        <v>45566</v>
      </c>
      <c r="AK72" t="s">
        <v>474</v>
      </c>
      <c r="AL72" t="s">
        <v>475</v>
      </c>
      <c r="AP72" t="s">
        <v>86</v>
      </c>
    </row>
    <row r="73" spans="1:42">
      <c r="Q73" t="s">
        <v>476</v>
      </c>
      <c r="R73" s="7">
        <f>SUM(R3:R72)</f>
        <v>1582.0350689838256</v>
      </c>
      <c r="S73" t="s">
        <v>476</v>
      </c>
      <c r="T73" s="7">
        <f>SUM(T3:T72)</f>
        <v>1408.0112113956056</v>
      </c>
    </row>
  </sheetData>
  <mergeCells count="2">
    <mergeCell ref="Q1:R1"/>
    <mergeCell ref="S1:T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FC5C-C42A-43B8-A73A-3E99C642F6EC}">
  <dimension ref="A1:AS3"/>
  <sheetViews>
    <sheetView workbookViewId="0">
      <selection activeCell="M19" sqref="M19"/>
    </sheetView>
  </sheetViews>
  <sheetFormatPr defaultRowHeight="14.45"/>
  <sheetData>
    <row r="1" spans="1:45">
      <c r="Q1" s="5" t="s">
        <v>0</v>
      </c>
      <c r="R1" s="5"/>
      <c r="S1" s="6" t="s">
        <v>1</v>
      </c>
      <c r="T1" s="6"/>
    </row>
    <row r="2" spans="1:4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s="1" t="s">
        <v>18</v>
      </c>
      <c r="R2" s="1" t="s">
        <v>19</v>
      </c>
      <c r="S2" s="2" t="s">
        <v>18</v>
      </c>
      <c r="T2" s="2" t="s">
        <v>19</v>
      </c>
      <c r="U2" t="s">
        <v>19</v>
      </c>
      <c r="V2" t="s">
        <v>20</v>
      </c>
      <c r="W2" t="s">
        <v>477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</row>
    <row r="3" spans="1:4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>
        <v>3797082</v>
      </c>
      <c r="H3">
        <v>4738468</v>
      </c>
      <c r="I3" t="s">
        <v>478</v>
      </c>
      <c r="J3" s="3">
        <v>45571</v>
      </c>
      <c r="K3" t="s">
        <v>479</v>
      </c>
      <c r="L3" t="s">
        <v>480</v>
      </c>
      <c r="M3" t="s">
        <v>481</v>
      </c>
      <c r="N3" t="s">
        <v>482</v>
      </c>
      <c r="O3" t="s">
        <v>483</v>
      </c>
      <c r="P3" t="s">
        <v>484</v>
      </c>
      <c r="Q3" s="1">
        <v>95.5</v>
      </c>
      <c r="R3" s="1">
        <v>382</v>
      </c>
      <c r="S3" s="2">
        <v>95.5</v>
      </c>
      <c r="T3" s="2">
        <v>382</v>
      </c>
      <c r="U3">
        <v>382</v>
      </c>
      <c r="V3" t="s">
        <v>54</v>
      </c>
      <c r="X3" t="s">
        <v>55</v>
      </c>
      <c r="Z3" t="s">
        <v>485</v>
      </c>
      <c r="AA3" t="s">
        <v>486</v>
      </c>
      <c r="AB3" s="3">
        <v>45571</v>
      </c>
      <c r="AC3" s="3">
        <v>45601</v>
      </c>
      <c r="AD3" t="s">
        <v>487</v>
      </c>
      <c r="AE3" t="s">
        <v>108</v>
      </c>
      <c r="AF3" t="s">
        <v>488</v>
      </c>
      <c r="AG3">
        <v>4</v>
      </c>
      <c r="AH3" t="s">
        <v>489</v>
      </c>
      <c r="AI3" t="s">
        <v>54</v>
      </c>
      <c r="AJ3">
        <v>1</v>
      </c>
      <c r="AK3" s="3">
        <v>45566</v>
      </c>
      <c r="AM3" t="s">
        <v>490</v>
      </c>
      <c r="AO3" s="3">
        <v>45510</v>
      </c>
      <c r="AP3" s="3">
        <v>45874</v>
      </c>
      <c r="AQ3" t="s">
        <v>491</v>
      </c>
    </row>
  </sheetData>
  <mergeCells count="2">
    <mergeCell ref="Q1:R1"/>
    <mergeCell ref="S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806ABBA9C9DF4FB31175A2EBC6E3AB" ma:contentTypeVersion="16" ma:contentTypeDescription="Create a new document." ma:contentTypeScope="" ma:versionID="7ee8c01b3dd42f502a109895f9dc335a">
  <xsd:schema xmlns:xsd="http://www.w3.org/2001/XMLSchema" xmlns:xs="http://www.w3.org/2001/XMLSchema" xmlns:p="http://schemas.microsoft.com/office/2006/metadata/properties" xmlns:ns2="d1a7f7fe-4c93-4e39-921c-de4d45e965a8" xmlns:ns3="48803356-e3db-40f3-9833-04ea3a9ea35d" targetNamespace="http://schemas.microsoft.com/office/2006/metadata/properties" ma:root="true" ma:fieldsID="c7a95ac9210af79ea39d0858d52af7e6" ns2:_="" ns3:_="">
    <xsd:import namespace="d1a7f7fe-4c93-4e39-921c-de4d45e965a8"/>
    <xsd:import namespace="48803356-e3db-40f3-9833-04ea3a9ea3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7f7fe-4c93-4e39-921c-de4d45e96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db4ddee-5e58-4560-99ef-1c84dade78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03356-e3db-40f3-9833-04ea3a9ea35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a7f7fe-4c93-4e39-921c-de4d45e965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BD51F5-B478-4906-9D6F-7BF234ADAA4B}"/>
</file>

<file path=customXml/itemProps2.xml><?xml version="1.0" encoding="utf-8"?>
<ds:datastoreItem xmlns:ds="http://schemas.openxmlformats.org/officeDocument/2006/customXml" ds:itemID="{352485C2-E498-4973-8F64-1B1A1C1C60C7}"/>
</file>

<file path=customXml/itemProps3.xml><?xml version="1.0" encoding="utf-8"?>
<ds:datastoreItem xmlns:ds="http://schemas.openxmlformats.org/officeDocument/2006/customXml" ds:itemID="{32B6E087-C866-4D62-B26B-547A47B3E7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Sangkhayanon, Suwat</dc:creator>
  <cp:keywords/>
  <dc:description/>
  <cp:lastModifiedBy/>
  <cp:revision/>
  <dcterms:created xsi:type="dcterms:W3CDTF">2024-11-12T16:15:05Z</dcterms:created>
  <dcterms:modified xsi:type="dcterms:W3CDTF">2024-11-12T18:15:55Z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0x010100C6806ABBA9C9DF4FB31175A2EBC6E3AB</vt:lpwstr>
  </property>
  <property fmtid="{D5CDD505-2E9C-101B-9397-08002B2CF9AE}" pid="3" name="MediaServiceImageTags">
    <vt:lpwstr/>
  </property>
</Properties>
</file>