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Second Course\Numercial methods\Method_least_squares\"/>
    </mc:Choice>
  </mc:AlternateContent>
  <xr:revisionPtr revIDLastSave="0" documentId="13_ncr:1_{6B408AB1-4134-4C68-A714-9D4F3E67DF49}" xr6:coauthVersionLast="47" xr6:coauthVersionMax="47" xr10:uidLastSave="{00000000-0000-0000-0000-000000000000}"/>
  <bookViews>
    <workbookView xWindow="-108" yWindow="-108" windowWidth="23256" windowHeight="12576" xr2:uid="{CE9C99DB-78D3-424A-9A3E-824E4E18C60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F4" i="1"/>
  <c r="F5" i="1"/>
  <c r="F6" i="1"/>
  <c r="F7" i="1"/>
  <c r="F8" i="1"/>
  <c r="F9" i="1"/>
  <c r="F10" i="1"/>
  <c r="F11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<sst xmlns="http://schemas.openxmlformats.org/spreadsheetml/2006/main" count="9" uniqueCount="9">
  <si>
    <t>N</t>
  </si>
  <si>
    <t>x</t>
  </si>
  <si>
    <t>y</t>
  </si>
  <si>
    <t>кв</t>
  </si>
  <si>
    <t>x^2</t>
  </si>
  <si>
    <t>x*y</t>
  </si>
  <si>
    <t>d</t>
  </si>
  <si>
    <t>d^2</t>
  </si>
  <si>
    <t>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</si>
</sst>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165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7150481189851253E-2"/>
          <c:y val="0.19486111111111112"/>
          <c:w val="0.8618425196850393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Лист1!$B$1:$C$1</c:f>
              <c:strCache>
                <c:ptCount val="1"/>
                <c:pt idx="0">
                  <c:v>x 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Лист1!$B$2:$B$11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Лист1!$C$2:$C$11</c:f>
              <c:numCache>
                <c:formatCode>0.000</c:formatCode>
                <c:ptCount val="10"/>
                <c:pt idx="0">
                  <c:v>0.95699999999999996</c:v>
                </c:pt>
                <c:pt idx="1">
                  <c:v>0.96899999999999997</c:v>
                </c:pt>
                <c:pt idx="2">
                  <c:v>0.97599999999999998</c:v>
                </c:pt>
                <c:pt idx="3">
                  <c:v>0.97799999999999998</c:v>
                </c:pt>
                <c:pt idx="4">
                  <c:v>0.97499999999999998</c:v>
                </c:pt>
                <c:pt idx="5">
                  <c:v>0.96799999999999997</c:v>
                </c:pt>
                <c:pt idx="6">
                  <c:v>0.95399999999999996</c:v>
                </c:pt>
                <c:pt idx="7">
                  <c:v>0.93899999999999995</c:v>
                </c:pt>
                <c:pt idx="8">
                  <c:v>0.91800000000000004</c:v>
                </c:pt>
                <c:pt idx="9">
                  <c:v>0.89400000000000002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3D-4DDD-ADCB-AEE13AAB6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478127"/>
        <c:axId val="1238017135"/>
      </c:scatterChart>
      <c:valAx>
        <c:axId val="123447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8017135"/>
        <c:crosses val="autoZero"/>
        <c:crossBetween val="midCat"/>
      </c:valAx>
      <c:valAx>
        <c:axId val="123801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447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70603674540683E-2"/>
          <c:y val="9.2014435695538063E-2"/>
          <c:w val="0.86184251968503933"/>
          <c:h val="0.7357713619130942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Лист1!$B$2:$B$11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Лист1!$C$2:$C$11</c:f>
              <c:numCache>
                <c:formatCode>0.000</c:formatCode>
                <c:ptCount val="10"/>
                <c:pt idx="0">
                  <c:v>0.95699999999999996</c:v>
                </c:pt>
                <c:pt idx="1">
                  <c:v>0.96899999999999997</c:v>
                </c:pt>
                <c:pt idx="2">
                  <c:v>0.97599999999999998</c:v>
                </c:pt>
                <c:pt idx="3">
                  <c:v>0.97799999999999998</c:v>
                </c:pt>
                <c:pt idx="4">
                  <c:v>0.97499999999999998</c:v>
                </c:pt>
                <c:pt idx="5">
                  <c:v>0.96799999999999997</c:v>
                </c:pt>
                <c:pt idx="6">
                  <c:v>0.95399999999999996</c:v>
                </c:pt>
                <c:pt idx="7">
                  <c:v>0.93899999999999995</c:v>
                </c:pt>
                <c:pt idx="8">
                  <c:v>0.91800000000000004</c:v>
                </c:pt>
                <c:pt idx="9">
                  <c:v>0.89400000000000002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E4-4257-B300-365000F12BC2}"/>
            </c:ext>
          </c:extLst>
        </c:ser>
        <c:ser>
          <c:idx val="1"/>
          <c:order val="1"/>
          <c:tx>
            <c:strRef>
              <c:f>Лист1!$F$1</c:f>
              <c:strCache>
                <c:ptCount val="1"/>
                <c:pt idx="0">
                  <c:v>кв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Лист1!$B$2:$B$11</c:f>
              <c:numCache>
                <c:formatCode>0.00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Лист1!$F$2:$F$11</c:f>
              <c:numCache>
                <c:formatCode>General</c:formatCode>
                <c:ptCount val="10"/>
                <c:pt idx="0">
                  <c:v>0.95779099999999995</c:v>
                </c:pt>
                <c:pt idx="1">
                  <c:v>0.96886370999999993</c:v>
                </c:pt>
                <c:pt idx="2">
                  <c:v>0.97536824</c:v>
                </c:pt>
                <c:pt idx="3">
                  <c:v>0.97730458999999992</c:v>
                </c:pt>
                <c:pt idx="4">
                  <c:v>0.97467275999999992</c:v>
                </c:pt>
                <c:pt idx="5">
                  <c:v>0.96747274999999999</c:v>
                </c:pt>
                <c:pt idx="6">
                  <c:v>0.95570455999999993</c:v>
                </c:pt>
                <c:pt idx="7">
                  <c:v>0.93936818999999994</c:v>
                </c:pt>
                <c:pt idx="8">
                  <c:v>0.91846363999999991</c:v>
                </c:pt>
                <c:pt idx="9">
                  <c:v>0.89299090999999997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E4-4257-B300-365000F12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848479"/>
        <c:axId val="1238028543"/>
      </c:scatterChart>
      <c:valAx>
        <c:axId val="109684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38028543"/>
        <c:crosses val="autoZero"/>
        <c:crossBetween val="midCat"/>
      </c:valAx>
      <c:valAx>
        <c:axId val="1238028543"/>
        <c:scaling>
          <c:orientation val="minMax"/>
        </c:scaling>
        <c:delete val="0"/>
        <c:axPos val="l"/>
        <c:majorGridlines>
          <c:spPr>
            <a:ln w="254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6848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17</xdr:row>
      <xdr:rowOff>53340</xdr:rowOff>
    </xdr:from>
    <xdr:to>
      <xdr:col>7</xdr:col>
      <xdr:colOff>428625</xdr:colOff>
      <xdr:row>32</xdr:row>
      <xdr:rowOff>53340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51EC80F8-86B1-C5DC-3EB3-B580F99FF9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158115</xdr:colOff>
      <xdr:row>7</xdr:row>
      <xdr:rowOff>167640</xdr:rowOff>
    </xdr:from>
    <xdr:to>
      <xdr:col>18</xdr:col>
      <xdr:colOff>325755</xdr:colOff>
      <xdr:row>32</xdr:row>
      <xdr:rowOff>62865</xdr:rowOff>
    </xdr:to>
    <xdr:graphicFrame macro="">
      <xdr:nvGraphicFramePr>
        <xdr:cNvPr id="15" name="Диаграмма 14">
          <a:extLst>
            <a:ext uri="{FF2B5EF4-FFF2-40B4-BE49-F238E27FC236}">
              <a16:creationId xmlns:a16="http://schemas.microsoft.com/office/drawing/2014/main" id="{E25AAAA1-0321-07BE-BE19-9FFAE75A6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13F56-75BB-4BDF-8CAE-2BF16D1E3666}">
  <dimension ref="A1:H16"/>
  <sheetViews>
    <sheetView showGridLines="0" tabSelected="1" zoomScale="80" zoomScaleNormal="80" workbookViewId="0">
      <selection activeCell="F15" sqref="F15"/>
    </sheetView>
  </sheetViews>
  <sheetFormatPr defaultRowHeight="14.4" x14ac:dyDescent="0.3"/>
  <cols>
    <col min="1" max="2" width="8.88671875" style="1"/>
    <col min="3" max="3" width="11.77734375" style="1" customWidth="1"/>
    <col min="4" max="7" width="8.88671875" style="1"/>
    <col min="8" max="8" width="12" style="1" bestFit="1" customWidth="1"/>
    <col min="9" max="16384" width="8.88671875" style="1"/>
  </cols>
  <sheetData>
    <row r="1" spans="1:8" x14ac:dyDescent="0.3">
      <c r="A1" s="5" t="s">
        <v>0</v>
      </c>
      <c r="B1" s="6" t="s">
        <v>1</v>
      </c>
      <c r="C1" s="6" t="s">
        <v>2</v>
      </c>
      <c r="D1" s="5" t="s">
        <v>4</v>
      </c>
      <c r="E1" s="5" t="s">
        <v>5</v>
      </c>
      <c r="F1" s="5" t="s">
        <v>3</v>
      </c>
      <c r="G1" s="5" t="s">
        <v>6</v>
      </c>
      <c r="H1" s="5" t="s">
        <v>7</v>
      </c>
    </row>
    <row r="2" spans="1:8" x14ac:dyDescent="0.3">
      <c r="A2" s="2">
        <v>1</v>
      </c>
      <c r="B2" s="3">
        <v>0</v>
      </c>
      <c r="C2" s="4">
        <v>0.95699999999999996</v>
      </c>
      <c r="D2" s="2">
        <f>B2*B2</f>
        <v>0</v>
      </c>
      <c r="E2" s="2">
        <f>B2*C2</f>
        <v>0</v>
      </c>
      <c r="F2" s="2">
        <f>$C$16*D2+$B$16*B2+$A$16</f>
        <v>0.95779099999999995</v>
      </c>
      <c r="G2" s="3">
        <f>C2-F2</f>
        <v>-7.9099999999998616E-4</v>
      </c>
      <c r="H2" s="2">
        <f>G2*G2</f>
        <v>6.2568099999997809E-7</v>
      </c>
    </row>
    <row r="3" spans="1:8" x14ac:dyDescent="0.3">
      <c r="A3" s="2">
        <v>2</v>
      </c>
      <c r="B3" s="3">
        <v>0.1</v>
      </c>
      <c r="C3" s="4">
        <v>0.96899999999999997</v>
      </c>
      <c r="D3" s="2">
        <f t="shared" ref="D3:D11" si="0">B3*B3</f>
        <v>1.0000000000000002E-2</v>
      </c>
      <c r="E3" s="2">
        <f t="shared" ref="E3:E11" si="1">B3*C3</f>
        <v>9.69E-2</v>
      </c>
      <c r="F3" s="2">
        <f>$C$16*D3+$B$16*B3+$A$16</f>
        <v>0.96886370999999993</v>
      </c>
      <c r="G3" s="3">
        <f t="shared" ref="G3:G11" si="2">C3-F3</f>
        <v>1.3629000000003888E-4</v>
      </c>
      <c r="H3" s="2">
        <f t="shared" ref="H3:H11" si="3">G3*G3</f>
        <v>1.8574964100010597E-8</v>
      </c>
    </row>
    <row r="4" spans="1:8" x14ac:dyDescent="0.3">
      <c r="A4" s="2">
        <v>3</v>
      </c>
      <c r="B4" s="3">
        <v>0.2</v>
      </c>
      <c r="C4" s="4">
        <v>0.97599999999999998</v>
      </c>
      <c r="D4" s="2">
        <f t="shared" si="0"/>
        <v>4.0000000000000008E-2</v>
      </c>
      <c r="E4" s="2">
        <f t="shared" si="1"/>
        <v>0.19520000000000001</v>
      </c>
      <c r="F4" s="2">
        <f t="shared" ref="F3:F11" si="4">$C$16*D4+$B$16*B4+$A$16</f>
        <v>0.97536824</v>
      </c>
      <c r="G4" s="3">
        <f t="shared" si="2"/>
        <v>6.3175999999998123E-4</v>
      </c>
      <c r="H4" s="2">
        <f t="shared" si="3"/>
        <v>3.9912069759997628E-7</v>
      </c>
    </row>
    <row r="5" spans="1:8" x14ac:dyDescent="0.3">
      <c r="A5" s="2">
        <v>4</v>
      </c>
      <c r="B5" s="3">
        <v>0.3</v>
      </c>
      <c r="C5" s="4">
        <v>0.97799999999999998</v>
      </c>
      <c r="D5" s="2">
        <f t="shared" si="0"/>
        <v>0.09</v>
      </c>
      <c r="E5" s="2">
        <f t="shared" si="1"/>
        <v>0.29339999999999999</v>
      </c>
      <c r="F5" s="2">
        <f t="shared" si="4"/>
        <v>0.97730458999999992</v>
      </c>
      <c r="G5" s="3">
        <f t="shared" si="2"/>
        <v>6.9541000000006292E-4</v>
      </c>
      <c r="H5" s="2">
        <f t="shared" si="3"/>
        <v>4.8359506810008755E-7</v>
      </c>
    </row>
    <row r="6" spans="1:8" x14ac:dyDescent="0.3">
      <c r="A6" s="2">
        <v>5</v>
      </c>
      <c r="B6" s="3">
        <v>0.4</v>
      </c>
      <c r="C6" s="4">
        <v>0.97499999999999998</v>
      </c>
      <c r="D6" s="2">
        <f t="shared" si="0"/>
        <v>0.16000000000000003</v>
      </c>
      <c r="E6" s="2">
        <f t="shared" si="1"/>
        <v>0.39</v>
      </c>
      <c r="F6" s="2">
        <f t="shared" si="4"/>
        <v>0.97467275999999992</v>
      </c>
      <c r="G6" s="3">
        <f t="shared" si="2"/>
        <v>3.2724000000006193E-4</v>
      </c>
      <c r="H6" s="2">
        <f t="shared" si="3"/>
        <v>1.0708601760004053E-7</v>
      </c>
    </row>
    <row r="7" spans="1:8" x14ac:dyDescent="0.3">
      <c r="A7" s="2">
        <v>6</v>
      </c>
      <c r="B7" s="3">
        <v>0.5</v>
      </c>
      <c r="C7" s="4">
        <v>0.96799999999999997</v>
      </c>
      <c r="D7" s="2">
        <f t="shared" si="0"/>
        <v>0.25</v>
      </c>
      <c r="E7" s="2">
        <f t="shared" si="1"/>
        <v>0.48399999999999999</v>
      </c>
      <c r="F7" s="2">
        <f t="shared" si="4"/>
        <v>0.96747274999999999</v>
      </c>
      <c r="G7" s="3">
        <f t="shared" si="2"/>
        <v>5.2724999999997912E-4</v>
      </c>
      <c r="H7" s="2">
        <f t="shared" si="3"/>
        <v>2.7799256249997797E-7</v>
      </c>
    </row>
    <row r="8" spans="1:8" x14ac:dyDescent="0.3">
      <c r="A8" s="2">
        <v>7</v>
      </c>
      <c r="B8" s="3">
        <v>0.6</v>
      </c>
      <c r="C8" s="4">
        <v>0.95399999999999996</v>
      </c>
      <c r="D8" s="2">
        <f t="shared" si="0"/>
        <v>0.36</v>
      </c>
      <c r="E8" s="2">
        <f t="shared" si="1"/>
        <v>0.57239999999999991</v>
      </c>
      <c r="F8" s="2">
        <f t="shared" si="4"/>
        <v>0.95570455999999993</v>
      </c>
      <c r="G8" s="3">
        <f t="shared" si="2"/>
        <v>-1.7045599999999661E-3</v>
      </c>
      <c r="H8" s="2">
        <f t="shared" si="3"/>
        <v>2.9055247935998844E-6</v>
      </c>
    </row>
    <row r="9" spans="1:8" x14ac:dyDescent="0.3">
      <c r="A9" s="2">
        <v>8</v>
      </c>
      <c r="B9" s="3">
        <v>0.7</v>
      </c>
      <c r="C9" s="4">
        <v>0.93899999999999995</v>
      </c>
      <c r="D9" s="2">
        <f t="shared" si="0"/>
        <v>0.48999999999999994</v>
      </c>
      <c r="E9" s="2">
        <f t="shared" si="1"/>
        <v>0.65729999999999988</v>
      </c>
      <c r="F9" s="2">
        <f t="shared" si="4"/>
        <v>0.93936818999999994</v>
      </c>
      <c r="G9" s="3">
        <f t="shared" si="2"/>
        <v>-3.6818999999999047E-4</v>
      </c>
      <c r="H9" s="2">
        <f t="shared" si="3"/>
        <v>1.3556387609999299E-7</v>
      </c>
    </row>
    <row r="10" spans="1:8" x14ac:dyDescent="0.3">
      <c r="A10" s="2">
        <v>9</v>
      </c>
      <c r="B10" s="3">
        <v>0.8</v>
      </c>
      <c r="C10" s="4">
        <v>0.91800000000000004</v>
      </c>
      <c r="D10" s="2">
        <f t="shared" si="0"/>
        <v>0.64000000000000012</v>
      </c>
      <c r="E10" s="2">
        <f t="shared" si="1"/>
        <v>0.73440000000000005</v>
      </c>
      <c r="F10" s="2">
        <f t="shared" si="4"/>
        <v>0.91846363999999991</v>
      </c>
      <c r="G10" s="3">
        <f t="shared" si="2"/>
        <v>-4.6363999999987637E-4</v>
      </c>
      <c r="H10" s="2">
        <f t="shared" si="3"/>
        <v>2.1496204959988536E-7</v>
      </c>
    </row>
    <row r="11" spans="1:8" x14ac:dyDescent="0.3">
      <c r="A11" s="2">
        <v>10</v>
      </c>
      <c r="B11" s="3">
        <v>0.9</v>
      </c>
      <c r="C11" s="4">
        <v>0.89400000000000002</v>
      </c>
      <c r="D11" s="2">
        <f t="shared" si="0"/>
        <v>0.81</v>
      </c>
      <c r="E11" s="2">
        <f t="shared" si="1"/>
        <v>0.80459999999999998</v>
      </c>
      <c r="F11" s="2">
        <f t="shared" si="4"/>
        <v>0.89299090999999997</v>
      </c>
      <c r="G11" s="3">
        <f t="shared" si="2"/>
        <v>1.0090900000000458E-3</v>
      </c>
      <c r="H11" s="2">
        <f t="shared" si="3"/>
        <v>1.0182626281000924E-6</v>
      </c>
    </row>
    <row r="15" spans="1:8" x14ac:dyDescent="0.3">
      <c r="A15" s="5" t="s">
        <v>8</v>
      </c>
    </row>
    <row r="16" spans="1:8" x14ac:dyDescent="0.3">
      <c r="A16" s="2">
        <v>0.95779099999999995</v>
      </c>
      <c r="B16" s="2">
        <v>0.13356799999999999</v>
      </c>
      <c r="C16" s="2">
        <v>-0.228409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Vova Naumovich</dc:creator>
  <cp:lastModifiedBy>Vova Naumovich</cp:lastModifiedBy>
  <dcterms:created xsi:type="dcterms:W3CDTF">2023-11-22T07:43:42Z</dcterms:created>
  <dcterms:modified xsi:type="dcterms:W3CDTF">2023-11-22T09:17:40Z</dcterms:modified>
</cp:coreProperties>
</file>