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nwb\templates\"/>
    </mc:Choice>
  </mc:AlternateContent>
  <xr:revisionPtr revIDLastSave="0" documentId="13_ncr:1_{420FD861-4EC2-451F-A573-8C98A561570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aut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1" l="1"/>
  <c r="AC2" i="1"/>
  <c r="M2" i="1"/>
  <c r="AA2" i="1"/>
  <c r="AB2" i="1"/>
</calcChain>
</file>

<file path=xl/sharedStrings.xml><?xml version="1.0" encoding="utf-8"?>
<sst xmlns="http://schemas.openxmlformats.org/spreadsheetml/2006/main" count="55" uniqueCount="50">
  <si>
    <t>session_id</t>
  </si>
  <si>
    <t>subject_id</t>
  </si>
  <si>
    <t>subject_description</t>
  </si>
  <si>
    <t>genotype</t>
  </si>
  <si>
    <t>sex</t>
  </si>
  <si>
    <t>species</t>
  </si>
  <si>
    <t>subject_weight</t>
  </si>
  <si>
    <t>subject_strain</t>
  </si>
  <si>
    <t>date_of_birth(YYYY-MM-DD)</t>
  </si>
  <si>
    <t>session_description</t>
  </si>
  <si>
    <t>device_name</t>
  </si>
  <si>
    <t>device_description</t>
  </si>
  <si>
    <t>device_manufacturer</t>
  </si>
  <si>
    <t>NA</t>
  </si>
  <si>
    <t>SLR087_arena_d1</t>
  </si>
  <si>
    <t>SLR087</t>
  </si>
  <si>
    <t>ch3_in_36data</t>
  </si>
  <si>
    <t>ch4_in_36data</t>
  </si>
  <si>
    <t>ch5_in_36data</t>
  </si>
  <si>
    <t>ch6_in_36data</t>
  </si>
  <si>
    <t>ADInstrument-Adafruit-Basler</t>
  </si>
  <si>
    <t>HeadSensor|TorsoSensor|Breathing</t>
  </si>
  <si>
    <t>LabChart-BNO055-Basler</t>
  </si>
  <si>
    <t>LCmat_channel_description</t>
  </si>
  <si>
    <t>breathing|torso|head</t>
  </si>
  <si>
    <t>LCmat_sampling_rate</t>
  </si>
  <si>
    <t>Rat forages in open arena</t>
  </si>
  <si>
    <t>F</t>
  </si>
  <si>
    <t>Long Evans</t>
  </si>
  <si>
    <t>Rattus norvegicus</t>
  </si>
  <si>
    <t>P252D</t>
  </si>
  <si>
    <t>experimenters</t>
  </si>
  <si>
    <t>institution</t>
  </si>
  <si>
    <t>Liao, Song-Mao</t>
  </si>
  <si>
    <t>UC San Diego</t>
  </si>
  <si>
    <t>video_sampling_rate</t>
  </si>
  <si>
    <t>processing_file</t>
  </si>
  <si>
    <t>analysis_file</t>
  </si>
  <si>
    <t>notes_file</t>
  </si>
  <si>
    <t>sensor_description</t>
  </si>
  <si>
    <t>stimulus_notes_file</t>
  </si>
  <si>
    <t>Torso angles (Y, P, R) = (1, 2, 3) columns | Head angles (Y, P, R) = first 3 columns of the second half columns</t>
  </si>
  <si>
    <t>session_start_time(YYYY-MM-DD HH:MM)</t>
  </si>
  <si>
    <t>age(days)</t>
  </si>
  <si>
    <t>recordings_folder_directory</t>
  </si>
  <si>
    <t>publication_figures</t>
  </si>
  <si>
    <t>include_nwb</t>
  </si>
  <si>
    <t>Fig 5, 6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</si>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</sst>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zoomScale="85" zoomScaleNormal="85" workbookViewId="0">
      <selection activeCell="AE7" sqref="AE7"/>
    </sheetView>
  </sheetViews>
  <sheetFormatPr defaultColWidth="8.7109375" defaultRowHeight="15" x14ac:dyDescent="0.25"/>
  <cols>
    <col min="1" max="1" width="18.28515625" style="2" bestFit="1" customWidth="1"/>
    <col min="2" max="2" width="41.7109375" customWidth="1"/>
    <col min="3" max="3" width="10.5703125" style="2" bestFit="1" customWidth="1"/>
    <col min="4" max="4" width="13.85546875" style="2" customWidth="1"/>
    <col min="5" max="5" width="40.7109375" style="2" bestFit="1" customWidth="1"/>
    <col min="6" max="6" width="9.42578125" style="2" bestFit="1" customWidth="1"/>
    <col min="7" max="7" width="7.5703125" style="2" bestFit="1" customWidth="1"/>
    <col min="8" max="8" width="17.5703125" style="2" bestFit="1" customWidth="1"/>
    <col min="9" max="9" width="14.7109375" style="2" customWidth="1"/>
    <col min="10" max="10" width="15.5703125" style="2" customWidth="1"/>
    <col min="11" max="11" width="28.28515625" style="2" customWidth="1"/>
    <col min="12" max="12" width="25.5703125" style="2" bestFit="1" customWidth="1"/>
    <col min="13" max="13" width="46.7109375" style="2" bestFit="1" customWidth="1"/>
    <col min="14" max="14" width="13.7109375" style="2" bestFit="1" customWidth="1"/>
    <col min="15" max="15" width="11.7109375" style="2" bestFit="1" customWidth="1"/>
    <col min="16" max="16" width="90.7109375" style="2" bestFit="1" customWidth="1"/>
    <col min="17" max="20" width="13.7109375" style="2" bestFit="1" customWidth="1"/>
    <col min="21" max="21" width="23.42578125" style="2" bestFit="1" customWidth="1"/>
    <col min="22" max="22" width="22.7109375" style="2" bestFit="1" customWidth="1"/>
    <col min="23" max="23" width="29" style="2" bestFit="1" customWidth="1"/>
    <col min="24" max="24" width="19" style="2" bestFit="1" customWidth="1"/>
    <col min="25" max="25" width="57.5703125" style="2" bestFit="1" customWidth="1"/>
    <col min="26" max="26" width="18.28515625" style="2" bestFit="1" customWidth="1"/>
    <col min="27" max="27" width="17" style="2" bestFit="1" customWidth="1"/>
    <col min="28" max="28" width="39.7109375" style="2" customWidth="1"/>
    <col min="29" max="29" width="41" style="2" customWidth="1"/>
    <col min="30" max="30" width="43.28515625" style="2" bestFit="1" customWidth="1"/>
    <col min="31" max="31" width="18.7109375" customWidth="1"/>
    <col min="32" max="32" width="13.42578125" customWidth="1"/>
    <col min="33" max="1016" width="8.7109375" style="2"/>
    <col min="1017" max="1019" width="11.5703125" style="2" customWidth="1"/>
    <col min="1020" max="16384" width="8.7109375" style="2"/>
  </cols>
  <sheetData>
    <row r="1" spans="1:32" x14ac:dyDescent="0.25">
      <c r="A1" s="1" t="s">
        <v>0</v>
      </c>
      <c r="B1" s="5" t="s">
        <v>42</v>
      </c>
      <c r="C1" s="1" t="s">
        <v>1</v>
      </c>
      <c r="D1" s="5" t="s">
        <v>43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5" t="s">
        <v>44</v>
      </c>
      <c r="N1" s="1" t="s">
        <v>31</v>
      </c>
      <c r="O1" s="1" t="s">
        <v>32</v>
      </c>
      <c r="P1" s="1" t="s">
        <v>39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10</v>
      </c>
      <c r="V1" s="1" t="s">
        <v>11</v>
      </c>
      <c r="W1" s="1" t="s">
        <v>12</v>
      </c>
      <c r="X1" s="1" t="s">
        <v>25</v>
      </c>
      <c r="Y1" s="1" t="s">
        <v>23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40</v>
      </c>
      <c r="AE1" s="5" t="s">
        <v>45</v>
      </c>
      <c r="AF1" s="5" t="s">
        <v>46</v>
      </c>
    </row>
    <row r="2" spans="1:32" s="3" customFormat="1" x14ac:dyDescent="0.25">
      <c r="A2" s="3" t="s">
        <v>14</v>
      </c>
      <c r="B2" s="6">
        <v>45511.583333333336</v>
      </c>
      <c r="C2" s="3" t="s">
        <v>15</v>
      </c>
      <c r="D2" s="3" t="s">
        <v>30</v>
      </c>
      <c r="E2" s="3" t="s">
        <v>21</v>
      </c>
      <c r="F2" s="3" t="s">
        <v>13</v>
      </c>
      <c r="G2" s="3" t="s">
        <v>27</v>
      </c>
      <c r="H2" s="3" t="s">
        <v>29</v>
      </c>
      <c r="I2" s="3">
        <v>268</v>
      </c>
      <c r="J2" s="3" t="s">
        <v>28</v>
      </c>
      <c r="K2" s="4">
        <v>43028</v>
      </c>
      <c r="L2" s="3" t="s">
        <v>26</v>
      </c>
      <c r="M2" s="3" t="str">
        <f>"/net/birdstore/Songmao/CURBIO_SL_DK/Data/"&amp;C2</f>
        <v>/net/birdstore/Songmao/CURBIO_SL_DK/Data/SLR087</v>
      </c>
      <c r="N2" s="3" t="s">
        <v>33</v>
      </c>
      <c r="O2" s="3" t="s">
        <v>34</v>
      </c>
      <c r="P2" s="3" t="s">
        <v>41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22</v>
      </c>
      <c r="V2" s="3" t="s">
        <v>22</v>
      </c>
      <c r="W2" s="3" t="s">
        <v>20</v>
      </c>
      <c r="X2" s="3">
        <v>40000</v>
      </c>
      <c r="Y2" s="3" t="s">
        <v>24</v>
      </c>
      <c r="Z2" s="3">
        <v>20</v>
      </c>
      <c r="AA2" s="3" t="str">
        <f>C2&amp;"_D_pcts.csv"</f>
        <v>SLR087_D_pcts.csv</v>
      </c>
      <c r="AB2" s="3" t="str">
        <f>A2&amp;"_D_bBoolsMat.mat"</f>
        <v>SLR087_arena_d1_D_bBoolsMat.mat</v>
      </c>
      <c r="AC2" s="3" t="str">
        <f>A2&amp;"_D_NWBFile_notes.csv"</f>
        <v>SLR087_arena_d1_D_NWBFile_notes.csv</v>
      </c>
      <c r="AD2" s="3" t="str">
        <f>A2&amp;"_D_NWBFile_stimulus_notes.csv"</f>
        <v>SLR087_arena_d1_D_NWBFile_stimulus_notes.csv</v>
      </c>
      <c r="AE2" t="s">
        <v>47</v>
      </c>
      <c r="AF2" t="s">
        <v>48</v>
      </c>
    </row>
    <row r="3" spans="1:32" x14ac:dyDescent="0.25">
      <c r="AF3" t="s">
        <v>49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Company>DRE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Duane</dc:creator>
  <dc:description/>
  <cp:lastModifiedBy>Duane Rinehart</cp:lastModifiedBy>
  <cp:revision>8</cp:revision>
  <dcterms:created xsi:type="dcterms:W3CDTF">2022-11-17T00:07:34Z</dcterms:created>
  <dcterms:modified xsi:type="dcterms:W3CDTF">2024-08-07T21:10:44Z</dcterms:modified>
  <dc:language>en-US</dc:language>
</cp:coreProperties>
</file>