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op\Documents\Python projects\graphs for chisl_diff\"/>
    </mc:Choice>
  </mc:AlternateContent>
  <xr:revisionPtr revIDLastSave="0" documentId="13_ncr:1_{5FCBA3CE-0B7E-4B56-AB27-02BC71C6D88F}" xr6:coauthVersionLast="47" xr6:coauthVersionMax="47" xr10:uidLastSave="{00000000-0000-0000-0000-000000000000}"/>
  <bookViews>
    <workbookView xWindow="-108" yWindow="-108" windowWidth="30936" windowHeight="12576" xr2:uid="{7BAC1449-0D45-4909-8968-64B2D88CFC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</calcChain>
</file>

<file path=xl/sharedStrings.xml><?xml version="1.0" encoding="utf-8"?>
<sst xmlns="http://schemas.openxmlformats.org/spreadsheetml/2006/main" count="10" uniqueCount="10">
  <si>
    <t>шаг</t>
  </si>
  <si>
    <t>ошибка</t>
  </si>
  <si>
    <t>ln шага</t>
  </si>
  <si>
    <t>ln ошибки</t>
  </si>
  <si>
    <t>N = 3</t>
  </si>
  <si>
    <t>N = 4</t>
  </si>
  <si>
    <t>N = 5</t>
  </si>
  <si>
    <t>points = 1,2,3</t>
  </si>
  <si>
    <t>points = -2, -1, 1, 2</t>
  </si>
  <si>
    <t>points = -2, -1, 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</si>
</sst>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00"/>
    <numFmt numFmtId="165" formatCode="0.000000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6" xfId="0" applyBorder="1" applyAlignment="1">
      <alignment horizontal="center" vertical="center"/>
    </xf>
    <xf numFmtId="165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0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Лист1!$K$10:$K$25</c:f>
              <c:numCache>
                <c:formatCode>General</c:formatCode>
                <c:ptCount val="16"/>
                <c:pt idx="0">
                  <c:v>0</c:v>
                </c:pt>
                <c:pt idx="1">
                  <c:v>-2.3025850929940455</c:v>
                </c:pt>
                <c:pt idx="2">
                  <c:v>-4.6051701859880909</c:v>
                </c:pt>
                <c:pt idx="3">
                  <c:v>-6.9077552789821368</c:v>
                </c:pt>
                <c:pt idx="4">
                  <c:v>-9.2103403719761818</c:v>
                </c:pt>
                <c:pt idx="5">
                  <c:v>-11.512925464970229</c:v>
                </c:pt>
                <c:pt idx="6">
                  <c:v>-13.815510557964274</c:v>
                </c:pt>
                <c:pt idx="7">
                  <c:v>-16.11809565095832</c:v>
                </c:pt>
                <c:pt idx="8">
                  <c:v>-18.420680743952367</c:v>
                </c:pt>
                <c:pt idx="9">
                  <c:v>-20.72326583694641</c:v>
                </c:pt>
                <c:pt idx="10">
                  <c:v>-23.025850929940457</c:v>
                </c:pt>
                <c:pt idx="11">
                  <c:v>-25.328436022934504</c:v>
                </c:pt>
                <c:pt idx="12">
                  <c:v>-27.631021115928547</c:v>
                </c:pt>
                <c:pt idx="13">
                  <c:v>-29.933606208922594</c:v>
                </c:pt>
                <c:pt idx="14">
                  <c:v>-32.236191301916641</c:v>
                </c:pt>
                <c:pt idx="15">
                  <c:v>-34.538776394910684</c:v>
                </c:pt>
              </c:numCache>
            </c:numRef>
          </c:xVal>
          <c:yVal>
            <c:numRef>
              <c:f>Лист1!$L$10:$L$25</c:f>
              <c:numCache>
                <c:formatCode>General</c:formatCode>
                <c:ptCount val="16"/>
                <c:pt idx="0">
                  <c:v>0.93076457557487025</c:v>
                </c:pt>
                <c:pt idx="1">
                  <c:v>-7.1729118105786425</c:v>
                </c:pt>
                <c:pt idx="2">
                  <c:v>-14.189793491580986</c:v>
                </c:pt>
                <c:pt idx="3">
                  <c:v>-21.108795670125524</c:v>
                </c:pt>
                <c:pt idx="4">
                  <c:v>-26.354225769162198</c:v>
                </c:pt>
                <c:pt idx="5">
                  <c:v>-22.893962823885076</c:v>
                </c:pt>
                <c:pt idx="6">
                  <c:v>-21.9939770484287</c:v>
                </c:pt>
                <c:pt idx="7">
                  <c:v>-17.62033758000047</c:v>
                </c:pt>
                <c:pt idx="8">
                  <c:v>-16.42985005408476</c:v>
                </c:pt>
                <c:pt idx="9">
                  <c:v>-13.378734472447679</c:v>
                </c:pt>
                <c:pt idx="10">
                  <c:v>-12.025652631826325</c:v>
                </c:pt>
                <c:pt idx="11">
                  <c:v>-8.8480872187662296</c:v>
                </c:pt>
                <c:pt idx="12">
                  <c:v>-6.4743266419168526</c:v>
                </c:pt>
                <c:pt idx="13">
                  <c:v>-4.4603692716344217</c:v>
                </c:pt>
                <c:pt idx="14">
                  <c:v>-2.1172684356934734</c:v>
                </c:pt>
                <c:pt idx="15">
                  <c:v>0.40584214709773048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4561-90DA-8143BB43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62064"/>
        <c:axId val="777771536"/>
      </c:scatterChart>
      <c:valAx>
        <c:axId val="8665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771536"/>
        <c:crosses val="autoZero"/>
        <c:crossBetween val="midCat"/>
      </c:valAx>
      <c:valAx>
        <c:axId val="777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5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Лист1!$K$28:$K$43</c:f>
              <c:numCache>
                <c:formatCode>General</c:formatCode>
                <c:ptCount val="16"/>
                <c:pt idx="0">
                  <c:v>0</c:v>
                </c:pt>
                <c:pt idx="1">
                  <c:v>-2.3025850929940455</c:v>
                </c:pt>
                <c:pt idx="2">
                  <c:v>-4.6051701859880909</c:v>
                </c:pt>
                <c:pt idx="3">
                  <c:v>-6.9077552789821368</c:v>
                </c:pt>
                <c:pt idx="4">
                  <c:v>-9.2103403719761818</c:v>
                </c:pt>
                <c:pt idx="5">
                  <c:v>-11.512925464970229</c:v>
                </c:pt>
                <c:pt idx="6">
                  <c:v>-13.815510557964274</c:v>
                </c:pt>
                <c:pt idx="7">
                  <c:v>-16.11809565095832</c:v>
                </c:pt>
                <c:pt idx="8">
                  <c:v>-18.420680743952367</c:v>
                </c:pt>
                <c:pt idx="9">
                  <c:v>-20.72326583694641</c:v>
                </c:pt>
                <c:pt idx="10">
                  <c:v>-23.025850929940457</c:v>
                </c:pt>
                <c:pt idx="11">
                  <c:v>-25.328436022934504</c:v>
                </c:pt>
                <c:pt idx="12">
                  <c:v>-27.631021115928547</c:v>
                </c:pt>
                <c:pt idx="13">
                  <c:v>-29.933606208922594</c:v>
                </c:pt>
                <c:pt idx="14">
                  <c:v>-32.236191301916641</c:v>
                </c:pt>
                <c:pt idx="15">
                  <c:v>-34.538776394910684</c:v>
                </c:pt>
              </c:numCache>
            </c:numRef>
          </c:xVal>
          <c:yVal>
            <c:numRef>
              <c:f>Лист1!$L$28:$L$43</c:f>
              <c:numCache>
                <c:formatCode>General</c:formatCode>
                <c:ptCount val="16"/>
                <c:pt idx="0">
                  <c:v>-0.75629048405669907</c:v>
                </c:pt>
                <c:pt idx="1">
                  <c:v>-10.477520400206325</c:v>
                </c:pt>
                <c:pt idx="2">
                  <c:v>-19.719921916633616</c:v>
                </c:pt>
                <c:pt idx="3">
                  <c:v>-28.637550007880144</c:v>
                </c:pt>
                <c:pt idx="4">
                  <c:v>-26.724817420987677</c:v>
                </c:pt>
                <c:pt idx="5">
                  <c:v>-25.022600954996232</c:v>
                </c:pt>
                <c:pt idx="6">
                  <c:v>-24.425053457776784</c:v>
                </c:pt>
                <c:pt idx="7">
                  <c:v>-19.381134140792327</c:v>
                </c:pt>
                <c:pt idx="8">
                  <c:v>-17.339570814894206</c:v>
                </c:pt>
                <c:pt idx="9">
                  <c:v>-15.291084951678107</c:v>
                </c:pt>
                <c:pt idx="10">
                  <c:v>-12.753153410970409</c:v>
                </c:pt>
                <c:pt idx="11">
                  <c:v>-14.211912016969249</c:v>
                </c:pt>
                <c:pt idx="12">
                  <c:v>-8.9713005484115129</c:v>
                </c:pt>
                <c:pt idx="13">
                  <c:v>-5.7596036930466639</c:v>
                </c:pt>
                <c:pt idx="14">
                  <c:v>-4.1577720412498218</c:v>
                </c:pt>
                <c:pt idx="15">
                  <c:v>-3.6500051954675334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E-4C5B-8934-2DCF6A7B0900}"/>
            </c:ext>
          </c:extLst>
        </c:ser>
        <c:ser>
          <c:idx val="1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91666666666667E-2"/>
                  <c:y val="9.2175925925925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4,034x - 0,9649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Лист1!$K$28:$K$31</c:f>
              <c:numCache>
                <c:formatCode>General</c:formatCode>
                <c:ptCount val="4"/>
                <c:pt idx="0">
                  <c:v>0</c:v>
                </c:pt>
                <c:pt idx="1">
                  <c:v>-2.3025850929940455</c:v>
                </c:pt>
                <c:pt idx="2">
                  <c:v>-4.6051701859880909</c:v>
                </c:pt>
                <c:pt idx="3">
                  <c:v>-6.9077552789821368</c:v>
                </c:pt>
              </c:numCache>
            </c:numRef>
          </c:xVal>
          <c:yVal>
            <c:numRef>
              <c:f>Лист1!$L$28:$L$31</c:f>
              <c:numCache>
                <c:formatCode>General</c:formatCode>
                <c:ptCount val="4"/>
                <c:pt idx="0">
                  <c:v>-0.75629048405669907</c:v>
                </c:pt>
                <c:pt idx="1">
                  <c:v>-10.477520400206325</c:v>
                </c:pt>
                <c:pt idx="2">
                  <c:v>-19.719921916633616</c:v>
                </c:pt>
                <c:pt idx="3">
                  <c:v>-28.637550007880144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E-4C5B-8934-2DCF6A7B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03776"/>
        <c:axId val="678400816"/>
      </c:scatterChart>
      <c:valAx>
        <c:axId val="7739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ln</a:t>
                </a:r>
                <a:r>
                  <a:rPr lang="en-US" sz="1200" baseline="0"/>
                  <a:t> </a:t>
                </a:r>
                <a:r>
                  <a:rPr lang="ru-RU" sz="1200" baseline="0"/>
                  <a:t>шага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400816"/>
        <c:crosses val="autoZero"/>
        <c:crossBetween val="midCat"/>
      </c:valAx>
      <c:valAx>
        <c:axId val="6784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ln</a:t>
                </a:r>
                <a:r>
                  <a:rPr lang="en-US" sz="1200" baseline="0"/>
                  <a:t> </a:t>
                </a:r>
                <a:r>
                  <a:rPr lang="ru-RU" sz="1200" baseline="0"/>
                  <a:t>ошибки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9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Лист1!$K$46:$K$61</c:f>
              <c:numCache>
                <c:formatCode>General</c:formatCode>
                <c:ptCount val="16"/>
                <c:pt idx="0">
                  <c:v>0</c:v>
                </c:pt>
                <c:pt idx="1">
                  <c:v>-2.3025850929940455</c:v>
                </c:pt>
                <c:pt idx="2">
                  <c:v>-4.6051701859880909</c:v>
                </c:pt>
                <c:pt idx="3">
                  <c:v>-6.9077552789821368</c:v>
                </c:pt>
                <c:pt idx="4">
                  <c:v>-9.2103403719761818</c:v>
                </c:pt>
                <c:pt idx="5">
                  <c:v>-11.512925464970229</c:v>
                </c:pt>
                <c:pt idx="6">
                  <c:v>-13.815510557964274</c:v>
                </c:pt>
                <c:pt idx="7">
                  <c:v>-16.11809565095832</c:v>
                </c:pt>
                <c:pt idx="8">
                  <c:v>-18.420680743952367</c:v>
                </c:pt>
                <c:pt idx="9">
                  <c:v>-20.72326583694641</c:v>
                </c:pt>
                <c:pt idx="10">
                  <c:v>-23.025850929940457</c:v>
                </c:pt>
                <c:pt idx="11">
                  <c:v>-25.328436022934504</c:v>
                </c:pt>
                <c:pt idx="12">
                  <c:v>-27.631021115928547</c:v>
                </c:pt>
                <c:pt idx="13">
                  <c:v>-29.933606208922594</c:v>
                </c:pt>
                <c:pt idx="14">
                  <c:v>-32.236191301916641</c:v>
                </c:pt>
                <c:pt idx="15">
                  <c:v>-34.538776394910684</c:v>
                </c:pt>
              </c:numCache>
            </c:numRef>
          </c:xVal>
          <c:yVal>
            <c:numRef>
              <c:f>Лист1!$L$46:$L$61</c:f>
              <c:numCache>
                <c:formatCode>General</c:formatCode>
                <c:ptCount val="16"/>
                <c:pt idx="0">
                  <c:v>-2.5055779972872885</c:v>
                </c:pt>
                <c:pt idx="1">
                  <c:v>-14.562828853850316</c:v>
                </c:pt>
                <c:pt idx="2">
                  <c:v>-26.118697929965787</c:v>
                </c:pt>
                <c:pt idx="3">
                  <c:v>-28.072567635611549</c:v>
                </c:pt>
                <c:pt idx="4">
                  <c:v>-26.354225769162198</c:v>
                </c:pt>
                <c:pt idx="5">
                  <c:v>-24.296826447379797</c:v>
                </c:pt>
                <c:pt idx="6">
                  <c:v>-22.452980316363362</c:v>
                </c:pt>
                <c:pt idx="7">
                  <c:v>-20.029380104042449</c:v>
                </c:pt>
                <c:pt idx="8">
                  <c:v>-17.31558981825275</c:v>
                </c:pt>
                <c:pt idx="9">
                  <c:v>-15.955763786304919</c:v>
                </c:pt>
                <c:pt idx="10">
                  <c:v>-12.298513173341343</c:v>
                </c:pt>
                <c:pt idx="11">
                  <c:v>-11.0441345204913</c:v>
                </c:pt>
                <c:pt idx="12">
                  <c:v>-8.5353986582948913</c:v>
                </c:pt>
                <c:pt idx="13">
                  <c:v>-5.1866604948083816</c:v>
                </c:pt>
                <c:pt idx="14">
                  <c:v>-3.1228359592311836</c:v>
                </c:pt>
                <c:pt idx="15">
                  <c:v>-3.1373431824059179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2-4817-BD8A-3DB5AD1E4B5F}"/>
            </c:ext>
          </c:extLst>
        </c:ser>
        <c:ser>
          <c:idx val="1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27777777777778E-2"/>
                  <c:y val="0.147731481481481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5,1275x - 2,5891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Лист1!$K$46:$K$48</c:f>
              <c:numCache>
                <c:formatCode>General</c:formatCode>
                <c:ptCount val="3"/>
                <c:pt idx="0">
                  <c:v>0</c:v>
                </c:pt>
                <c:pt idx="1">
                  <c:v>-2.3025850929940455</c:v>
                </c:pt>
                <c:pt idx="2">
                  <c:v>-4.6051701859880909</c:v>
                </c:pt>
              </c:numCache>
            </c:numRef>
          </c:xVal>
          <c:yVal>
            <c:numRef>
              <c:f>Лист1!$L$46:$L$48</c:f>
              <c:numCache>
                <c:formatCode>General</c:formatCode>
                <c:ptCount val="3"/>
                <c:pt idx="0">
                  <c:v>-2.5055779972872885</c:v>
                </c:pt>
                <c:pt idx="1">
                  <c:v>-14.562828853850316</c:v>
                </c:pt>
                <c:pt idx="2">
                  <c:v>-26.118697929965787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2-4817-BD8A-3DB5AD1E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82032"/>
        <c:axId val="778275888"/>
      </c:scatterChart>
      <c:valAx>
        <c:axId val="8801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ln</a:t>
                </a:r>
                <a:r>
                  <a:rPr lang="en-US" sz="1200" baseline="0"/>
                  <a:t> </a:t>
                </a:r>
                <a:r>
                  <a:rPr lang="ru-RU" sz="1200" baseline="0"/>
                  <a:t>шага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275888"/>
        <c:crosses val="autoZero"/>
        <c:crossBetween val="midCat"/>
      </c:valAx>
      <c:valAx>
        <c:axId val="7782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ln</a:t>
                </a:r>
                <a:r>
                  <a:rPr lang="en-US" sz="1200" baseline="0"/>
                  <a:t> </a:t>
                </a:r>
                <a:r>
                  <a:rPr lang="ru-RU" sz="1200" baseline="0"/>
                  <a:t>ошибки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18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Лист1!$K$10:$K$25</c:f>
              <c:numCache>
                <c:formatCode>General</c:formatCode>
                <c:ptCount val="16"/>
                <c:pt idx="0">
                  <c:v>0</c:v>
                </c:pt>
                <c:pt idx="1">
                  <c:v>-2.3025850929940455</c:v>
                </c:pt>
                <c:pt idx="2">
                  <c:v>-4.6051701859880909</c:v>
                </c:pt>
                <c:pt idx="3">
                  <c:v>-6.9077552789821368</c:v>
                </c:pt>
                <c:pt idx="4">
                  <c:v>-9.2103403719761818</c:v>
                </c:pt>
                <c:pt idx="5">
                  <c:v>-11.512925464970229</c:v>
                </c:pt>
                <c:pt idx="6">
                  <c:v>-13.815510557964274</c:v>
                </c:pt>
                <c:pt idx="7">
                  <c:v>-16.11809565095832</c:v>
                </c:pt>
                <c:pt idx="8">
                  <c:v>-18.420680743952367</c:v>
                </c:pt>
                <c:pt idx="9">
                  <c:v>-20.72326583694641</c:v>
                </c:pt>
                <c:pt idx="10">
                  <c:v>-23.025850929940457</c:v>
                </c:pt>
                <c:pt idx="11">
                  <c:v>-25.328436022934504</c:v>
                </c:pt>
                <c:pt idx="12">
                  <c:v>-27.631021115928547</c:v>
                </c:pt>
                <c:pt idx="13">
                  <c:v>-29.933606208922594</c:v>
                </c:pt>
                <c:pt idx="14">
                  <c:v>-32.236191301916641</c:v>
                </c:pt>
                <c:pt idx="15">
                  <c:v>-34.538776394910684</c:v>
                </c:pt>
              </c:numCache>
            </c:numRef>
          </c:xVal>
          <c:yVal>
            <c:numRef>
              <c:f>Лист1!$L$10:$L$25</c:f>
              <c:numCache>
                <c:formatCode>General</c:formatCode>
                <c:ptCount val="16"/>
                <c:pt idx="0">
                  <c:v>0.93076457557487025</c:v>
                </c:pt>
                <c:pt idx="1">
                  <c:v>-7.1729118105786425</c:v>
                </c:pt>
                <c:pt idx="2">
                  <c:v>-14.189793491580986</c:v>
                </c:pt>
                <c:pt idx="3">
                  <c:v>-21.108795670125524</c:v>
                </c:pt>
                <c:pt idx="4">
                  <c:v>-26.354225769162198</c:v>
                </c:pt>
                <c:pt idx="5">
                  <c:v>-22.893962823885076</c:v>
                </c:pt>
                <c:pt idx="6">
                  <c:v>-21.9939770484287</c:v>
                </c:pt>
                <c:pt idx="7">
                  <c:v>-17.62033758000047</c:v>
                </c:pt>
                <c:pt idx="8">
                  <c:v>-16.42985005408476</c:v>
                </c:pt>
                <c:pt idx="9">
                  <c:v>-13.378734472447679</c:v>
                </c:pt>
                <c:pt idx="10">
                  <c:v>-12.025652631826325</c:v>
                </c:pt>
                <c:pt idx="11">
                  <c:v>-8.8480872187662296</c:v>
                </c:pt>
                <c:pt idx="12">
                  <c:v>-6.4743266419168526</c:v>
                </c:pt>
                <c:pt idx="13">
                  <c:v>-4.4603692716344217</c:v>
                </c:pt>
                <c:pt idx="14">
                  <c:v>-2.1172684356934734</c:v>
                </c:pt>
                <c:pt idx="15">
                  <c:v>0.40584214709773048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4561-90DA-8143BB4327CF}"/>
            </c:ext>
          </c:extLst>
        </c:ser>
        <c:ser>
          <c:idx val="1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305555555555558E-2"/>
                  <c:y val="0.160990449110527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2,9752x + 0,1222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Лист1!$K$10:$K$14</c:f>
              <c:numCache>
                <c:formatCode>General</c:formatCode>
                <c:ptCount val="5"/>
                <c:pt idx="0">
                  <c:v>0</c:v>
                </c:pt>
                <c:pt idx="1">
                  <c:v>-2.3025850929940455</c:v>
                </c:pt>
                <c:pt idx="2">
                  <c:v>-4.6051701859880909</c:v>
                </c:pt>
                <c:pt idx="3">
                  <c:v>-6.9077552789821368</c:v>
                </c:pt>
                <c:pt idx="4">
                  <c:v>-9.2103403719761818</c:v>
                </c:pt>
              </c:numCache>
            </c:numRef>
          </c:xVal>
          <c:yVal>
            <c:numRef>
              <c:f>Лист1!$L$10:$L$14</c:f>
              <c:numCache>
                <c:formatCode>General</c:formatCode>
                <c:ptCount val="5"/>
                <c:pt idx="0">
                  <c:v>0.93076457557487025</c:v>
                </c:pt>
                <c:pt idx="1">
                  <c:v>-7.1729118105786425</c:v>
                </c:pt>
                <c:pt idx="2">
                  <c:v>-14.189793491580986</c:v>
                </c:pt>
                <c:pt idx="3">
                  <c:v>-21.108795670125524</c:v>
                </c:pt>
                <c:pt idx="4">
                  <c:v>-26.354225769162198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D-4CF7-9A9E-73330827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62064"/>
        <c:axId val="777771536"/>
      </c:scatterChart>
      <c:valAx>
        <c:axId val="8665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ln</a:t>
                </a:r>
                <a:r>
                  <a:rPr lang="en-US" sz="1200" baseline="0"/>
                  <a:t> </a:t>
                </a:r>
                <a:r>
                  <a:rPr lang="ru-RU" sz="1200" baseline="0"/>
                  <a:t>шага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771536"/>
        <c:crosses val="autoZero"/>
        <c:crossBetween val="midCat"/>
      </c:valAx>
      <c:valAx>
        <c:axId val="777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ln</a:t>
                </a:r>
                <a:r>
                  <a:rPr lang="en-US" sz="1200" baseline="0"/>
                  <a:t> </a:t>
                </a:r>
                <a:r>
                  <a:rPr lang="ru-RU" sz="1200" baseline="0"/>
                  <a:t> ошибки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5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8</xdr:row>
      <xdr:rowOff>72390</xdr:rowOff>
    </xdr:from>
    <xdr:to>
      <xdr:col>20</xdr:col>
      <xdr:colOff>289560</xdr:colOff>
      <xdr:row>23</xdr:row>
      <xdr:rowOff>72390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D38394-B663-83B2-85C3-26822804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26</xdr:row>
      <xdr:rowOff>179070</xdr:rowOff>
    </xdr:from>
    <xdr:to>
      <xdr:col>20</xdr:col>
      <xdr:colOff>297180</xdr:colOff>
      <xdr:row>41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264827-5F51-3329-9A4E-56D29B9D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45</xdr:row>
      <xdr:rowOff>3810</xdr:rowOff>
    </xdr:from>
    <xdr:to>
      <xdr:col>20</xdr:col>
      <xdr:colOff>304800</xdr:colOff>
      <xdr:row>60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4D23EF0-639B-3331-8033-B1A6F7601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601980</xdr:colOff>
      <xdr:row>9</xdr:row>
      <xdr:rowOff>3810</xdr:rowOff>
    </xdr:from>
    <xdr:to>
      <xdr:col>20</xdr:col>
      <xdr:colOff>297180</xdr:colOff>
      <xdr:row>24</xdr:row>
      <xdr:rowOff>3810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4E23142-5298-BD34-B51C-74429E511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79B9-05E3-480C-BC35-EB39CCEC7C98}">
  <dimension ref="G8:L61"/>
  <sheetViews>
    <sheetView tabSelected="1" topLeftCell="B7" workbookViewId="0">
      <selection activeCell="C16" sqref="C16"/>
    </sheetView>
  </sheetViews>
  <sheetFormatPr defaultRowHeight="14.4" x14ac:dyDescent="0.3"/>
  <cols>
    <col min="7" max="7" width="21" customWidth="1"/>
    <col min="8" max="8" width="35.77734375" customWidth="1"/>
    <col min="9" max="9" width="30" bestFit="1" customWidth="1"/>
    <col min="12" max="12" width="10.6640625" customWidth="1"/>
  </cols>
  <sheetData>
    <row r="8" spans="7:12" x14ac:dyDescent="0.3">
      <c r="G8" s="1"/>
      <c r="H8" s="2" t="s">
        <v>0</v>
      </c>
      <c r="I8" s="2" t="s">
        <v>1</v>
      </c>
      <c r="J8" s="2"/>
      <c r="K8" s="2" t="s">
        <v>2</v>
      </c>
      <c r="L8" s="3" t="s">
        <v>3</v>
      </c>
    </row>
    <row r="9" spans="7:12" x14ac:dyDescent="0.3">
      <c r="G9" s="4" t="s">
        <v>7</v>
      </c>
      <c r="H9" s="5"/>
      <c r="I9" s="5"/>
      <c r="J9" s="5"/>
      <c r="K9" s="5"/>
      <c r="L9" s="6"/>
    </row>
    <row r="10" spans="7:12" x14ac:dyDescent="0.3">
      <c r="G10" s="7" t="s">
        <v>4</v>
      </c>
      <c r="H10" s="16">
        <v>1</v>
      </c>
      <c r="I10" s="8">
        <v>2.5364477424245599</v>
      </c>
      <c r="J10" s="5"/>
      <c r="K10" s="5">
        <f>LN(H10)</f>
        <v>0</v>
      </c>
      <c r="L10" s="6">
        <f>LN(I10)</f>
        <v>0.93076457557487025</v>
      </c>
    </row>
    <row r="11" spans="7:12" x14ac:dyDescent="0.3">
      <c r="G11" s="7"/>
      <c r="H11" s="14">
        <v>0.1</v>
      </c>
      <c r="I11" s="8">
        <v>7.6708586740226105E-4</v>
      </c>
      <c r="J11" s="5"/>
      <c r="K11" s="5">
        <f t="shared" ref="K11:K25" si="0">LN(H11)</f>
        <v>-2.3025850929940455</v>
      </c>
      <c r="L11" s="6">
        <f t="shared" ref="L11:L25" si="1">LN(I11)</f>
        <v>-7.1729118105786425</v>
      </c>
    </row>
    <row r="12" spans="7:12" x14ac:dyDescent="0.3">
      <c r="G12" s="7"/>
      <c r="H12" s="14">
        <v>0.01</v>
      </c>
      <c r="I12" s="8">
        <v>6.8778228756727302E-7</v>
      </c>
      <c r="J12" s="5"/>
      <c r="K12" s="5">
        <f t="shared" si="0"/>
        <v>-4.6051701859880909</v>
      </c>
      <c r="L12" s="6">
        <f t="shared" si="1"/>
        <v>-14.189793491580986</v>
      </c>
    </row>
    <row r="13" spans="7:12" x14ac:dyDescent="0.3">
      <c r="G13" s="7"/>
      <c r="H13" s="14">
        <v>1E-3</v>
      </c>
      <c r="I13" s="8">
        <v>6.8009020637305101E-10</v>
      </c>
      <c r="J13" s="5"/>
      <c r="K13" s="5">
        <f t="shared" si="0"/>
        <v>-6.9077552789821368</v>
      </c>
      <c r="L13" s="6">
        <f t="shared" si="1"/>
        <v>-21.108795670125524</v>
      </c>
    </row>
    <row r="14" spans="7:12" x14ac:dyDescent="0.3">
      <c r="G14" s="7"/>
      <c r="H14" s="14">
        <v>1E-4</v>
      </c>
      <c r="I14" s="8">
        <v>3.5851321911195498E-12</v>
      </c>
      <c r="J14" s="5"/>
      <c r="K14" s="5">
        <f t="shared" si="0"/>
        <v>-9.2103403719761818</v>
      </c>
      <c r="L14" s="6">
        <f t="shared" si="1"/>
        <v>-26.354225769162198</v>
      </c>
    </row>
    <row r="15" spans="7:12" x14ac:dyDescent="0.3">
      <c r="G15" s="7"/>
      <c r="H15" s="14">
        <v>1.0000000000000001E-5</v>
      </c>
      <c r="I15" s="8">
        <v>1.1409806432993699E-10</v>
      </c>
      <c r="J15" s="5"/>
      <c r="K15" s="5">
        <f t="shared" si="0"/>
        <v>-11.512925464970229</v>
      </c>
      <c r="L15" s="6">
        <f t="shared" si="1"/>
        <v>-22.893962823885076</v>
      </c>
    </row>
    <row r="16" spans="7:12" x14ac:dyDescent="0.3">
      <c r="G16" s="7"/>
      <c r="H16" s="14">
        <v>9.9999999999999995E-7</v>
      </c>
      <c r="I16" s="8">
        <v>2.8063196211292E-10</v>
      </c>
      <c r="J16" s="5"/>
      <c r="K16" s="5">
        <f t="shared" si="0"/>
        <v>-13.815510557964274</v>
      </c>
      <c r="L16" s="6">
        <f t="shared" si="1"/>
        <v>-21.9939770484287</v>
      </c>
    </row>
    <row r="17" spans="7:12" x14ac:dyDescent="0.3">
      <c r="G17" s="7"/>
      <c r="H17" s="14">
        <v>9.9999999999999995E-8</v>
      </c>
      <c r="I17" s="8">
        <v>2.2263047849691E-8</v>
      </c>
      <c r="J17" s="5"/>
      <c r="K17" s="5">
        <f t="shared" si="0"/>
        <v>-16.11809565095832</v>
      </c>
      <c r="L17" s="6">
        <f t="shared" si="1"/>
        <v>-17.62033758000047</v>
      </c>
    </row>
    <row r="18" spans="7:12" x14ac:dyDescent="0.3">
      <c r="G18" s="7"/>
      <c r="H18" s="14">
        <v>1E-8</v>
      </c>
      <c r="I18" s="8">
        <v>7.3216132268072403E-8</v>
      </c>
      <c r="J18" s="5"/>
      <c r="K18" s="5">
        <f t="shared" si="0"/>
        <v>-18.420680743952367</v>
      </c>
      <c r="L18" s="6">
        <f t="shared" si="1"/>
        <v>-16.42985005408476</v>
      </c>
    </row>
    <row r="19" spans="7:12" x14ac:dyDescent="0.3">
      <c r="G19" s="7"/>
      <c r="H19" s="14">
        <v>1.0000000000000001E-9</v>
      </c>
      <c r="I19" s="8">
        <v>1.54770948368465E-6</v>
      </c>
      <c r="J19" s="5"/>
      <c r="K19" s="5">
        <f t="shared" si="0"/>
        <v>-20.72326583694641</v>
      </c>
      <c r="L19" s="6">
        <f t="shared" si="1"/>
        <v>-13.378734472447679</v>
      </c>
    </row>
    <row r="20" spans="7:12" x14ac:dyDescent="0.3">
      <c r="G20" s="7"/>
      <c r="H20" s="14">
        <v>1E-10</v>
      </c>
      <c r="I20" s="8">
        <v>5.9886015821852797E-6</v>
      </c>
      <c r="J20" s="5"/>
      <c r="K20" s="5">
        <f t="shared" si="0"/>
        <v>-23.025850929940457</v>
      </c>
      <c r="L20" s="6">
        <f t="shared" si="1"/>
        <v>-12.025652631826325</v>
      </c>
    </row>
    <row r="21" spans="7:12" x14ac:dyDescent="0.3">
      <c r="G21" s="7"/>
      <c r="H21" s="14">
        <v>9.9999999999999897E-12</v>
      </c>
      <c r="I21" s="8">
        <v>1.4365625663570399E-4</v>
      </c>
      <c r="J21" s="5"/>
      <c r="K21" s="5">
        <f t="shared" si="0"/>
        <v>-25.328436022934504</v>
      </c>
      <c r="L21" s="6">
        <f t="shared" si="1"/>
        <v>-8.8480872187662296</v>
      </c>
    </row>
    <row r="22" spans="7:12" x14ac:dyDescent="0.3">
      <c r="G22" s="7"/>
      <c r="H22" s="14">
        <v>9.9999999999999998E-13</v>
      </c>
      <c r="I22" s="8">
        <v>1.5425372676634E-3</v>
      </c>
      <c r="J22" s="5"/>
      <c r="K22" s="5">
        <f t="shared" si="0"/>
        <v>-27.631021115928547</v>
      </c>
      <c r="L22" s="6">
        <f t="shared" si="1"/>
        <v>-6.4743266419168526</v>
      </c>
    </row>
    <row r="23" spans="7:12" x14ac:dyDescent="0.3">
      <c r="G23" s="7"/>
      <c r="H23" s="14">
        <v>1E-13</v>
      </c>
      <c r="I23" s="8">
        <v>1.15580944229134E-2</v>
      </c>
      <c r="J23" s="5"/>
      <c r="K23" s="5">
        <f t="shared" si="0"/>
        <v>-29.933606208922594</v>
      </c>
      <c r="L23" s="6">
        <f t="shared" si="1"/>
        <v>-4.4603692716344217</v>
      </c>
    </row>
    <row r="24" spans="7:12" x14ac:dyDescent="0.3">
      <c r="G24" s="7"/>
      <c r="H24" s="14">
        <v>1E-14</v>
      </c>
      <c r="I24" s="8">
        <v>0.120359950836178</v>
      </c>
      <c r="J24" s="5"/>
      <c r="K24" s="5">
        <f t="shared" si="0"/>
        <v>-32.236191301916641</v>
      </c>
      <c r="L24" s="6">
        <f t="shared" si="1"/>
        <v>-2.1172684356934734</v>
      </c>
    </row>
    <row r="25" spans="7:12" x14ac:dyDescent="0.3">
      <c r="G25" s="7"/>
      <c r="H25" s="14">
        <v>1.0000000000000001E-15</v>
      </c>
      <c r="I25" s="8">
        <v>1.50056566511655</v>
      </c>
      <c r="J25" s="5"/>
      <c r="K25" s="5">
        <f t="shared" si="0"/>
        <v>-34.538776394910684</v>
      </c>
      <c r="L25" s="6">
        <f t="shared" si="1"/>
        <v>0.40584214709773048</v>
      </c>
    </row>
    <row r="26" spans="7:12" x14ac:dyDescent="0.3">
      <c r="G26" s="4"/>
      <c r="H26" s="5"/>
      <c r="I26" s="5"/>
      <c r="J26" s="5"/>
      <c r="K26" s="5"/>
      <c r="L26" s="6"/>
    </row>
    <row r="27" spans="7:12" x14ac:dyDescent="0.3">
      <c r="G27" s="4" t="s">
        <v>8</v>
      </c>
      <c r="H27" s="5"/>
      <c r="I27" s="5"/>
      <c r="J27" s="5"/>
      <c r="K27" s="5"/>
      <c r="L27" s="6"/>
    </row>
    <row r="28" spans="7:12" x14ac:dyDescent="0.3">
      <c r="G28" s="7" t="s">
        <v>5</v>
      </c>
      <c r="H28" s="14">
        <v>1</v>
      </c>
      <c r="I28" s="8">
        <v>0.46940446472332997</v>
      </c>
      <c r="J28" s="5"/>
      <c r="K28" s="5">
        <f>LN(H28)</f>
        <v>0</v>
      </c>
      <c r="L28" s="6">
        <f>LN(I28)</f>
        <v>-0.75629048405669907</v>
      </c>
    </row>
    <row r="29" spans="7:12" x14ac:dyDescent="0.3">
      <c r="G29" s="7"/>
      <c r="H29" s="14">
        <v>0.1</v>
      </c>
      <c r="I29" s="8">
        <v>2.8162467669456901E-5</v>
      </c>
      <c r="J29" s="5"/>
      <c r="K29" s="5">
        <f t="shared" ref="K29:K61" si="2">LN(H29)</f>
        <v>-2.3025850929940455</v>
      </c>
      <c r="L29" s="6">
        <f t="shared" ref="L29:L61" si="3">LN(I29)</f>
        <v>-10.477520400206325</v>
      </c>
    </row>
    <row r="30" spans="7:12" x14ac:dyDescent="0.3">
      <c r="G30" s="7"/>
      <c r="H30" s="14">
        <v>0.01</v>
      </c>
      <c r="I30" s="8">
        <v>2.7273867608812398E-9</v>
      </c>
      <c r="J30" s="5"/>
      <c r="K30" s="5">
        <f t="shared" si="2"/>
        <v>-4.6051701859880909</v>
      </c>
      <c r="L30" s="6">
        <f t="shared" si="3"/>
        <v>-19.719921916633616</v>
      </c>
    </row>
    <row r="31" spans="7:12" x14ac:dyDescent="0.3">
      <c r="G31" s="7"/>
      <c r="H31" s="14">
        <v>1E-3</v>
      </c>
      <c r="I31" s="8">
        <v>3.6548541970660098E-13</v>
      </c>
      <c r="J31" s="5"/>
      <c r="K31" s="5">
        <f t="shared" si="2"/>
        <v>-6.9077552789821368</v>
      </c>
      <c r="L31" s="6">
        <f t="shared" si="3"/>
        <v>-28.637550007880144</v>
      </c>
    </row>
    <row r="32" spans="7:12" x14ac:dyDescent="0.3">
      <c r="G32" s="7"/>
      <c r="H32" s="14">
        <v>1E-4</v>
      </c>
      <c r="I32" s="8">
        <v>2.4749091664943901E-12</v>
      </c>
      <c r="J32" s="5"/>
      <c r="K32" s="5">
        <f t="shared" si="2"/>
        <v>-9.2103403719761818</v>
      </c>
      <c r="L32" s="6">
        <f t="shared" si="3"/>
        <v>-26.724817420987677</v>
      </c>
    </row>
    <row r="33" spans="7:12" x14ac:dyDescent="0.3">
      <c r="G33" s="7"/>
      <c r="H33" s="14">
        <v>1.0000000000000001E-5</v>
      </c>
      <c r="I33" s="8">
        <v>1.35775835019558E-11</v>
      </c>
      <c r="J33" s="5"/>
      <c r="K33" s="5">
        <f t="shared" si="2"/>
        <v>-11.512925464970229</v>
      </c>
      <c r="L33" s="6">
        <f t="shared" si="3"/>
        <v>-25.022600954996232</v>
      </c>
    </row>
    <row r="34" spans="7:12" x14ac:dyDescent="0.3">
      <c r="G34" s="7"/>
      <c r="H34" s="14">
        <v>9.9999999999999995E-7</v>
      </c>
      <c r="I34" s="8">
        <v>2.4679369658997501E-11</v>
      </c>
      <c r="J34" s="5"/>
      <c r="K34" s="5">
        <f t="shared" si="2"/>
        <v>-13.815510557964274</v>
      </c>
      <c r="L34" s="6">
        <f t="shared" si="3"/>
        <v>-24.425053457776784</v>
      </c>
    </row>
    <row r="35" spans="7:12" x14ac:dyDescent="0.3">
      <c r="G35" s="7"/>
      <c r="H35" s="14">
        <v>9.9999999999999995E-8</v>
      </c>
      <c r="I35" s="8">
        <v>3.8271932290001504E-9</v>
      </c>
      <c r="J35" s="5"/>
      <c r="K35" s="5">
        <f t="shared" si="2"/>
        <v>-16.11809565095832</v>
      </c>
      <c r="L35" s="6">
        <f t="shared" si="3"/>
        <v>-19.381134140792327</v>
      </c>
    </row>
    <row r="36" spans="7:12" x14ac:dyDescent="0.3">
      <c r="G36" s="7"/>
      <c r="H36" s="14">
        <v>1E-8</v>
      </c>
      <c r="I36" s="8">
        <v>2.9479497509754501E-8</v>
      </c>
      <c r="J36" s="5"/>
      <c r="K36" s="5">
        <f t="shared" si="2"/>
        <v>-18.420680743952367</v>
      </c>
      <c r="L36" s="6">
        <f t="shared" si="3"/>
        <v>-17.339570814894206</v>
      </c>
    </row>
    <row r="37" spans="7:12" x14ac:dyDescent="0.3">
      <c r="G37" s="7"/>
      <c r="H37" s="14">
        <v>1.0000000000000001E-9</v>
      </c>
      <c r="I37" s="8">
        <v>2.2864735571559399E-7</v>
      </c>
      <c r="J37" s="5"/>
      <c r="K37" s="5">
        <f t="shared" si="2"/>
        <v>-20.72326583694641</v>
      </c>
      <c r="L37" s="6">
        <f t="shared" si="3"/>
        <v>-15.291084951678107</v>
      </c>
    </row>
    <row r="38" spans="7:12" x14ac:dyDescent="0.3">
      <c r="G38" s="7"/>
      <c r="H38" s="14">
        <v>1E-10</v>
      </c>
      <c r="I38" s="8">
        <v>2.8931826148159701E-6</v>
      </c>
      <c r="J38" s="5"/>
      <c r="K38" s="5">
        <f t="shared" si="2"/>
        <v>-23.025850929940457</v>
      </c>
      <c r="L38" s="6">
        <f t="shared" si="3"/>
        <v>-12.753153410970409</v>
      </c>
    </row>
    <row r="39" spans="7:12" x14ac:dyDescent="0.3">
      <c r="G39" s="7"/>
      <c r="H39" s="14">
        <v>9.9999999999999897E-12</v>
      </c>
      <c r="I39" s="8">
        <v>6.7273656556565697E-7</v>
      </c>
      <c r="J39" s="5"/>
      <c r="K39" s="5">
        <f t="shared" si="2"/>
        <v>-25.328436022934504</v>
      </c>
      <c r="L39" s="6">
        <f t="shared" si="3"/>
        <v>-14.211912016969249</v>
      </c>
    </row>
    <row r="40" spans="7:12" x14ac:dyDescent="0.3">
      <c r="G40" s="7"/>
      <c r="H40" s="14">
        <v>9.9999999999999998E-13</v>
      </c>
      <c r="I40" s="8">
        <v>1.2700291126632699E-4</v>
      </c>
      <c r="J40" s="5"/>
      <c r="K40" s="5">
        <f t="shared" si="2"/>
        <v>-27.631021115928547</v>
      </c>
      <c r="L40" s="6">
        <f t="shared" si="3"/>
        <v>-8.9713005484115129</v>
      </c>
    </row>
    <row r="41" spans="7:12" x14ac:dyDescent="0.3">
      <c r="G41" s="7"/>
      <c r="H41" s="14">
        <v>1E-13</v>
      </c>
      <c r="I41" s="8">
        <v>3.1523606533698698E-3</v>
      </c>
      <c r="J41" s="5"/>
      <c r="K41" s="5">
        <f t="shared" si="2"/>
        <v>-29.933606208922594</v>
      </c>
      <c r="L41" s="6">
        <f t="shared" si="3"/>
        <v>-5.7596036930466639</v>
      </c>
    </row>
    <row r="42" spans="7:12" x14ac:dyDescent="0.3">
      <c r="G42" s="7"/>
      <c r="H42" s="14">
        <v>1E-14</v>
      </c>
      <c r="I42" s="8">
        <v>1.56423696804028E-2</v>
      </c>
      <c r="J42" s="5"/>
      <c r="K42" s="5">
        <f t="shared" si="2"/>
        <v>-32.236191301916641</v>
      </c>
      <c r="L42" s="6">
        <f t="shared" si="3"/>
        <v>-4.1577720412498218</v>
      </c>
    </row>
    <row r="43" spans="7:12" x14ac:dyDescent="0.3">
      <c r="G43" s="7"/>
      <c r="H43" s="14">
        <v>1.0000000000000001E-15</v>
      </c>
      <c r="I43" s="8">
        <v>2.59909937430404E-2</v>
      </c>
      <c r="J43" s="5"/>
      <c r="K43" s="5">
        <f t="shared" si="2"/>
        <v>-34.538776394910684</v>
      </c>
      <c r="L43" s="6">
        <f t="shared" si="3"/>
        <v>-3.6500051954675334</v>
      </c>
    </row>
    <row r="44" spans="7:12" x14ac:dyDescent="0.3">
      <c r="G44" s="4"/>
      <c r="H44" s="5"/>
      <c r="I44" s="5"/>
      <c r="J44" s="5"/>
      <c r="K44" s="5"/>
      <c r="L44" s="6"/>
    </row>
    <row r="45" spans="7:12" x14ac:dyDescent="0.3">
      <c r="G45" s="4" t="s">
        <v>9</v>
      </c>
      <c r="H45" s="5"/>
      <c r="I45" s="5"/>
      <c r="J45" s="5"/>
      <c r="K45" s="5"/>
      <c r="L45" s="6"/>
    </row>
    <row r="46" spans="7:12" x14ac:dyDescent="0.3">
      <c r="G46" s="7" t="s">
        <v>6</v>
      </c>
      <c r="H46" s="14">
        <v>1</v>
      </c>
      <c r="I46" s="9">
        <v>8.1628403351719295E-2</v>
      </c>
      <c r="J46" s="5"/>
      <c r="K46" s="5">
        <f t="shared" si="2"/>
        <v>0</v>
      </c>
      <c r="L46" s="6">
        <f t="shared" si="3"/>
        <v>-2.5055779972872885</v>
      </c>
    </row>
    <row r="47" spans="7:12" x14ac:dyDescent="0.3">
      <c r="G47" s="7"/>
      <c r="H47" s="14">
        <v>0.1</v>
      </c>
      <c r="I47" s="9">
        <v>4.7363500010888499E-7</v>
      </c>
      <c r="J47" s="5"/>
      <c r="K47" s="5">
        <f t="shared" si="2"/>
        <v>-2.3025850929940455</v>
      </c>
      <c r="L47" s="6">
        <f t="shared" si="3"/>
        <v>-14.562828853850316</v>
      </c>
    </row>
    <row r="48" spans="7:12" x14ac:dyDescent="0.3">
      <c r="G48" s="7"/>
      <c r="H48" s="14">
        <v>0.01</v>
      </c>
      <c r="I48" s="9">
        <v>4.5372594570380897E-12</v>
      </c>
      <c r="J48" s="5"/>
      <c r="K48" s="5">
        <f t="shared" si="2"/>
        <v>-4.6051701859880909</v>
      </c>
      <c r="L48" s="6">
        <f t="shared" si="3"/>
        <v>-26.118697929965787</v>
      </c>
    </row>
    <row r="49" spans="7:12" x14ac:dyDescent="0.3">
      <c r="G49" s="7"/>
      <c r="H49" s="14">
        <v>1E-3</v>
      </c>
      <c r="I49" s="9">
        <v>6.4304117586288996E-13</v>
      </c>
      <c r="J49" s="5"/>
      <c r="K49" s="5">
        <f t="shared" si="2"/>
        <v>-6.9077552789821368</v>
      </c>
      <c r="L49" s="6">
        <f t="shared" si="3"/>
        <v>-28.072567635611549</v>
      </c>
    </row>
    <row r="50" spans="7:12" x14ac:dyDescent="0.3">
      <c r="G50" s="7"/>
      <c r="H50" s="14">
        <v>1E-4</v>
      </c>
      <c r="I50" s="9">
        <v>3.5851321911195498E-12</v>
      </c>
      <c r="J50" s="5"/>
      <c r="K50" s="5">
        <f t="shared" si="2"/>
        <v>-9.2103403719761818</v>
      </c>
      <c r="L50" s="6">
        <f t="shared" si="3"/>
        <v>-26.354225769162198</v>
      </c>
    </row>
    <row r="51" spans="7:12" x14ac:dyDescent="0.3">
      <c r="G51" s="7"/>
      <c r="H51" s="14">
        <v>1.0000000000000001E-5</v>
      </c>
      <c r="I51" s="9">
        <v>2.8055779921487501E-11</v>
      </c>
      <c r="J51" s="5"/>
      <c r="K51" s="5">
        <f t="shared" si="2"/>
        <v>-11.512925464970229</v>
      </c>
      <c r="L51" s="6">
        <f t="shared" si="3"/>
        <v>-24.296826447379797</v>
      </c>
    </row>
    <row r="52" spans="7:12" x14ac:dyDescent="0.3">
      <c r="G52" s="7"/>
      <c r="H52" s="14">
        <v>9.9999999999999995E-7</v>
      </c>
      <c r="I52" s="9">
        <v>1.7733503554495601E-10</v>
      </c>
      <c r="J52" s="5"/>
      <c r="K52" s="5">
        <f t="shared" si="2"/>
        <v>-13.815510557964274</v>
      </c>
      <c r="L52" s="6">
        <f t="shared" si="3"/>
        <v>-22.452980316363362</v>
      </c>
    </row>
    <row r="53" spans="7:12" x14ac:dyDescent="0.3">
      <c r="G53" s="7"/>
      <c r="H53" s="14">
        <v>9.9999999999999995E-8</v>
      </c>
      <c r="I53" s="9">
        <v>2.0014776502819098E-9</v>
      </c>
      <c r="J53" s="5"/>
      <c r="K53" s="5">
        <f t="shared" si="2"/>
        <v>-16.11809565095832</v>
      </c>
      <c r="L53" s="6">
        <f t="shared" si="3"/>
        <v>-20.029380104042449</v>
      </c>
    </row>
    <row r="54" spans="7:12" x14ac:dyDescent="0.3">
      <c r="G54" s="7"/>
      <c r="H54" s="14">
        <v>1E-8</v>
      </c>
      <c r="I54" s="9">
        <v>3.01949900638476E-8</v>
      </c>
      <c r="J54" s="5"/>
      <c r="K54" s="5">
        <f t="shared" si="2"/>
        <v>-18.420680743952367</v>
      </c>
      <c r="L54" s="6">
        <f t="shared" si="3"/>
        <v>-17.31558981825275</v>
      </c>
    </row>
    <row r="55" spans="7:12" x14ac:dyDescent="0.3">
      <c r="G55" s="7"/>
      <c r="H55" s="14">
        <v>1.0000000000000001E-9</v>
      </c>
      <c r="I55" s="9">
        <v>1.17625053253078E-7</v>
      </c>
      <c r="J55" s="5"/>
      <c r="K55" s="5">
        <f t="shared" si="2"/>
        <v>-20.72326583694641</v>
      </c>
      <c r="L55" s="6">
        <f t="shared" si="3"/>
        <v>-15.955763786304919</v>
      </c>
    </row>
    <row r="56" spans="7:12" x14ac:dyDescent="0.3">
      <c r="G56" s="7"/>
      <c r="H56" s="14">
        <v>1E-10</v>
      </c>
      <c r="I56" s="9">
        <v>4.5585171517536998E-6</v>
      </c>
      <c r="J56" s="5"/>
      <c r="K56" s="5">
        <f t="shared" si="2"/>
        <v>-23.025850929940457</v>
      </c>
      <c r="L56" s="6">
        <f t="shared" si="3"/>
        <v>-12.298513173341343</v>
      </c>
    </row>
    <row r="57" spans="7:12" x14ac:dyDescent="0.3">
      <c r="G57" s="7"/>
      <c r="H57" s="14">
        <v>9.9999999999999897E-12</v>
      </c>
      <c r="I57" s="9">
        <v>1.59806088038116E-5</v>
      </c>
      <c r="J57" s="5"/>
      <c r="K57" s="5">
        <f t="shared" si="2"/>
        <v>-25.328436022934504</v>
      </c>
      <c r="L57" s="6">
        <f t="shared" si="3"/>
        <v>-11.0441345204913</v>
      </c>
    </row>
    <row r="58" spans="7:12" x14ac:dyDescent="0.3">
      <c r="G58" s="7"/>
      <c r="H58" s="14">
        <v>9.9999999999999998E-13</v>
      </c>
      <c r="I58" s="9">
        <v>1.9639185030539901E-4</v>
      </c>
      <c r="J58" s="5"/>
      <c r="K58" s="5">
        <f t="shared" si="2"/>
        <v>-27.631021115928547</v>
      </c>
      <c r="L58" s="6">
        <f t="shared" si="3"/>
        <v>-8.5353986582948913</v>
      </c>
    </row>
    <row r="59" spans="7:12" x14ac:dyDescent="0.3">
      <c r="G59" s="7"/>
      <c r="H59" s="14">
        <v>1E-13</v>
      </c>
      <c r="I59" s="9">
        <v>5.5906456655532202E-3</v>
      </c>
      <c r="J59" s="5"/>
      <c r="K59" s="5">
        <f t="shared" si="2"/>
        <v>-29.933606208922594</v>
      </c>
      <c r="L59" s="6">
        <f t="shared" si="3"/>
        <v>-5.1866604948083816</v>
      </c>
    </row>
    <row r="60" spans="7:12" x14ac:dyDescent="0.3">
      <c r="G60" s="7"/>
      <c r="H60" s="14">
        <v>1E-14</v>
      </c>
      <c r="I60" s="9">
        <v>4.4032117893199198E-2</v>
      </c>
      <c r="J60" s="5"/>
      <c r="K60" s="5">
        <f t="shared" si="2"/>
        <v>-32.236191301916641</v>
      </c>
      <c r="L60" s="6">
        <f t="shared" si="3"/>
        <v>-3.1228359592311836</v>
      </c>
    </row>
    <row r="61" spans="7:12" x14ac:dyDescent="0.3">
      <c r="G61" s="10"/>
      <c r="H61" s="15">
        <v>1.0000000000000001E-15</v>
      </c>
      <c r="I61" s="11">
        <v>4.3397945296031797E-2</v>
      </c>
      <c r="J61" s="12"/>
      <c r="K61" s="12">
        <f t="shared" si="2"/>
        <v>-34.538776394910684</v>
      </c>
      <c r="L61" s="13">
        <f t="shared" si="3"/>
        <v>-3.1373431824059179</v>
      </c>
    </row>
  </sheetData>
  <mergeCells count="3">
    <mergeCell ref="G10:G25"/>
    <mergeCell ref="G28:G43"/>
    <mergeCell ref="G46:G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</dc:creator>
  <cp:lastModifiedBy>Валерий</cp:lastModifiedBy>
  <dcterms:created xsi:type="dcterms:W3CDTF">2023-11-10T19:57:55Z</dcterms:created>
  <dcterms:modified xsi:type="dcterms:W3CDTF">2023-11-12T20:15:28Z</dcterms:modified>
</cp:coreProperties>
</file>