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filterPrivacy="1" defaultThemeVersion="124226"/>
  <xr:revisionPtr revIDLastSave="0" documentId="13_ncr:1_{38951838-1F87-9547-A560-87C89683FBCB}" xr6:coauthVersionLast="47" xr6:coauthVersionMax="47" xr10:uidLastSave="{00000000-0000-0000-0000-000000000000}"/>
  <bookViews>
    <workbookView xWindow="0" yWindow="480" windowWidth="38400" windowHeight="21120" xr2:uid="{00000000-000D-0000-FFFF-FFFF00000000}"/>
  </bookViews>
  <sheets>
    <sheet name="Product backlog" sheetId="1" r:id="rId1"/>
    <sheet name="Sprint 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4" i="4"/>
  <c r="B4" i="1" l="1"/>
</calcChain>
</file>

<file path=xl/sharedStrings.xml><?xml version="1.0" encoding="utf-8"?>
<sst xmlns="http://schemas.openxmlformats.org/spreadsheetml/2006/main" count="214" uniqueCount="125">
  <si>
    <t>Actor</t>
  </si>
  <si>
    <t>Epic</t>
  </si>
  <si>
    <t>View list</t>
  </si>
  <si>
    <t>Manager</t>
  </si>
  <si>
    <t>Quản lý Câu hỏi - Đáp án</t>
  </si>
  <si>
    <t>View list Câu hỏi</t>
  </si>
  <si>
    <t>Search câu hỏi</t>
  </si>
  <si>
    <t>Filter danh sách câu hỏi</t>
  </si>
  <si>
    <t>Sort danh sách câu hỏi</t>
  </si>
  <si>
    <t>Tạo câu hỏi</t>
  </si>
  <si>
    <t>Delete Question</t>
  </si>
  <si>
    <t>Quản lý Category Câu hỏi</t>
  </si>
  <si>
    <t>Update category câu hỏi</t>
  </si>
  <si>
    <t>Delete category câu hỏi</t>
  </si>
  <si>
    <t>Quản lý Đề thi</t>
  </si>
  <si>
    <t>Tạo Đề thi</t>
  </si>
  <si>
    <t>Hiển thị danh sách đề thi</t>
  </si>
  <si>
    <t>Sort đề thi</t>
  </si>
  <si>
    <t>Search đề thi</t>
  </si>
  <si>
    <t>Filter đề thi</t>
  </si>
  <si>
    <t>Delete Đề thi</t>
  </si>
  <si>
    <t>Admin</t>
  </si>
  <si>
    <t>Quản lý Tài Khoản</t>
  </si>
  <si>
    <t>Hiển thị danh sách tài khoản</t>
  </si>
  <si>
    <t>Filter tài khoản</t>
  </si>
  <si>
    <t>Quản lý nhóm Tài Khoản</t>
  </si>
  <si>
    <t>View List nhóm tài khoản</t>
  </si>
  <si>
    <t>Filter nhóm tài khoản</t>
  </si>
  <si>
    <t>View details nhóm tài khoản</t>
  </si>
  <si>
    <t>Update nhóm tài khoản</t>
  </si>
  <si>
    <t>Update Account trong nhóm tài khoản</t>
  </si>
  <si>
    <t>Add Account</t>
  </si>
  <si>
    <t>Remove Account</t>
  </si>
  <si>
    <t>Delete nhóm tài khoản</t>
  </si>
  <si>
    <t>Product backlog</t>
  </si>
  <si>
    <t>Start date</t>
  </si>
  <si>
    <t>End date</t>
  </si>
  <si>
    <t>Duration (days)</t>
  </si>
  <si>
    <t>Task owner</t>
  </si>
  <si>
    <t>Nguyễn Huy Anh</t>
  </si>
  <si>
    <t>Nguyễn Thị Vân Anh</t>
  </si>
  <si>
    <t>Vũ Đình Hào</t>
  </si>
  <si>
    <t>Nguyễn Thị Giang</t>
  </si>
  <si>
    <t>Nguyễn Văn Anh Ngọc</t>
  </si>
  <si>
    <t>Nguyễn Ngọc Duy</t>
  </si>
  <si>
    <t>Nguyễn Văn Đông</t>
  </si>
  <si>
    <t>Point</t>
  </si>
  <si>
    <t>Lê Hữu Đoàn</t>
  </si>
  <si>
    <t>Backend</t>
  </si>
  <si>
    <t>UX/UI</t>
  </si>
  <si>
    <t>Filter tài khoản trong nhóm</t>
  </si>
  <si>
    <t>Status</t>
  </si>
  <si>
    <t>Points</t>
  </si>
  <si>
    <t>User System</t>
  </si>
  <si>
    <t>User Story</t>
  </si>
  <si>
    <t>Done</t>
  </si>
  <si>
    <t>In progress</t>
  </si>
  <si>
    <t>Not started yet</t>
  </si>
  <si>
    <t>System</t>
  </si>
  <si>
    <t xml:space="preserve">Number of Story </t>
  </si>
  <si>
    <t>Number of Points</t>
  </si>
  <si>
    <t>Sprint 1
(10/24/2020-10/31/2020)</t>
  </si>
  <si>
    <t>User</t>
  </si>
  <si>
    <t xml:space="preserve">Quản lý người dùng	</t>
  </si>
  <si>
    <t xml:space="preserve">Đăng ký người dùng	</t>
  </si>
  <si>
    <t xml:space="preserve">Người dùng mới có thể đăng ký tài khoản bằng cách cung cấp username, email, và password.	</t>
  </si>
  <si>
    <t xml:space="preserve">Đăng nhập người dùng	</t>
  </si>
  <si>
    <t>Người dùng có thể đăng nhập bằng username/email và password.</t>
  </si>
  <si>
    <t xml:space="preserve">Cập nhật thông tin cá nhân	</t>
  </si>
  <si>
    <t xml:space="preserve">Người dùng có thể cập nhật thông tin cá nhân như tên, email.	</t>
  </si>
  <si>
    <t xml:space="preserve">Quên mật khẩu	</t>
  </si>
  <si>
    <t xml:space="preserve">Cung cấp chức năng quên mật khẩu để người dùng có thể khôi phục mật khẩu qua email.	</t>
  </si>
  <si>
    <t xml:space="preserve">Quản lý bài viết (Blog)	</t>
  </si>
  <si>
    <t xml:space="preserve">Tạo bài viết mới	</t>
  </si>
  <si>
    <t xml:space="preserve">Người dùng có thể tạo bài viết mới với tiêu đề, nội dung và tác giả.	</t>
  </si>
  <si>
    <t>Chỉnh sửa bài viết</t>
  </si>
  <si>
    <t xml:space="preserve">Người dùng có thể chỉnh sửa bài viết đã tạo.	</t>
  </si>
  <si>
    <t xml:space="preserve">Xóa bài viết	</t>
  </si>
  <si>
    <t xml:space="preserve">Người dùng có thể xóa bài viết đã tạo.	</t>
  </si>
  <si>
    <t xml:space="preserve">Xem danh sách bài viết	</t>
  </si>
  <si>
    <t xml:space="preserve">Khách truy cập có thể xem danh sách các bài viết.	</t>
  </si>
  <si>
    <t xml:space="preserve">Xem chi tiết bài viết	</t>
  </si>
  <si>
    <t xml:space="preserve">Khách truy cập có thể xem chi tiết bài viết.	</t>
  </si>
  <si>
    <t xml:space="preserve">Quản lý dự án	</t>
  </si>
  <si>
    <t xml:space="preserve">Tạo dự án mới	</t>
  </si>
  <si>
    <t xml:space="preserve">Người dùng có thể tạo dự án mới với tiêu đề, mô tả và hình ảnh.	</t>
  </si>
  <si>
    <t xml:space="preserve">Chỉnh sửa dự án	</t>
  </si>
  <si>
    <t xml:space="preserve">Xóa dự án	</t>
  </si>
  <si>
    <t xml:space="preserve">Người dùng có thể xóa dự án đã tạo.	</t>
  </si>
  <si>
    <t xml:space="preserve">Người dùng có thể chỉnh sửa dự án đã tạo.	</t>
  </si>
  <si>
    <t xml:space="preserve">Xem danh sách dự án	</t>
  </si>
  <si>
    <t xml:space="preserve">Khách truy cập có thể xem danh sách các dự án.	</t>
  </si>
  <si>
    <t xml:space="preserve">Xem chi tiết dự án	</t>
  </si>
  <si>
    <t xml:space="preserve">Khách truy cập có thể xem chi tiết từng dự án.	</t>
  </si>
  <si>
    <t xml:space="preserve">Quản lý portfolio	</t>
  </si>
  <si>
    <t xml:space="preserve">Tạo mục portfolio mới	</t>
  </si>
  <si>
    <t xml:space="preserve">Người dùng có thể tạo mục portfolio mới với tiêu đề, mô tả, hình ảnh và liên kết.	</t>
  </si>
  <si>
    <t xml:space="preserve">Chỉnh sửa mục portfolio	</t>
  </si>
  <si>
    <t xml:space="preserve">Người dùng có thể chỉnh sửa mục portfolio đã tạo.	</t>
  </si>
  <si>
    <t xml:space="preserve">Xóa mục portfolio	</t>
  </si>
  <si>
    <t xml:space="preserve">Người dùng có thể xóa mục portfolio đã tạo.	</t>
  </si>
  <si>
    <t>Xem danh sách portfolio</t>
  </si>
  <si>
    <t xml:space="preserve">Khách truy cập có thể xem danh sách các mục portfolio.	</t>
  </si>
  <si>
    <t xml:space="preserve">Xem chi tiết portfolio	</t>
  </si>
  <si>
    <t xml:space="preserve">Khách truy cập có thể xem chi tiết từng mục portfolio.	</t>
  </si>
  <si>
    <t>Quản lý thông tin liên hệ</t>
  </si>
  <si>
    <t xml:space="preserve">Gửi thông tin liên hệ	</t>
  </si>
  <si>
    <t xml:space="preserve">Khách truy cập có thể gửi thông tin liên hệ qua mẫu liên hệ.	</t>
  </si>
  <si>
    <t xml:space="preserve">Xem danh sách liên hệ	</t>
  </si>
  <si>
    <t xml:space="preserve">Người dùng có thể xem danh sách thông tin liên hệ đã gửi.	</t>
  </si>
  <si>
    <t xml:space="preserve">Xóa thông tin liên hệ	</t>
  </si>
  <si>
    <t xml:space="preserve">Người dùng có thể xóa thông tin liên hệ.		</t>
  </si>
  <si>
    <t xml:space="preserve">Quản lý thông tin giới thiệu cá nhân	</t>
  </si>
  <si>
    <t xml:space="preserve">Cập nhật thông tin giới thiệu	</t>
  </si>
  <si>
    <t xml:space="preserve">Người dùng có thể cập nhật thông tin giới thiệu cá nhân.	</t>
  </si>
  <si>
    <t xml:space="preserve">Khách truy cập có thể xem thông tin giới thiệu cá nhân.	</t>
  </si>
  <si>
    <t xml:space="preserve">Xem thông tin giới thiệu	</t>
  </si>
  <si>
    <t xml:space="preserve">Các yêu cầu phi chức năng	</t>
  </si>
  <si>
    <t xml:space="preserve">Hiệu suất hệ thống	</t>
  </si>
  <si>
    <t xml:space="preserve">Đảm bảo hệ thống có thể xử lý ít nhất 1000 người dùng đồng thời và thời gian phản hồi dưới 2 giây.	</t>
  </si>
  <si>
    <t xml:space="preserve">Tất cả thông tin nhạy cảm phải được mã hóa và tuân thủ các quy định bảo mật như GDPR.	</t>
  </si>
  <si>
    <t xml:space="preserve">Khả năng bảo trì hệ thống	</t>
  </si>
  <si>
    <t xml:space="preserve">Mã nguồn phải được viết rõ ràng, có chú thích đầy đủ và tuân thủ các quy tắc lập trình tốt.	</t>
  </si>
  <si>
    <t xml:space="preserve">Bảo mật hệ thống	</t>
  </si>
  <si>
    <t xml:space="preserve">Hệ thống phải dễ dàng mở rộng để thêm các chức năng mới trong tương lai.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</si>
</sst>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5"/>
      <color rgb="FF000000"/>
      <name val="Times New Roman"/>
      <family val="1"/>
    </font>
    <font>
      <sz val="11"/>
      <color rgb="FF000000"/>
      <name val="Times New Roman"/>
      <family val="1"/>
    </font>
    <font>
      <b/>
      <sz val="15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7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164" fontId="2" fillId="0" borderId="2" xfId="0" applyNumberFormat="1" applyFont="1" applyBorder="1"/>
    <xf numFmtId="0" fontId="2" fillId="0" borderId="3" xfId="0" applyFont="1" applyBorder="1"/>
    <xf numFmtId="164" fontId="2" fillId="0" borderId="3" xfId="0" applyNumberFormat="1" applyFont="1" applyBorder="1"/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9" fillId="0" borderId="3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11" fillId="0" borderId="3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5" zoomScaleNormal="85" workbookViewId="0">
      <selection activeCell="P14" sqref="P14"/>
    </sheetView>
  </sheetViews>
  <sheetFormatPr baseColWidth="10" defaultColWidth="8.83203125" defaultRowHeight="14" x14ac:dyDescent="0.15"/>
  <cols>
    <col min="1" max="1" width="25.5" style="28" customWidth="1"/>
    <col min="2" max="2" width="26.83203125" style="28" customWidth="1"/>
    <col min="3" max="3" width="33.5" style="28" customWidth="1"/>
    <col min="4" max="4" width="26.83203125" style="28" bestFit="1" customWidth="1"/>
    <col min="5" max="5" width="20.5" style="28" bestFit="1" customWidth="1"/>
    <col min="6" max="6" width="37" style="28" customWidth="1"/>
    <col min="7" max="7" width="8.83203125" style="28" customWidth="1"/>
    <col min="8" max="8" width="17.83203125" style="28" bestFit="1" customWidth="1"/>
    <col min="9" max="9" width="12.1640625" style="28" customWidth="1"/>
    <col min="10" max="10" width="15.1640625" style="28" customWidth="1"/>
    <col min="11" max="16384" width="8.83203125" style="28"/>
  </cols>
  <sheetData>
    <row r="1" spans="1:11" s="25" customFormat="1" ht="39" customHeight="1" x14ac:dyDescent="0.2">
      <c r="A1" s="24" t="s">
        <v>34</v>
      </c>
      <c r="B1" s="24"/>
    </row>
    <row r="2" spans="1:11" x14ac:dyDescent="0.15">
      <c r="A2" s="26" t="s">
        <v>35</v>
      </c>
      <c r="B2" s="27">
        <v>45469</v>
      </c>
    </row>
    <row r="3" spans="1:11" x14ac:dyDescent="0.15">
      <c r="A3" s="26" t="s">
        <v>36</v>
      </c>
      <c r="B3" s="27">
        <v>45475</v>
      </c>
    </row>
    <row r="4" spans="1:11" x14ac:dyDescent="0.15">
      <c r="A4" s="26" t="s">
        <v>37</v>
      </c>
      <c r="B4" s="26">
        <f xml:space="preserve"> B3 - B2</f>
        <v>6</v>
      </c>
    </row>
    <row r="6" spans="1:11" s="33" customFormat="1" ht="45" customHeight="1" x14ac:dyDescent="0.2">
      <c r="A6" s="29" t="s">
        <v>58</v>
      </c>
      <c r="B6" s="29" t="s">
        <v>0</v>
      </c>
      <c r="C6" s="29" t="s">
        <v>1</v>
      </c>
      <c r="D6" s="31" t="s">
        <v>54</v>
      </c>
      <c r="E6" s="31"/>
      <c r="F6" s="31"/>
      <c r="G6" s="29" t="s">
        <v>52</v>
      </c>
      <c r="H6" s="32" t="s">
        <v>38</v>
      </c>
      <c r="I6" s="29">
        <v>2</v>
      </c>
      <c r="J6" s="29" t="s">
        <v>51</v>
      </c>
    </row>
    <row r="7" spans="1:11" s="33" customFormat="1" ht="40" customHeight="1" x14ac:dyDescent="0.2">
      <c r="A7" s="34" t="s">
        <v>63</v>
      </c>
      <c r="B7" s="30" t="s">
        <v>62</v>
      </c>
      <c r="C7" s="30" t="s">
        <v>64</v>
      </c>
      <c r="D7" s="41" t="s">
        <v>65</v>
      </c>
      <c r="E7" s="41"/>
      <c r="F7" s="41"/>
      <c r="G7" s="30">
        <v>5</v>
      </c>
      <c r="H7" s="30"/>
      <c r="I7" s="30">
        <v>1</v>
      </c>
      <c r="J7" s="30" t="s">
        <v>57</v>
      </c>
      <c r="K7" s="37"/>
    </row>
    <row r="8" spans="1:11" s="33" customFormat="1" ht="40" customHeight="1" x14ac:dyDescent="0.2">
      <c r="A8" s="35"/>
      <c r="B8" s="30" t="s">
        <v>62</v>
      </c>
      <c r="C8" s="42" t="s">
        <v>66</v>
      </c>
      <c r="D8" s="43" t="s">
        <v>67</v>
      </c>
      <c r="E8" s="44"/>
      <c r="F8" s="45"/>
      <c r="G8" s="42">
        <v>3</v>
      </c>
      <c r="H8" s="42"/>
      <c r="I8" s="42">
        <v>1</v>
      </c>
      <c r="J8" s="30" t="s">
        <v>57</v>
      </c>
      <c r="K8" s="37"/>
    </row>
    <row r="9" spans="1:11" s="33" customFormat="1" ht="40" customHeight="1" x14ac:dyDescent="0.2">
      <c r="A9" s="35"/>
      <c r="B9" s="30" t="s">
        <v>62</v>
      </c>
      <c r="C9" s="42" t="s">
        <v>68</v>
      </c>
      <c r="D9" s="43" t="s">
        <v>69</v>
      </c>
      <c r="E9" s="44"/>
      <c r="F9" s="45"/>
      <c r="G9" s="42">
        <v>3</v>
      </c>
      <c r="H9" s="42"/>
      <c r="I9" s="42">
        <v>2</v>
      </c>
      <c r="J9" s="30" t="s">
        <v>57</v>
      </c>
      <c r="K9" s="37"/>
    </row>
    <row r="10" spans="1:11" s="33" customFormat="1" ht="40" customHeight="1" x14ac:dyDescent="0.2">
      <c r="A10" s="36"/>
      <c r="B10" s="30" t="s">
        <v>62</v>
      </c>
      <c r="C10" s="42" t="s">
        <v>70</v>
      </c>
      <c r="D10" s="43" t="s">
        <v>71</v>
      </c>
      <c r="E10" s="44"/>
      <c r="F10" s="45"/>
      <c r="G10" s="42">
        <v>5</v>
      </c>
      <c r="H10" s="42"/>
      <c r="I10" s="42">
        <v>2</v>
      </c>
      <c r="J10" s="30" t="s">
        <v>57</v>
      </c>
      <c r="K10" s="37"/>
    </row>
    <row r="11" spans="1:11" s="33" customFormat="1" ht="40" customHeight="1" x14ac:dyDescent="0.2">
      <c r="A11" s="38" t="s">
        <v>72</v>
      </c>
      <c r="B11" s="42" t="s">
        <v>21</v>
      </c>
      <c r="C11" s="42" t="s">
        <v>73</v>
      </c>
      <c r="D11" s="43" t="s">
        <v>74</v>
      </c>
      <c r="E11" s="44"/>
      <c r="F11" s="45"/>
      <c r="G11" s="42">
        <v>5</v>
      </c>
      <c r="H11" s="42"/>
      <c r="I11" s="42">
        <v>1</v>
      </c>
      <c r="J11" s="30" t="s">
        <v>57</v>
      </c>
      <c r="K11" s="37"/>
    </row>
    <row r="12" spans="1:11" s="33" customFormat="1" ht="40" customHeight="1" x14ac:dyDescent="0.2">
      <c r="A12" s="39"/>
      <c r="B12" s="42" t="s">
        <v>21</v>
      </c>
      <c r="C12" s="42" t="s">
        <v>75</v>
      </c>
      <c r="D12" s="43" t="s">
        <v>76</v>
      </c>
      <c r="E12" s="44"/>
      <c r="F12" s="45"/>
      <c r="G12" s="42">
        <v>3</v>
      </c>
      <c r="H12" s="42"/>
      <c r="I12" s="42">
        <v>1</v>
      </c>
      <c r="J12" s="30" t="s">
        <v>57</v>
      </c>
      <c r="K12" s="37"/>
    </row>
    <row r="13" spans="1:11" s="33" customFormat="1" ht="40" customHeight="1" x14ac:dyDescent="0.2">
      <c r="A13" s="39"/>
      <c r="B13" s="42" t="s">
        <v>21</v>
      </c>
      <c r="C13" s="42" t="s">
        <v>77</v>
      </c>
      <c r="D13" s="43" t="s">
        <v>78</v>
      </c>
      <c r="E13" s="44"/>
      <c r="F13" s="45"/>
      <c r="G13" s="42">
        <v>3</v>
      </c>
      <c r="H13" s="42"/>
      <c r="I13" s="42">
        <v>1</v>
      </c>
      <c r="J13" s="30" t="s">
        <v>57</v>
      </c>
      <c r="K13" s="37"/>
    </row>
    <row r="14" spans="1:11" s="33" customFormat="1" ht="40" customHeight="1" x14ac:dyDescent="0.2">
      <c r="A14" s="39"/>
      <c r="B14" s="42" t="s">
        <v>62</v>
      </c>
      <c r="C14" s="42" t="s">
        <v>79</v>
      </c>
      <c r="D14" s="43" t="s">
        <v>80</v>
      </c>
      <c r="E14" s="44"/>
      <c r="F14" s="45"/>
      <c r="G14" s="42">
        <v>3</v>
      </c>
      <c r="H14" s="42"/>
      <c r="I14" s="42">
        <v>1</v>
      </c>
      <c r="J14" s="30" t="s">
        <v>57</v>
      </c>
      <c r="K14" s="37"/>
    </row>
    <row r="15" spans="1:11" s="33" customFormat="1" ht="40" customHeight="1" x14ac:dyDescent="0.2">
      <c r="A15" s="40"/>
      <c r="B15" s="42" t="s">
        <v>62</v>
      </c>
      <c r="C15" s="42" t="s">
        <v>81</v>
      </c>
      <c r="D15" s="43" t="s">
        <v>82</v>
      </c>
      <c r="E15" s="44"/>
      <c r="F15" s="45"/>
      <c r="G15" s="42">
        <v>3</v>
      </c>
      <c r="H15" s="42"/>
      <c r="I15" s="42">
        <v>1</v>
      </c>
      <c r="J15" s="30" t="s">
        <v>57</v>
      </c>
      <c r="K15" s="37"/>
    </row>
    <row r="16" spans="1:11" s="33" customFormat="1" ht="40" customHeight="1" x14ac:dyDescent="0.2">
      <c r="A16" s="38" t="s">
        <v>83</v>
      </c>
      <c r="B16" s="42" t="s">
        <v>21</v>
      </c>
      <c r="C16" s="42" t="s">
        <v>84</v>
      </c>
      <c r="D16" s="43" t="s">
        <v>85</v>
      </c>
      <c r="E16" s="44"/>
      <c r="F16" s="45"/>
      <c r="G16" s="42">
        <v>5</v>
      </c>
      <c r="H16" s="42"/>
      <c r="I16" s="42">
        <v>2</v>
      </c>
      <c r="J16" s="30" t="s">
        <v>57</v>
      </c>
      <c r="K16" s="37"/>
    </row>
    <row r="17" spans="1:11" s="33" customFormat="1" ht="40" customHeight="1" x14ac:dyDescent="0.2">
      <c r="A17" s="39"/>
      <c r="B17" s="42" t="s">
        <v>21</v>
      </c>
      <c r="C17" s="42" t="s">
        <v>86</v>
      </c>
      <c r="D17" s="43" t="s">
        <v>89</v>
      </c>
      <c r="E17" s="44"/>
      <c r="F17" s="45"/>
      <c r="G17" s="42">
        <v>3</v>
      </c>
      <c r="H17" s="42"/>
      <c r="I17" s="42">
        <v>2</v>
      </c>
      <c r="J17" s="30" t="s">
        <v>57</v>
      </c>
      <c r="K17" s="37"/>
    </row>
    <row r="18" spans="1:11" s="33" customFormat="1" ht="40" customHeight="1" x14ac:dyDescent="0.2">
      <c r="A18" s="39"/>
      <c r="B18" s="42" t="s">
        <v>21</v>
      </c>
      <c r="C18" s="46" t="s">
        <v>87</v>
      </c>
      <c r="D18" s="43" t="s">
        <v>88</v>
      </c>
      <c r="E18" s="44"/>
      <c r="F18" s="45"/>
      <c r="G18" s="42">
        <v>3</v>
      </c>
      <c r="H18" s="42"/>
      <c r="I18" s="42">
        <v>2</v>
      </c>
      <c r="J18" s="30" t="s">
        <v>57</v>
      </c>
      <c r="K18" s="37"/>
    </row>
    <row r="19" spans="1:11" s="33" customFormat="1" ht="40" customHeight="1" x14ac:dyDescent="0.2">
      <c r="A19" s="39"/>
      <c r="B19" s="42" t="s">
        <v>62</v>
      </c>
      <c r="C19" s="42" t="s">
        <v>90</v>
      </c>
      <c r="D19" s="43" t="s">
        <v>91</v>
      </c>
      <c r="E19" s="44"/>
      <c r="F19" s="45"/>
      <c r="G19" s="42">
        <v>3</v>
      </c>
      <c r="H19" s="42"/>
      <c r="I19" s="42">
        <v>2</v>
      </c>
      <c r="J19" s="30" t="s">
        <v>57</v>
      </c>
      <c r="K19" s="37"/>
    </row>
    <row r="20" spans="1:11" s="33" customFormat="1" ht="40" customHeight="1" x14ac:dyDescent="0.2">
      <c r="A20" s="40"/>
      <c r="B20" s="42" t="s">
        <v>62</v>
      </c>
      <c r="C20" s="42" t="s">
        <v>92</v>
      </c>
      <c r="D20" s="43" t="s">
        <v>93</v>
      </c>
      <c r="E20" s="44"/>
      <c r="F20" s="45"/>
      <c r="G20" s="42">
        <v>3</v>
      </c>
      <c r="H20" s="42"/>
      <c r="I20" s="42">
        <v>2</v>
      </c>
      <c r="J20" s="30" t="s">
        <v>57</v>
      </c>
      <c r="K20" s="37"/>
    </row>
    <row r="21" spans="1:11" s="33" customFormat="1" ht="40" customHeight="1" x14ac:dyDescent="0.2">
      <c r="A21" s="38" t="s">
        <v>94</v>
      </c>
      <c r="B21" s="42" t="s">
        <v>21</v>
      </c>
      <c r="C21" s="42" t="s">
        <v>95</v>
      </c>
      <c r="D21" s="43" t="s">
        <v>96</v>
      </c>
      <c r="E21" s="44"/>
      <c r="F21" s="45"/>
      <c r="G21" s="42">
        <v>5</v>
      </c>
      <c r="H21" s="42"/>
      <c r="I21" s="42">
        <v>2</v>
      </c>
      <c r="J21" s="30" t="s">
        <v>57</v>
      </c>
      <c r="K21" s="37"/>
    </row>
    <row r="22" spans="1:11" s="33" customFormat="1" ht="40" customHeight="1" x14ac:dyDescent="0.2">
      <c r="A22" s="39"/>
      <c r="B22" s="42" t="s">
        <v>21</v>
      </c>
      <c r="C22" s="42" t="s">
        <v>97</v>
      </c>
      <c r="D22" s="43" t="s">
        <v>98</v>
      </c>
      <c r="E22" s="44"/>
      <c r="F22" s="45"/>
      <c r="G22" s="42">
        <v>3</v>
      </c>
      <c r="H22" s="42"/>
      <c r="I22" s="42">
        <v>2</v>
      </c>
      <c r="J22" s="30" t="s">
        <v>57</v>
      </c>
      <c r="K22" s="37"/>
    </row>
    <row r="23" spans="1:11" s="33" customFormat="1" ht="40" customHeight="1" x14ac:dyDescent="0.2">
      <c r="A23" s="39"/>
      <c r="B23" s="42" t="s">
        <v>62</v>
      </c>
      <c r="C23" s="42" t="s">
        <v>99</v>
      </c>
      <c r="D23" s="43" t="s">
        <v>100</v>
      </c>
      <c r="E23" s="44"/>
      <c r="F23" s="45"/>
      <c r="G23" s="42">
        <v>3</v>
      </c>
      <c r="H23" s="42"/>
      <c r="I23" s="42">
        <v>2</v>
      </c>
      <c r="J23" s="30" t="s">
        <v>57</v>
      </c>
      <c r="K23" s="37"/>
    </row>
    <row r="24" spans="1:11" s="33" customFormat="1" ht="40" customHeight="1" x14ac:dyDescent="0.2">
      <c r="A24" s="39"/>
      <c r="B24" s="42" t="s">
        <v>62</v>
      </c>
      <c r="C24" s="47" t="s">
        <v>101</v>
      </c>
      <c r="D24" s="48" t="s">
        <v>102</v>
      </c>
      <c r="E24" s="48"/>
      <c r="F24" s="48"/>
      <c r="G24" s="42">
        <v>3</v>
      </c>
      <c r="H24" s="42"/>
      <c r="I24" s="42">
        <v>2</v>
      </c>
      <c r="J24" s="30" t="s">
        <v>57</v>
      </c>
      <c r="K24" s="37"/>
    </row>
    <row r="25" spans="1:11" s="33" customFormat="1" ht="40" customHeight="1" x14ac:dyDescent="0.2">
      <c r="A25" s="40"/>
      <c r="B25" s="30" t="s">
        <v>62</v>
      </c>
      <c r="C25" s="47" t="s">
        <v>103</v>
      </c>
      <c r="D25" s="43" t="s">
        <v>104</v>
      </c>
      <c r="E25" s="44"/>
      <c r="F25" s="45"/>
      <c r="G25" s="42">
        <v>3</v>
      </c>
      <c r="H25" s="42"/>
      <c r="I25" s="42">
        <v>2</v>
      </c>
      <c r="J25" s="30" t="s">
        <v>57</v>
      </c>
      <c r="K25" s="37"/>
    </row>
    <row r="26" spans="1:11" s="33" customFormat="1" ht="40" customHeight="1" x14ac:dyDescent="0.2">
      <c r="A26" s="38" t="s">
        <v>105</v>
      </c>
      <c r="B26" s="42" t="s">
        <v>62</v>
      </c>
      <c r="C26" s="42" t="s">
        <v>106</v>
      </c>
      <c r="D26" s="43" t="s">
        <v>107</v>
      </c>
      <c r="E26" s="44"/>
      <c r="F26" s="45"/>
      <c r="G26" s="42">
        <v>5</v>
      </c>
      <c r="H26" s="42"/>
      <c r="I26" s="42">
        <v>1</v>
      </c>
      <c r="J26" s="30" t="s">
        <v>57</v>
      </c>
      <c r="K26" s="37"/>
    </row>
    <row r="27" spans="1:11" s="33" customFormat="1" ht="40" customHeight="1" x14ac:dyDescent="0.2">
      <c r="A27" s="39"/>
      <c r="B27" s="42" t="s">
        <v>21</v>
      </c>
      <c r="C27" s="42" t="s">
        <v>108</v>
      </c>
      <c r="D27" s="43" t="s">
        <v>109</v>
      </c>
      <c r="E27" s="44"/>
      <c r="F27" s="45"/>
      <c r="G27" s="42">
        <v>3</v>
      </c>
      <c r="H27" s="42"/>
      <c r="I27" s="42">
        <v>2</v>
      </c>
      <c r="J27" s="30" t="s">
        <v>57</v>
      </c>
      <c r="K27" s="37"/>
    </row>
    <row r="28" spans="1:11" s="33" customFormat="1" ht="40" customHeight="1" x14ac:dyDescent="0.2">
      <c r="A28" s="40"/>
      <c r="B28" s="42" t="s">
        <v>21</v>
      </c>
      <c r="C28" s="42" t="s">
        <v>110</v>
      </c>
      <c r="D28" s="43" t="s">
        <v>111</v>
      </c>
      <c r="E28" s="44"/>
      <c r="F28" s="45"/>
      <c r="G28" s="42">
        <v>3</v>
      </c>
      <c r="H28" s="42"/>
      <c r="I28" s="42">
        <v>2</v>
      </c>
      <c r="J28" s="30" t="s">
        <v>57</v>
      </c>
      <c r="K28" s="37"/>
    </row>
    <row r="29" spans="1:11" s="33" customFormat="1" ht="40" customHeight="1" x14ac:dyDescent="0.2">
      <c r="A29" s="38" t="s">
        <v>112</v>
      </c>
      <c r="B29" s="42" t="s">
        <v>21</v>
      </c>
      <c r="C29" s="42" t="s">
        <v>113</v>
      </c>
      <c r="D29" s="43" t="s">
        <v>114</v>
      </c>
      <c r="E29" s="44"/>
      <c r="F29" s="45"/>
      <c r="G29" s="42">
        <v>3</v>
      </c>
      <c r="H29" s="42"/>
      <c r="I29" s="42">
        <v>2</v>
      </c>
      <c r="J29" s="30" t="s">
        <v>57</v>
      </c>
      <c r="K29" s="37"/>
    </row>
    <row r="30" spans="1:11" s="33" customFormat="1" ht="40" customHeight="1" x14ac:dyDescent="0.2">
      <c r="A30" s="40"/>
      <c r="B30" s="46" t="s">
        <v>62</v>
      </c>
      <c r="C30" s="42" t="s">
        <v>116</v>
      </c>
      <c r="D30" s="43" t="s">
        <v>115</v>
      </c>
      <c r="E30" s="44"/>
      <c r="F30" s="45"/>
      <c r="G30" s="42">
        <v>3</v>
      </c>
      <c r="H30" s="42"/>
      <c r="I30" s="46">
        <v>1</v>
      </c>
      <c r="J30" s="30" t="s">
        <v>57</v>
      </c>
      <c r="K30" s="37"/>
    </row>
    <row r="31" spans="1:11" s="33" customFormat="1" ht="40" customHeight="1" x14ac:dyDescent="0.2">
      <c r="A31" s="38" t="s">
        <v>117</v>
      </c>
      <c r="B31" s="42" t="s">
        <v>58</v>
      </c>
      <c r="C31" s="42" t="s">
        <v>118</v>
      </c>
      <c r="D31" s="43" t="s">
        <v>119</v>
      </c>
      <c r="E31" s="44"/>
      <c r="F31" s="45"/>
      <c r="G31" s="42">
        <v>8</v>
      </c>
      <c r="H31" s="42"/>
      <c r="I31" s="42">
        <v>3</v>
      </c>
      <c r="J31" s="30" t="s">
        <v>57</v>
      </c>
      <c r="K31" s="37"/>
    </row>
    <row r="32" spans="1:11" s="33" customFormat="1" ht="40" customHeight="1" x14ac:dyDescent="0.2">
      <c r="A32" s="39"/>
      <c r="B32" s="42" t="s">
        <v>58</v>
      </c>
      <c r="C32" s="42" t="s">
        <v>123</v>
      </c>
      <c r="D32" s="43" t="s">
        <v>120</v>
      </c>
      <c r="E32" s="44"/>
      <c r="F32" s="45"/>
      <c r="G32" s="42">
        <v>8</v>
      </c>
      <c r="H32" s="42"/>
      <c r="I32" s="46">
        <v>3</v>
      </c>
      <c r="J32" s="30" t="s">
        <v>57</v>
      </c>
      <c r="K32" s="37"/>
    </row>
    <row r="33" spans="1:11" s="33" customFormat="1" ht="40" customHeight="1" x14ac:dyDescent="0.2">
      <c r="A33" s="39"/>
      <c r="B33" s="42" t="s">
        <v>58</v>
      </c>
      <c r="C33" s="42" t="s">
        <v>123</v>
      </c>
      <c r="D33" s="43" t="s">
        <v>124</v>
      </c>
      <c r="E33" s="44"/>
      <c r="F33" s="45"/>
      <c r="G33" s="42">
        <v>5</v>
      </c>
      <c r="H33" s="42"/>
      <c r="I33" s="42">
        <v>3</v>
      </c>
      <c r="J33" s="30" t="s">
        <v>57</v>
      </c>
      <c r="K33" s="37"/>
    </row>
    <row r="34" spans="1:11" s="33" customFormat="1" ht="40" customHeight="1" x14ac:dyDescent="0.2">
      <c r="A34" s="40"/>
      <c r="B34" s="42" t="s">
        <v>58</v>
      </c>
      <c r="C34" s="42" t="s">
        <v>121</v>
      </c>
      <c r="D34" s="43" t="s">
        <v>122</v>
      </c>
      <c r="E34" s="44"/>
      <c r="F34" s="45"/>
      <c r="G34" s="42">
        <v>5</v>
      </c>
      <c r="H34" s="42"/>
      <c r="I34" s="42">
        <v>3</v>
      </c>
      <c r="J34" s="30" t="s">
        <v>57</v>
      </c>
      <c r="K34" s="37"/>
    </row>
  </sheetData>
  <mergeCells count="37">
    <mergeCell ref="D30:F30"/>
    <mergeCell ref="A29:A30"/>
    <mergeCell ref="D31:F31"/>
    <mergeCell ref="D33:F33"/>
    <mergeCell ref="D34:F34"/>
    <mergeCell ref="A31:A34"/>
    <mergeCell ref="D32:F32"/>
    <mergeCell ref="D27:F27"/>
    <mergeCell ref="D28:F28"/>
    <mergeCell ref="D29:F29"/>
    <mergeCell ref="A26:A28"/>
    <mergeCell ref="A16:A20"/>
    <mergeCell ref="D22:F22"/>
    <mergeCell ref="D23:F23"/>
    <mergeCell ref="D24:F24"/>
    <mergeCell ref="D25:F25"/>
    <mergeCell ref="A21:A25"/>
    <mergeCell ref="A7:A10"/>
    <mergeCell ref="D11:F11"/>
    <mergeCell ref="D12:F12"/>
    <mergeCell ref="D13:F13"/>
    <mergeCell ref="D15:F15"/>
    <mergeCell ref="D14:F14"/>
    <mergeCell ref="A11:A15"/>
    <mergeCell ref="D21:F21"/>
    <mergeCell ref="D16:F16"/>
    <mergeCell ref="D18:F18"/>
    <mergeCell ref="D17:F17"/>
    <mergeCell ref="D19:F19"/>
    <mergeCell ref="D20:F20"/>
    <mergeCell ref="D26:F26"/>
    <mergeCell ref="A1:B1"/>
    <mergeCell ref="D6:F6"/>
    <mergeCell ref="D8:F8"/>
    <mergeCell ref="D9:F9"/>
    <mergeCell ref="D10:F10"/>
    <mergeCell ref="D7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zoomScaleNormal="100" workbookViewId="0">
      <selection activeCell="D6" sqref="D6"/>
    </sheetView>
  </sheetViews>
  <sheetFormatPr baseColWidth="10" defaultColWidth="8.83203125" defaultRowHeight="14" x14ac:dyDescent="0.15"/>
  <cols>
    <col min="1" max="1" width="23.1640625" style="1" customWidth="1"/>
    <col min="2" max="2" width="8.1640625" style="1" customWidth="1"/>
    <col min="3" max="3" width="21.83203125" style="1" bestFit="1" customWidth="1"/>
    <col min="4" max="4" width="21.1640625" style="1" bestFit="1" customWidth="1"/>
    <col min="5" max="5" width="18.83203125" style="1" bestFit="1" customWidth="1"/>
    <col min="6" max="6" width="14.5" style="1" customWidth="1"/>
    <col min="7" max="7" width="9.5" style="1" customWidth="1"/>
    <col min="8" max="8" width="17.83203125" style="1" bestFit="1" customWidth="1"/>
    <col min="9" max="9" width="16" style="1" customWidth="1"/>
    <col min="10" max="16384" width="8.83203125" style="1"/>
  </cols>
  <sheetData>
    <row r="1" spans="1:9" customFormat="1" ht="49.25" customHeight="1" x14ac:dyDescent="0.2">
      <c r="A1" s="23" t="s">
        <v>61</v>
      </c>
      <c r="B1" s="23"/>
      <c r="C1" s="23"/>
      <c r="D1" s="2"/>
      <c r="E1" s="2"/>
      <c r="F1" s="2"/>
      <c r="G1" s="2"/>
      <c r="H1" s="2"/>
      <c r="I1" s="2"/>
    </row>
    <row r="2" spans="1:9" customFormat="1" ht="15" x14ac:dyDescent="0.2">
      <c r="A2" s="11" t="s">
        <v>35</v>
      </c>
      <c r="B2" s="12">
        <v>44128</v>
      </c>
      <c r="C2" s="1"/>
      <c r="D2" s="1"/>
      <c r="E2" s="1"/>
      <c r="F2" s="1"/>
      <c r="G2" s="1"/>
      <c r="H2" s="1"/>
      <c r="I2" s="1"/>
    </row>
    <row r="3" spans="1:9" customFormat="1" ht="15" x14ac:dyDescent="0.2">
      <c r="A3" s="13" t="s">
        <v>36</v>
      </c>
      <c r="B3" s="14">
        <v>44135</v>
      </c>
      <c r="C3" s="1"/>
      <c r="D3" s="1"/>
      <c r="E3" s="1"/>
      <c r="F3" s="1"/>
      <c r="G3" s="1"/>
      <c r="H3" s="1"/>
      <c r="I3" s="1"/>
    </row>
    <row r="4" spans="1:9" customFormat="1" ht="15" x14ac:dyDescent="0.2">
      <c r="A4" s="4" t="s">
        <v>37</v>
      </c>
      <c r="B4" s="4">
        <f xml:space="preserve"> B3 - B2</f>
        <v>7</v>
      </c>
      <c r="C4" s="1"/>
      <c r="D4" s="1"/>
      <c r="E4" s="1"/>
      <c r="F4" s="1"/>
      <c r="G4" s="1"/>
      <c r="H4" s="1"/>
      <c r="I4" s="1"/>
    </row>
    <row r="5" spans="1:9" customFormat="1" ht="15" x14ac:dyDescent="0.2">
      <c r="A5" s="1"/>
      <c r="B5" s="1"/>
      <c r="C5" s="1"/>
      <c r="D5" s="1"/>
      <c r="E5" s="1"/>
      <c r="F5" s="1"/>
      <c r="G5" s="1"/>
      <c r="H5" s="1"/>
      <c r="I5" s="1"/>
    </row>
    <row r="6" spans="1:9" customFormat="1" ht="15" x14ac:dyDescent="0.2">
      <c r="A6" s="4" t="s">
        <v>59</v>
      </c>
      <c r="B6" s="4">
        <f xml:space="preserve"> COUNT(G10:G30)</f>
        <v>20</v>
      </c>
      <c r="C6" s="1"/>
      <c r="D6" s="1"/>
      <c r="E6" s="1"/>
      <c r="F6" s="1"/>
      <c r="G6" s="1"/>
      <c r="H6" s="1"/>
      <c r="I6" s="1"/>
    </row>
    <row r="7" spans="1:9" customFormat="1" ht="15" x14ac:dyDescent="0.2">
      <c r="A7" s="4" t="s">
        <v>60</v>
      </c>
      <c r="B7" s="4">
        <f xml:space="preserve"> SUM(G10:G30)</f>
        <v>81</v>
      </c>
      <c r="C7" s="1"/>
      <c r="D7" s="1"/>
      <c r="E7" s="1"/>
      <c r="F7" s="1"/>
      <c r="G7" s="1"/>
      <c r="H7" s="1"/>
      <c r="I7" s="1"/>
    </row>
    <row r="10" spans="1:9" s="5" customFormat="1" ht="20" x14ac:dyDescent="0.15">
      <c r="A10" s="3" t="s">
        <v>58</v>
      </c>
      <c r="B10" s="10" t="s">
        <v>0</v>
      </c>
      <c r="C10" s="10" t="s">
        <v>1</v>
      </c>
      <c r="D10" s="18" t="s">
        <v>54</v>
      </c>
      <c r="E10" s="19"/>
      <c r="F10" s="20"/>
      <c r="G10" s="3" t="s">
        <v>46</v>
      </c>
      <c r="H10" s="10" t="s">
        <v>38</v>
      </c>
      <c r="I10" s="10" t="s">
        <v>51</v>
      </c>
    </row>
    <row r="11" spans="1:9" ht="15" x14ac:dyDescent="0.15">
      <c r="A11" s="17" t="s">
        <v>53</v>
      </c>
      <c r="B11" s="16" t="s">
        <v>3</v>
      </c>
      <c r="C11" s="16" t="s">
        <v>4</v>
      </c>
      <c r="D11" s="16" t="s">
        <v>5</v>
      </c>
      <c r="E11" s="21" t="s">
        <v>2</v>
      </c>
      <c r="F11" s="22"/>
      <c r="G11" s="8">
        <v>3</v>
      </c>
      <c r="H11" s="16" t="s">
        <v>47</v>
      </c>
      <c r="I11" s="8" t="s">
        <v>55</v>
      </c>
    </row>
    <row r="12" spans="1:9" ht="15" x14ac:dyDescent="0.15">
      <c r="A12" s="17"/>
      <c r="B12" s="16"/>
      <c r="C12" s="16"/>
      <c r="D12" s="16"/>
      <c r="E12" s="21" t="s">
        <v>6</v>
      </c>
      <c r="F12" s="22"/>
      <c r="G12" s="8">
        <v>3</v>
      </c>
      <c r="H12" s="16"/>
      <c r="I12" s="8" t="s">
        <v>55</v>
      </c>
    </row>
    <row r="13" spans="1:9" ht="29" customHeight="1" x14ac:dyDescent="0.15">
      <c r="A13" s="17"/>
      <c r="B13" s="16"/>
      <c r="C13" s="16"/>
      <c r="D13" s="16"/>
      <c r="E13" s="21" t="s">
        <v>7</v>
      </c>
      <c r="F13" s="22"/>
      <c r="G13" s="8">
        <v>3</v>
      </c>
      <c r="H13" s="16"/>
      <c r="I13" s="8" t="s">
        <v>56</v>
      </c>
    </row>
    <row r="14" spans="1:9" ht="29" customHeight="1" x14ac:dyDescent="0.15">
      <c r="A14" s="17"/>
      <c r="B14" s="16"/>
      <c r="C14" s="16"/>
      <c r="D14" s="16"/>
      <c r="E14" s="16" t="s">
        <v>8</v>
      </c>
      <c r="F14" s="16"/>
      <c r="G14" s="8">
        <v>3</v>
      </c>
      <c r="H14" s="16"/>
      <c r="I14" s="8" t="s">
        <v>57</v>
      </c>
    </row>
    <row r="15" spans="1:9" ht="42" customHeight="1" x14ac:dyDescent="0.15">
      <c r="A15" s="17"/>
      <c r="B15" s="16"/>
      <c r="C15" s="16"/>
      <c r="D15" s="16" t="s">
        <v>9</v>
      </c>
      <c r="E15" s="15" t="s">
        <v>48</v>
      </c>
      <c r="F15" s="15"/>
      <c r="G15" s="9">
        <v>8</v>
      </c>
      <c r="H15" s="6" t="s">
        <v>44</v>
      </c>
      <c r="I15" s="8" t="s">
        <v>57</v>
      </c>
    </row>
    <row r="16" spans="1:9" ht="42" customHeight="1" x14ac:dyDescent="0.15">
      <c r="A16" s="17"/>
      <c r="B16" s="16"/>
      <c r="C16" s="16"/>
      <c r="D16" s="16"/>
      <c r="E16" s="15" t="s">
        <v>49</v>
      </c>
      <c r="F16" s="15"/>
      <c r="G16" s="9">
        <v>13</v>
      </c>
      <c r="H16" s="6" t="s">
        <v>42</v>
      </c>
      <c r="I16" s="8" t="s">
        <v>57</v>
      </c>
    </row>
    <row r="17" spans="1:9" ht="28" customHeight="1" x14ac:dyDescent="0.15">
      <c r="A17" s="17"/>
      <c r="B17" s="16"/>
      <c r="C17" s="16"/>
      <c r="D17" s="15" t="s">
        <v>10</v>
      </c>
      <c r="E17" s="15"/>
      <c r="F17" s="15"/>
      <c r="G17" s="9">
        <v>3</v>
      </c>
      <c r="H17" s="6" t="s">
        <v>39</v>
      </c>
      <c r="I17" s="8" t="s">
        <v>57</v>
      </c>
    </row>
    <row r="18" spans="1:9" ht="28.25" customHeight="1" x14ac:dyDescent="0.15">
      <c r="A18" s="17"/>
      <c r="B18" s="16"/>
      <c r="C18" s="16" t="s">
        <v>11</v>
      </c>
      <c r="D18" s="15" t="s">
        <v>12</v>
      </c>
      <c r="E18" s="15"/>
      <c r="F18" s="15"/>
      <c r="G18" s="9">
        <v>3</v>
      </c>
      <c r="H18" s="16" t="s">
        <v>41</v>
      </c>
      <c r="I18" s="8" t="s">
        <v>57</v>
      </c>
    </row>
    <row r="19" spans="1:9" ht="15" x14ac:dyDescent="0.15">
      <c r="A19" s="17"/>
      <c r="B19" s="16"/>
      <c r="C19" s="16"/>
      <c r="D19" s="15" t="s">
        <v>13</v>
      </c>
      <c r="E19" s="15"/>
      <c r="F19" s="15"/>
      <c r="G19" s="9">
        <v>3</v>
      </c>
      <c r="H19" s="16"/>
      <c r="I19" s="8" t="s">
        <v>57</v>
      </c>
    </row>
    <row r="20" spans="1:9" ht="42" customHeight="1" x14ac:dyDescent="0.15">
      <c r="A20" s="17"/>
      <c r="B20" s="16"/>
      <c r="C20" s="16" t="s">
        <v>14</v>
      </c>
      <c r="D20" s="15" t="s">
        <v>15</v>
      </c>
      <c r="E20" s="15"/>
      <c r="F20" s="15"/>
      <c r="G20" s="9">
        <v>5</v>
      </c>
      <c r="H20" s="6" t="s">
        <v>40</v>
      </c>
      <c r="I20" s="8" t="s">
        <v>57</v>
      </c>
    </row>
    <row r="21" spans="1:9" ht="15" x14ac:dyDescent="0.15">
      <c r="A21" s="17"/>
      <c r="B21" s="16"/>
      <c r="C21" s="16"/>
      <c r="D21" s="16" t="s">
        <v>16</v>
      </c>
      <c r="E21" s="15" t="s">
        <v>2</v>
      </c>
      <c r="F21" s="15"/>
      <c r="G21" s="9">
        <v>3</v>
      </c>
      <c r="H21" s="16" t="s">
        <v>45</v>
      </c>
      <c r="I21" s="8" t="s">
        <v>57</v>
      </c>
    </row>
    <row r="22" spans="1:9" ht="15" x14ac:dyDescent="0.15">
      <c r="A22" s="17"/>
      <c r="B22" s="16"/>
      <c r="C22" s="16"/>
      <c r="D22" s="16"/>
      <c r="E22" s="15" t="s">
        <v>17</v>
      </c>
      <c r="F22" s="15"/>
      <c r="G22" s="9">
        <v>3</v>
      </c>
      <c r="H22" s="16"/>
      <c r="I22" s="8" t="s">
        <v>57</v>
      </c>
    </row>
    <row r="23" spans="1:9" ht="15" x14ac:dyDescent="0.15">
      <c r="A23" s="17"/>
      <c r="B23" s="16"/>
      <c r="C23" s="16"/>
      <c r="D23" s="16"/>
      <c r="E23" s="15" t="s">
        <v>18</v>
      </c>
      <c r="F23" s="15"/>
      <c r="G23" s="9">
        <v>3</v>
      </c>
      <c r="H23" s="16"/>
      <c r="I23" s="8" t="s">
        <v>57</v>
      </c>
    </row>
    <row r="24" spans="1:9" ht="15" x14ac:dyDescent="0.15">
      <c r="A24" s="17"/>
      <c r="B24" s="16"/>
      <c r="C24" s="16"/>
      <c r="D24" s="16"/>
      <c r="E24" s="15" t="s">
        <v>19</v>
      </c>
      <c r="F24" s="15"/>
      <c r="G24" s="9">
        <v>3</v>
      </c>
      <c r="H24" s="16"/>
      <c r="I24" s="8" t="s">
        <v>57</v>
      </c>
    </row>
    <row r="25" spans="1:9" ht="28" customHeight="1" x14ac:dyDescent="0.15">
      <c r="A25" s="17"/>
      <c r="B25" s="16"/>
      <c r="C25" s="16"/>
      <c r="D25" s="15" t="s">
        <v>20</v>
      </c>
      <c r="E25" s="15"/>
      <c r="F25" s="15"/>
      <c r="G25" s="9">
        <v>3</v>
      </c>
      <c r="H25" s="6" t="s">
        <v>41</v>
      </c>
      <c r="I25" s="8" t="s">
        <v>57</v>
      </c>
    </row>
    <row r="26" spans="1:9" ht="30" x14ac:dyDescent="0.15">
      <c r="A26" s="17"/>
      <c r="B26" s="16" t="s">
        <v>21</v>
      </c>
      <c r="C26" s="7" t="s">
        <v>22</v>
      </c>
      <c r="D26" s="7" t="s">
        <v>23</v>
      </c>
      <c r="E26" s="15" t="s">
        <v>24</v>
      </c>
      <c r="F26" s="15"/>
      <c r="G26" s="9">
        <v>3</v>
      </c>
      <c r="H26" s="6" t="s">
        <v>39</v>
      </c>
      <c r="I26" s="8" t="s">
        <v>57</v>
      </c>
    </row>
    <row r="27" spans="1:9" ht="30" x14ac:dyDescent="0.15">
      <c r="A27" s="17"/>
      <c r="B27" s="16"/>
      <c r="C27" s="16" t="s">
        <v>25</v>
      </c>
      <c r="D27" s="7" t="s">
        <v>26</v>
      </c>
      <c r="E27" s="15" t="s">
        <v>27</v>
      </c>
      <c r="F27" s="15"/>
      <c r="G27" s="9">
        <v>3</v>
      </c>
      <c r="H27" s="6" t="s">
        <v>41</v>
      </c>
      <c r="I27" s="8" t="s">
        <v>57</v>
      </c>
    </row>
    <row r="28" spans="1:9" ht="30" x14ac:dyDescent="0.15">
      <c r="A28" s="17"/>
      <c r="B28" s="16"/>
      <c r="C28" s="16"/>
      <c r="D28" s="7" t="s">
        <v>28</v>
      </c>
      <c r="E28" s="15" t="s">
        <v>50</v>
      </c>
      <c r="F28" s="15"/>
      <c r="G28" s="9">
        <v>3</v>
      </c>
      <c r="H28" s="6" t="s">
        <v>39</v>
      </c>
      <c r="I28" s="8" t="s">
        <v>57</v>
      </c>
    </row>
    <row r="29" spans="1:9" ht="42.5" customHeight="1" x14ac:dyDescent="0.15">
      <c r="A29" s="17"/>
      <c r="B29" s="16"/>
      <c r="C29" s="16"/>
      <c r="D29" s="16" t="s">
        <v>29</v>
      </c>
      <c r="E29" s="16" t="s">
        <v>30</v>
      </c>
      <c r="F29" s="7" t="s">
        <v>31</v>
      </c>
      <c r="G29" s="9">
        <v>5</v>
      </c>
      <c r="H29" s="16" t="s">
        <v>43</v>
      </c>
      <c r="I29" s="8" t="s">
        <v>57</v>
      </c>
    </row>
    <row r="30" spans="1:9" ht="30" x14ac:dyDescent="0.15">
      <c r="A30" s="17"/>
      <c r="B30" s="16"/>
      <c r="C30" s="16"/>
      <c r="D30" s="16"/>
      <c r="E30" s="16"/>
      <c r="F30" s="7" t="s">
        <v>32</v>
      </c>
      <c r="G30" s="9">
        <v>5</v>
      </c>
      <c r="H30" s="16"/>
      <c r="I30" s="8" t="s">
        <v>57</v>
      </c>
    </row>
    <row r="31" spans="1:9" ht="28" customHeight="1" x14ac:dyDescent="0.15">
      <c r="A31" s="17"/>
      <c r="B31" s="16"/>
      <c r="C31" s="16"/>
      <c r="D31" s="15" t="s">
        <v>33</v>
      </c>
      <c r="E31" s="15"/>
      <c r="F31" s="15"/>
      <c r="G31" s="9">
        <v>3</v>
      </c>
      <c r="H31" s="6" t="s">
        <v>39</v>
      </c>
      <c r="I31" s="8" t="s">
        <v>57</v>
      </c>
    </row>
  </sheetData>
  <mergeCells count="37">
    <mergeCell ref="B26:B31"/>
    <mergeCell ref="A11:A31"/>
    <mergeCell ref="H18:H19"/>
    <mergeCell ref="D19:F19"/>
    <mergeCell ref="C20:C25"/>
    <mergeCell ref="D20:F20"/>
    <mergeCell ref="D21:D24"/>
    <mergeCell ref="H29:H30"/>
    <mergeCell ref="D31:F31"/>
    <mergeCell ref="E26:F26"/>
    <mergeCell ref="C27:C31"/>
    <mergeCell ref="E27:F27"/>
    <mergeCell ref="E28:F28"/>
    <mergeCell ref="D29:D30"/>
    <mergeCell ref="E29:E30"/>
    <mergeCell ref="H21:H24"/>
    <mergeCell ref="A1:C1"/>
    <mergeCell ref="H11:H14"/>
    <mergeCell ref="E12:F12"/>
    <mergeCell ref="E13:F13"/>
    <mergeCell ref="E14:F14"/>
    <mergeCell ref="D25:F25"/>
    <mergeCell ref="B11:B25"/>
    <mergeCell ref="D10:F10"/>
    <mergeCell ref="D15:D16"/>
    <mergeCell ref="E15:F15"/>
    <mergeCell ref="E16:F16"/>
    <mergeCell ref="C11:C17"/>
    <mergeCell ref="D11:D14"/>
    <mergeCell ref="E11:F11"/>
    <mergeCell ref="D17:F17"/>
    <mergeCell ref="E21:F21"/>
    <mergeCell ref="E22:F22"/>
    <mergeCell ref="E23:F23"/>
    <mergeCell ref="E24:F24"/>
    <mergeCell ref="C18:C19"/>
    <mergeCell ref="D18:F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2024-06-26T15:00:19Z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e47aa500-0175-4980-b888-eaf8074cac26</vt:lpwstr>
  </property>
</Properties>
</file>