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abit" sheetId="1" r:id="rId1"/>
    <sheet name="Suggu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3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</calcChain>
</file>

<file path=xl/sharedStrings.xml><?xml version="1.0" encoding="utf-8"?>
<sst xmlns="http://schemas.openxmlformats.org/spreadsheetml/2006/main" count="177" uniqueCount="95">
  <si>
    <t>Tên</t>
  </si>
  <si>
    <t>Loại mục tiêu</t>
  </si>
  <si>
    <t>Cách theo dõi</t>
  </si>
  <si>
    <t>Nhóm</t>
  </si>
  <si>
    <t>Nhắc nhở</t>
  </si>
  <si>
    <t>Động lực</t>
  </si>
  <si>
    <t>Sức khỏe</t>
  </si>
  <si>
    <t>Chạy bộ</t>
  </si>
  <si>
    <t>Ngày bắt đầu</t>
  </si>
  <si>
    <t>Ngày kết thúc</t>
  </si>
  <si>
    <t>Xây dựng/từ bỏ</t>
  </si>
  <si>
    <t>Group</t>
  </si>
  <si>
    <t>Công việc &amp; học tập</t>
  </si>
  <si>
    <t>Tài chính</t>
  </si>
  <si>
    <t>Mối quan hệ</t>
  </si>
  <si>
    <t>Tinh thần</t>
  </si>
  <si>
    <t>Khác</t>
  </si>
  <si>
    <t>Tên thói quen</t>
  </si>
  <si>
    <t>Tổng đã tạo</t>
  </si>
  <si>
    <t>Tổng track</t>
  </si>
  <si>
    <t>Thành công</t>
  </si>
  <si>
    <t>Phần trăm</t>
  </si>
  <si>
    <t>Dậy sớm</t>
  </si>
  <si>
    <t>Ngủ dậy sớm</t>
  </si>
  <si>
    <t>Dậy trước 6h sáng</t>
  </si>
  <si>
    <t>Dậy trước 7h sáng</t>
  </si>
  <si>
    <t>Dậy 4h sáng</t>
  </si>
  <si>
    <t>Đánh răng buổi tối</t>
  </si>
  <si>
    <t>Dễ</t>
  </si>
  <si>
    <t>Tập gym</t>
  </si>
  <si>
    <t>Đá bóng</t>
  </si>
  <si>
    <t>Ngủ sớm</t>
  </si>
  <si>
    <t>Ăn đúng bữa</t>
  </si>
  <si>
    <t>Không ăn đồ ngọt</t>
  </si>
  <si>
    <t>Bỏ thuốc</t>
  </si>
  <si>
    <t>Khó</t>
  </si>
  <si>
    <t>Trung bình</t>
  </si>
  <si>
    <t>Đọc sách</t>
  </si>
  <si>
    <t>Học 10 từ vựng</t>
  </si>
  <si>
    <t>Ghi chép chi tiêu</t>
  </si>
  <si>
    <t>Gọi điện cho ông bà</t>
  </si>
  <si>
    <t>Gửi tiền cho bố mẹ</t>
  </si>
  <si>
    <t>Bỏ nhậu</t>
  </si>
  <si>
    <t>Dọn dẹp nhà cửa</t>
  </si>
  <si>
    <t>Uống 2 lít nước</t>
  </si>
  <si>
    <t>Gửi tiền tiết kiệm</t>
  </si>
  <si>
    <t>Đưa gia đình đi du lịch</t>
  </si>
  <si>
    <t>Dẫn con đi chơi</t>
  </si>
  <si>
    <t>Tập guitar</t>
  </si>
  <si>
    <t>Về ăn tối với vợ con</t>
  </si>
  <si>
    <t>Gom đồ từ thiện</t>
  </si>
  <si>
    <t>Thiền buổi tối</t>
  </si>
  <si>
    <t>xây dựng</t>
  </si>
  <si>
    <t>hàng tuần</t>
  </si>
  <si>
    <t>18 km</t>
  </si>
  <si>
    <t>null</t>
  </si>
  <si>
    <t>Đi làm về nhớ chạy bộ</t>
  </si>
  <si>
    <t>Để cải thiện sức khỏe</t>
  </si>
  <si>
    <t>Ngày theo dõi</t>
  </si>
  <si>
    <t>3/5/7/cn</t>
  </si>
  <si>
    <t>Note</t>
  </si>
  <si>
    <t>24/9/2018</t>
  </si>
  <si>
    <t>7 notes</t>
  </si>
  <si>
    <t>CV &amp; HT</t>
  </si>
  <si>
    <t>hàng tháng</t>
  </si>
  <si>
    <t>4 cuốn</t>
  </si>
  <si>
    <t>3/4/5/6/7/cn</t>
  </si>
  <si>
    <t>Hãy đọc nhiều sách về chuyên môn hơn</t>
  </si>
  <si>
    <t>5 notes</t>
  </si>
  <si>
    <t>hàng ngày</t>
  </si>
  <si>
    <t>y/n</t>
  </si>
  <si>
    <t>full</t>
  </si>
  <si>
    <t>Nhớ ghi chép toàn bộ chi tiêu</t>
  </si>
  <si>
    <t>Đọc sách đi rồi hãy ngủ</t>
  </si>
  <si>
    <t>Đến giờ ghi chép chi tiêu rồi</t>
  </si>
  <si>
    <t>Về ăn cơm với vợ con</t>
  </si>
  <si>
    <t>3 lần</t>
  </si>
  <si>
    <t>Hôm nay có về ăn với con được không</t>
  </si>
  <si>
    <t>Thói quen quan trọng nhất</t>
  </si>
  <si>
    <t>Đi làm đúng giờ</t>
  </si>
  <si>
    <t>2/3/4/5/6</t>
  </si>
  <si>
    <t>Đến giờ đi làm rồi</t>
  </si>
  <si>
    <t>Trừ lương cuối tháng</t>
  </si>
  <si>
    <t>Đưa gia đình về thăm ông bà</t>
  </si>
  <si>
    <t>hàng năm</t>
  </si>
  <si>
    <t>2 lần</t>
  </si>
  <si>
    <t>Ba mẹ già rồi đó</t>
  </si>
  <si>
    <t>Có lương rồi, gửi tiền tiền tiết kiệm thôi</t>
  </si>
  <si>
    <t>Cuối năm sau mua nhà</t>
  </si>
  <si>
    <t>Từ bỏ</t>
  </si>
  <si>
    <t>Vì vợ vì con</t>
  </si>
  <si>
    <t>Dậy 5h sáng</t>
  </si>
  <si>
    <t>2/3/4/6/7/cn</t>
  </si>
  <si>
    <t>Sắp cháy rồi sắp cháy rồi</t>
  </si>
  <si>
    <t>Cố lên, còn kỳ này nữa thôi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</si>
</sst>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topLeftCell="I1" workbookViewId="0">
      <selection activeCell="L11" sqref="L11"/>
    </sheetView>
  </sheetViews>
  <sheetFormatPr defaultRowHeight="14.25" x14ac:dyDescent="0.45"/>
  <cols>
    <col min="2" max="2" width="10.6640625" bestFit="1" customWidth="1"/>
    <col min="3" max="3" width="23.6640625" bestFit="1" customWidth="1"/>
    <col min="4" max="4" width="13.86328125" bestFit="1" customWidth="1"/>
    <col min="5" max="5" width="11.59765625" bestFit="1" customWidth="1"/>
    <col min="6" max="6" width="11.86328125" bestFit="1" customWidth="1"/>
    <col min="7" max="7" width="12.1328125" bestFit="1" customWidth="1"/>
    <col min="8" max="8" width="11.53125" bestFit="1" customWidth="1"/>
    <col min="9" max="9" width="11.9296875" bestFit="1" customWidth="1"/>
    <col min="10" max="10" width="32.3984375" bestFit="1" customWidth="1"/>
    <col min="11" max="11" width="32.1328125" bestFit="1" customWidth="1"/>
  </cols>
  <sheetData>
    <row r="2" spans="2:12" x14ac:dyDescent="0.45">
      <c r="B2" s="1" t="s">
        <v>3</v>
      </c>
      <c r="C2" s="1" t="s">
        <v>0</v>
      </c>
      <c r="D2" s="1" t="s">
        <v>10</v>
      </c>
      <c r="E2" s="1" t="s">
        <v>1</v>
      </c>
      <c r="F2" s="1" t="s">
        <v>2</v>
      </c>
      <c r="G2" s="1" t="s">
        <v>58</v>
      </c>
      <c r="H2" s="1" t="s">
        <v>8</v>
      </c>
      <c r="I2" s="1" t="s">
        <v>9</v>
      </c>
      <c r="J2" s="1" t="s">
        <v>4</v>
      </c>
      <c r="K2" s="1" t="s">
        <v>5</v>
      </c>
      <c r="L2" s="1" t="s">
        <v>60</v>
      </c>
    </row>
    <row r="3" spans="2:12" x14ac:dyDescent="0.45">
      <c r="B3" t="s">
        <v>6</v>
      </c>
      <c r="C3" s="6" t="s">
        <v>7</v>
      </c>
      <c r="D3" s="6" t="s">
        <v>52</v>
      </c>
      <c r="E3" s="6" t="s">
        <v>53</v>
      </c>
      <c r="F3" s="6" t="s">
        <v>54</v>
      </c>
      <c r="G3" s="6" t="s">
        <v>59</v>
      </c>
      <c r="H3" s="6" t="s">
        <v>61</v>
      </c>
      <c r="I3" s="6" t="s">
        <v>55</v>
      </c>
      <c r="J3" s="6" t="s">
        <v>56</v>
      </c>
      <c r="K3" s="6" t="s">
        <v>57</v>
      </c>
      <c r="L3" s="6" t="s">
        <v>62</v>
      </c>
    </row>
    <row r="4" spans="2:12" x14ac:dyDescent="0.45">
      <c r="B4" t="s">
        <v>63</v>
      </c>
      <c r="C4" t="s">
        <v>37</v>
      </c>
      <c r="D4" t="s">
        <v>52</v>
      </c>
      <c r="E4" t="s">
        <v>64</v>
      </c>
      <c r="F4" t="s">
        <v>65</v>
      </c>
      <c r="G4" t="s">
        <v>66</v>
      </c>
      <c r="H4" t="s">
        <v>61</v>
      </c>
      <c r="I4" t="s">
        <v>55</v>
      </c>
      <c r="J4" t="s">
        <v>73</v>
      </c>
      <c r="K4" t="s">
        <v>67</v>
      </c>
      <c r="L4" t="s">
        <v>68</v>
      </c>
    </row>
    <row r="5" spans="2:12" x14ac:dyDescent="0.45">
      <c r="B5" t="s">
        <v>13</v>
      </c>
      <c r="C5" t="s">
        <v>39</v>
      </c>
      <c r="D5" t="s">
        <v>52</v>
      </c>
      <c r="E5" t="s">
        <v>69</v>
      </c>
      <c r="F5" t="s">
        <v>70</v>
      </c>
      <c r="G5" t="s">
        <v>71</v>
      </c>
      <c r="H5" t="s">
        <v>61</v>
      </c>
      <c r="I5" t="s">
        <v>55</v>
      </c>
      <c r="J5" t="s">
        <v>74</v>
      </c>
      <c r="K5" t="s">
        <v>72</v>
      </c>
      <c r="L5" t="s">
        <v>55</v>
      </c>
    </row>
    <row r="6" spans="2:12" x14ac:dyDescent="0.45">
      <c r="B6" t="s">
        <v>14</v>
      </c>
      <c r="C6" t="s">
        <v>75</v>
      </c>
      <c r="D6" t="s">
        <v>52</v>
      </c>
      <c r="E6" t="s">
        <v>53</v>
      </c>
      <c r="F6" t="s">
        <v>76</v>
      </c>
      <c r="G6" t="s">
        <v>71</v>
      </c>
      <c r="H6" t="s">
        <v>61</v>
      </c>
      <c r="I6" t="s">
        <v>55</v>
      </c>
      <c r="J6" t="s">
        <v>77</v>
      </c>
      <c r="K6" t="s">
        <v>78</v>
      </c>
      <c r="L6" t="s">
        <v>55</v>
      </c>
    </row>
    <row r="7" spans="2:12" x14ac:dyDescent="0.45">
      <c r="B7" t="s">
        <v>63</v>
      </c>
      <c r="C7" t="s">
        <v>79</v>
      </c>
      <c r="D7" t="s">
        <v>52</v>
      </c>
      <c r="E7" t="s">
        <v>69</v>
      </c>
      <c r="F7" t="s">
        <v>70</v>
      </c>
      <c r="G7" t="s">
        <v>80</v>
      </c>
      <c r="H7" t="s">
        <v>61</v>
      </c>
      <c r="I7" t="s">
        <v>55</v>
      </c>
      <c r="J7" t="s">
        <v>81</v>
      </c>
      <c r="K7" t="s">
        <v>82</v>
      </c>
      <c r="L7" t="s">
        <v>55</v>
      </c>
    </row>
    <row r="8" spans="2:12" x14ac:dyDescent="0.45">
      <c r="B8" t="s">
        <v>15</v>
      </c>
      <c r="C8" t="s">
        <v>83</v>
      </c>
      <c r="D8" t="s">
        <v>52</v>
      </c>
      <c r="E8" t="s">
        <v>84</v>
      </c>
      <c r="F8" t="s">
        <v>85</v>
      </c>
      <c r="G8" t="s">
        <v>71</v>
      </c>
      <c r="H8" t="s">
        <v>61</v>
      </c>
      <c r="I8" t="s">
        <v>55</v>
      </c>
      <c r="K8" t="s">
        <v>86</v>
      </c>
      <c r="L8" t="s">
        <v>55</v>
      </c>
    </row>
    <row r="9" spans="2:12" x14ac:dyDescent="0.45">
      <c r="B9" t="s">
        <v>13</v>
      </c>
      <c r="C9" t="s">
        <v>45</v>
      </c>
      <c r="D9" t="s">
        <v>52</v>
      </c>
      <c r="E9" t="s">
        <v>64</v>
      </c>
      <c r="F9" t="s">
        <v>70</v>
      </c>
      <c r="G9" t="s">
        <v>71</v>
      </c>
      <c r="H9" t="s">
        <v>61</v>
      </c>
      <c r="I9" t="s">
        <v>55</v>
      </c>
      <c r="J9" t="s">
        <v>87</v>
      </c>
      <c r="K9" t="s">
        <v>88</v>
      </c>
      <c r="L9" t="s">
        <v>55</v>
      </c>
    </row>
    <row r="10" spans="2:12" x14ac:dyDescent="0.45">
      <c r="B10" t="s">
        <v>6</v>
      </c>
      <c r="C10" t="s">
        <v>34</v>
      </c>
      <c r="D10" t="s">
        <v>89</v>
      </c>
      <c r="E10" t="s">
        <v>69</v>
      </c>
      <c r="F10" t="s">
        <v>70</v>
      </c>
      <c r="G10" t="s">
        <v>71</v>
      </c>
      <c r="H10" t="s">
        <v>61</v>
      </c>
      <c r="I10" t="s">
        <v>55</v>
      </c>
      <c r="K10" t="s">
        <v>90</v>
      </c>
      <c r="L10" t="s">
        <v>55</v>
      </c>
    </row>
    <row r="11" spans="2:12" x14ac:dyDescent="0.45">
      <c r="B11" t="s">
        <v>63</v>
      </c>
      <c r="C11" t="s">
        <v>91</v>
      </c>
      <c r="D11" t="s">
        <v>52</v>
      </c>
      <c r="E11" t="s">
        <v>69</v>
      </c>
      <c r="F11" t="s">
        <v>70</v>
      </c>
      <c r="G11" t="s">
        <v>92</v>
      </c>
      <c r="H11" t="s">
        <v>61</v>
      </c>
      <c r="I11" t="s">
        <v>55</v>
      </c>
      <c r="J11" t="s">
        <v>93</v>
      </c>
      <c r="K11" t="s">
        <v>94</v>
      </c>
      <c r="L11" t="s">
        <v>55</v>
      </c>
    </row>
    <row r="30" spans="11:11" x14ac:dyDescent="0.45">
      <c r="K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8"/>
  <sheetViews>
    <sheetView topLeftCell="E7" workbookViewId="0">
      <selection activeCell="E32" sqref="E32"/>
    </sheetView>
  </sheetViews>
  <sheetFormatPr defaultRowHeight="14.25" x14ac:dyDescent="0.45"/>
  <cols>
    <col min="2" max="2" width="5" style="2" customWidth="1"/>
    <col min="3" max="3" width="16.3984375" style="2" bestFit="1" customWidth="1"/>
    <col min="4" max="4" width="16.3984375" style="2" customWidth="1"/>
    <col min="5" max="5" width="9.19921875" style="2" bestFit="1" customWidth="1"/>
    <col min="6" max="6" width="18.3984375" style="2" bestFit="1" customWidth="1"/>
    <col min="7" max="7" width="7.6640625" style="2" bestFit="1" customWidth="1"/>
    <col min="8" max="8" width="14.19921875" style="2" bestFit="1" customWidth="1"/>
    <col min="9" max="9" width="12.53125" style="2" bestFit="1" customWidth="1"/>
    <col min="10" max="10" width="13.6640625" style="2" bestFit="1" customWidth="1"/>
    <col min="11" max="11" width="12.3984375" style="2" bestFit="1" customWidth="1"/>
  </cols>
  <sheetData>
    <row r="3" spans="2:11" s="4" customFormat="1" ht="19.5" x14ac:dyDescent="0.45">
      <c r="B3" s="7" t="s">
        <v>11</v>
      </c>
      <c r="C3" s="7"/>
      <c r="D3" s="5"/>
      <c r="F3" s="5" t="s">
        <v>17</v>
      </c>
      <c r="G3" s="5" t="s">
        <v>3</v>
      </c>
      <c r="H3" s="5" t="s">
        <v>18</v>
      </c>
      <c r="I3" s="5" t="s">
        <v>19</v>
      </c>
      <c r="J3" s="5" t="s">
        <v>20</v>
      </c>
      <c r="K3" s="5" t="s">
        <v>21</v>
      </c>
    </row>
    <row r="4" spans="2:11" x14ac:dyDescent="0.45">
      <c r="B4" s="2">
        <v>1</v>
      </c>
      <c r="C4" s="2" t="s">
        <v>6</v>
      </c>
      <c r="E4" s="2" t="s">
        <v>28</v>
      </c>
      <c r="F4" s="2" t="s">
        <v>22</v>
      </c>
      <c r="G4" s="2">
        <v>1</v>
      </c>
      <c r="H4" s="2">
        <v>4587</v>
      </c>
      <c r="I4" s="2">
        <v>20978</v>
      </c>
      <c r="J4" s="2">
        <v>18256</v>
      </c>
      <c r="K4" s="3">
        <f>J4/I4</f>
        <v>0.87024501859090475</v>
      </c>
    </row>
    <row r="5" spans="2:11" x14ac:dyDescent="0.45">
      <c r="B5" s="2">
        <v>2</v>
      </c>
      <c r="C5" s="2" t="s">
        <v>12</v>
      </c>
      <c r="E5" s="2" t="s">
        <v>36</v>
      </c>
      <c r="F5" s="2" t="s">
        <v>23</v>
      </c>
      <c r="G5" s="2">
        <v>1</v>
      </c>
      <c r="H5" s="2">
        <v>2317</v>
      </c>
      <c r="I5" s="2">
        <v>8651</v>
      </c>
      <c r="J5" s="2">
        <v>6525</v>
      </c>
      <c r="K5" s="3">
        <f t="shared" ref="K5:K38" si="0">J5/I5</f>
        <v>0.7542480638076523</v>
      </c>
    </row>
    <row r="6" spans="2:11" x14ac:dyDescent="0.45">
      <c r="B6" s="2">
        <v>3</v>
      </c>
      <c r="C6" s="2" t="s">
        <v>13</v>
      </c>
      <c r="E6" s="2" t="s">
        <v>36</v>
      </c>
      <c r="F6" s="2" t="s">
        <v>24</v>
      </c>
      <c r="G6" s="2">
        <v>1</v>
      </c>
      <c r="H6" s="2">
        <v>4587</v>
      </c>
      <c r="I6" s="2">
        <v>20978</v>
      </c>
      <c r="J6" s="2">
        <v>15328</v>
      </c>
      <c r="K6" s="3">
        <f t="shared" si="0"/>
        <v>0.73067022595099629</v>
      </c>
    </row>
    <row r="7" spans="2:11" x14ac:dyDescent="0.45">
      <c r="B7" s="2">
        <v>4</v>
      </c>
      <c r="C7" s="2" t="s">
        <v>14</v>
      </c>
      <c r="E7" s="2" t="s">
        <v>28</v>
      </c>
      <c r="F7" s="2" t="s">
        <v>25</v>
      </c>
      <c r="G7" s="2">
        <v>1</v>
      </c>
      <c r="H7" s="2">
        <v>3214</v>
      </c>
      <c r="I7" s="2">
        <v>9043</v>
      </c>
      <c r="J7" s="2">
        <v>8215</v>
      </c>
      <c r="K7" s="3">
        <f t="shared" si="0"/>
        <v>0.90843746544288395</v>
      </c>
    </row>
    <row r="8" spans="2:11" x14ac:dyDescent="0.45">
      <c r="B8" s="2">
        <v>5</v>
      </c>
      <c r="C8" s="2" t="s">
        <v>15</v>
      </c>
      <c r="E8" s="2" t="s">
        <v>35</v>
      </c>
      <c r="F8" s="2" t="s">
        <v>26</v>
      </c>
      <c r="G8" s="2">
        <v>1</v>
      </c>
      <c r="H8" s="2">
        <v>4587</v>
      </c>
      <c r="I8" s="2">
        <v>10562</v>
      </c>
      <c r="J8" s="2">
        <v>1245</v>
      </c>
      <c r="K8" s="3">
        <f t="shared" si="0"/>
        <v>0.11787540238591177</v>
      </c>
    </row>
    <row r="9" spans="2:11" x14ac:dyDescent="0.45">
      <c r="B9" s="2">
        <v>6</v>
      </c>
      <c r="C9" s="2" t="s">
        <v>16</v>
      </c>
      <c r="E9" s="2" t="s">
        <v>28</v>
      </c>
      <c r="F9" s="2" t="s">
        <v>27</v>
      </c>
      <c r="G9" s="2">
        <v>1</v>
      </c>
      <c r="H9" s="2">
        <v>3145</v>
      </c>
      <c r="I9" s="2">
        <v>9246</v>
      </c>
      <c r="J9" s="2">
        <v>7428</v>
      </c>
      <c r="K9" s="3">
        <f t="shared" si="0"/>
        <v>0.80337443218689164</v>
      </c>
    </row>
    <row r="10" spans="2:11" x14ac:dyDescent="0.45">
      <c r="E10" s="2" t="s">
        <v>36</v>
      </c>
      <c r="F10" s="2" t="s">
        <v>7</v>
      </c>
      <c r="G10" s="2">
        <v>1</v>
      </c>
      <c r="H10" s="2">
        <v>5282</v>
      </c>
      <c r="I10" s="2">
        <v>21425</v>
      </c>
      <c r="J10" s="2">
        <v>15211</v>
      </c>
      <c r="K10" s="3">
        <f t="shared" si="0"/>
        <v>0.70996499416569425</v>
      </c>
    </row>
    <row r="11" spans="2:11" x14ac:dyDescent="0.45">
      <c r="E11" s="2" t="s">
        <v>36</v>
      </c>
      <c r="F11" s="2" t="s">
        <v>29</v>
      </c>
      <c r="G11" s="2">
        <v>1</v>
      </c>
      <c r="H11" s="2">
        <v>3145</v>
      </c>
      <c r="I11" s="2">
        <v>15262</v>
      </c>
      <c r="J11" s="2">
        <v>11271</v>
      </c>
      <c r="K11" s="3">
        <f t="shared" si="0"/>
        <v>0.73850085178875635</v>
      </c>
    </row>
    <row r="12" spans="2:11" x14ac:dyDescent="0.45">
      <c r="E12" s="2" t="s">
        <v>28</v>
      </c>
      <c r="F12" s="2" t="s">
        <v>30</v>
      </c>
      <c r="G12" s="2">
        <v>1</v>
      </c>
      <c r="H12" s="2">
        <v>1212</v>
      </c>
      <c r="I12" s="2">
        <v>7215</v>
      </c>
      <c r="J12" s="2">
        <v>6135</v>
      </c>
      <c r="K12" s="3">
        <f t="shared" si="0"/>
        <v>0.8503118503118503</v>
      </c>
    </row>
    <row r="13" spans="2:11" x14ac:dyDescent="0.45">
      <c r="E13" s="2" t="s">
        <v>28</v>
      </c>
      <c r="F13" s="2" t="s">
        <v>31</v>
      </c>
      <c r="G13" s="2">
        <v>1</v>
      </c>
      <c r="H13" s="2">
        <v>3265</v>
      </c>
      <c r="I13" s="2">
        <v>9181</v>
      </c>
      <c r="J13" s="2">
        <v>7615</v>
      </c>
      <c r="K13" s="3">
        <f t="shared" si="0"/>
        <v>0.82943034527829218</v>
      </c>
    </row>
    <row r="14" spans="2:11" x14ac:dyDescent="0.45">
      <c r="E14" s="2" t="s">
        <v>36</v>
      </c>
      <c r="F14" s="2" t="s">
        <v>32</v>
      </c>
      <c r="G14" s="2">
        <v>1</v>
      </c>
      <c r="H14" s="2">
        <v>514</v>
      </c>
      <c r="I14" s="2">
        <v>4123</v>
      </c>
      <c r="J14" s="2">
        <v>2451</v>
      </c>
      <c r="K14" s="3">
        <f t="shared" si="0"/>
        <v>0.59447004608294929</v>
      </c>
    </row>
    <row r="15" spans="2:11" x14ac:dyDescent="0.45">
      <c r="E15" s="2" t="s">
        <v>36</v>
      </c>
      <c r="F15" s="2" t="s">
        <v>33</v>
      </c>
      <c r="G15" s="2">
        <v>1</v>
      </c>
      <c r="H15" s="2">
        <v>2157</v>
      </c>
      <c r="I15" s="2">
        <v>7251</v>
      </c>
      <c r="J15" s="2">
        <v>4125</v>
      </c>
      <c r="K15" s="3">
        <f t="shared" si="0"/>
        <v>0.56888705006206042</v>
      </c>
    </row>
    <row r="16" spans="2:11" x14ac:dyDescent="0.45">
      <c r="E16" s="2" t="s">
        <v>35</v>
      </c>
      <c r="F16" s="2" t="s">
        <v>34</v>
      </c>
      <c r="G16" s="2">
        <v>1</v>
      </c>
      <c r="H16" s="2">
        <v>4128</v>
      </c>
      <c r="I16" s="2">
        <v>15125</v>
      </c>
      <c r="J16" s="2">
        <v>3156</v>
      </c>
      <c r="K16" s="3">
        <f t="shared" si="0"/>
        <v>0.20866115702479338</v>
      </c>
    </row>
    <row r="17" spans="5:11" x14ac:dyDescent="0.45">
      <c r="E17" s="2" t="s">
        <v>35</v>
      </c>
      <c r="F17" s="2" t="s">
        <v>42</v>
      </c>
      <c r="G17" s="2">
        <v>1</v>
      </c>
      <c r="H17" s="2">
        <v>2152</v>
      </c>
      <c r="I17" s="2">
        <v>8152</v>
      </c>
      <c r="J17" s="2">
        <v>3215</v>
      </c>
      <c r="K17" s="3">
        <f t="shared" si="0"/>
        <v>0.39438174681059862</v>
      </c>
    </row>
    <row r="18" spans="5:11" x14ac:dyDescent="0.45">
      <c r="E18" s="2" t="s">
        <v>36</v>
      </c>
      <c r="F18" s="2" t="s">
        <v>37</v>
      </c>
      <c r="G18" s="2">
        <v>2</v>
      </c>
      <c r="H18" s="2">
        <v>5125</v>
      </c>
      <c r="I18" s="2">
        <v>17289</v>
      </c>
      <c r="J18" s="2">
        <v>16121</v>
      </c>
      <c r="K18" s="3">
        <f t="shared" si="0"/>
        <v>0.93244259355659664</v>
      </c>
    </row>
    <row r="19" spans="5:11" x14ac:dyDescent="0.45">
      <c r="E19" s="2" t="s">
        <v>28</v>
      </c>
      <c r="F19" s="2" t="s">
        <v>38</v>
      </c>
      <c r="G19" s="2">
        <v>2</v>
      </c>
      <c r="H19" s="2">
        <v>817</v>
      </c>
      <c r="I19" s="2">
        <v>4162</v>
      </c>
      <c r="J19" s="2">
        <v>3516</v>
      </c>
      <c r="K19" s="3">
        <f t="shared" si="0"/>
        <v>0.84478616049975974</v>
      </c>
    </row>
    <row r="20" spans="5:11" x14ac:dyDescent="0.45">
      <c r="E20" s="2" t="s">
        <v>28</v>
      </c>
      <c r="F20" s="2" t="s">
        <v>39</v>
      </c>
      <c r="G20" s="2">
        <v>3</v>
      </c>
      <c r="H20" s="2">
        <v>1425</v>
      </c>
      <c r="I20" s="2">
        <v>6127</v>
      </c>
      <c r="J20" s="2">
        <v>5145</v>
      </c>
      <c r="K20" s="3">
        <f t="shared" si="0"/>
        <v>0.83972580381916107</v>
      </c>
    </row>
    <row r="21" spans="5:11" x14ac:dyDescent="0.45">
      <c r="E21" s="2" t="s">
        <v>36</v>
      </c>
      <c r="F21" s="2" t="s">
        <v>40</v>
      </c>
      <c r="G21" s="2">
        <v>4</v>
      </c>
      <c r="H21" s="2">
        <v>512</v>
      </c>
      <c r="I21" s="2">
        <v>2514</v>
      </c>
      <c r="J21" s="2">
        <v>1523</v>
      </c>
      <c r="K21" s="3">
        <f t="shared" si="0"/>
        <v>0.6058074781225139</v>
      </c>
    </row>
    <row r="22" spans="5:11" x14ac:dyDescent="0.45">
      <c r="E22" s="2" t="s">
        <v>35</v>
      </c>
      <c r="F22" s="2" t="s">
        <v>41</v>
      </c>
      <c r="G22" s="2">
        <v>4</v>
      </c>
      <c r="H22" s="2">
        <v>58</v>
      </c>
      <c r="I22" s="2">
        <v>728</v>
      </c>
      <c r="J22" s="2">
        <v>69</v>
      </c>
      <c r="K22" s="3">
        <f t="shared" si="0"/>
        <v>9.4780219780219777E-2</v>
      </c>
    </row>
    <row r="23" spans="5:11" x14ac:dyDescent="0.45">
      <c r="E23" s="2" t="s">
        <v>36</v>
      </c>
      <c r="F23" s="2" t="s">
        <v>43</v>
      </c>
      <c r="G23" s="2">
        <v>4</v>
      </c>
      <c r="H23" s="2">
        <v>875</v>
      </c>
      <c r="I23" s="2">
        <v>6576</v>
      </c>
      <c r="J23" s="2">
        <v>4234</v>
      </c>
      <c r="K23" s="3">
        <f t="shared" si="0"/>
        <v>0.64385644768856443</v>
      </c>
    </row>
    <row r="24" spans="5:11" x14ac:dyDescent="0.45">
      <c r="E24" s="2" t="s">
        <v>36</v>
      </c>
      <c r="F24" s="2" t="s">
        <v>44</v>
      </c>
      <c r="G24" s="2">
        <v>1</v>
      </c>
      <c r="H24" s="2">
        <v>1763</v>
      </c>
      <c r="I24" s="2">
        <v>8165</v>
      </c>
      <c r="J24" s="2">
        <v>5424</v>
      </c>
      <c r="K24" s="3">
        <f t="shared" si="0"/>
        <v>0.6642988364972443</v>
      </c>
    </row>
    <row r="25" spans="5:11" x14ac:dyDescent="0.45">
      <c r="E25" s="2" t="s">
        <v>36</v>
      </c>
      <c r="F25" s="2" t="s">
        <v>45</v>
      </c>
      <c r="G25" s="2">
        <v>3</v>
      </c>
      <c r="H25" s="2">
        <v>3514</v>
      </c>
      <c r="I25" s="2">
        <v>14278</v>
      </c>
      <c r="J25" s="2">
        <v>10142</v>
      </c>
      <c r="K25" s="3">
        <f t="shared" si="0"/>
        <v>0.71032357473035435</v>
      </c>
    </row>
    <row r="26" spans="5:11" x14ac:dyDescent="0.45">
      <c r="E26" s="2" t="s">
        <v>28</v>
      </c>
      <c r="F26" s="2" t="s">
        <v>49</v>
      </c>
      <c r="G26" s="2">
        <v>4</v>
      </c>
      <c r="H26" s="2">
        <v>765</v>
      </c>
      <c r="I26" s="2">
        <v>5125</v>
      </c>
      <c r="J26" s="2">
        <v>4721</v>
      </c>
      <c r="K26" s="3">
        <f t="shared" si="0"/>
        <v>0.92117073170731711</v>
      </c>
    </row>
    <row r="27" spans="5:11" x14ac:dyDescent="0.45">
      <c r="E27" s="2" t="s">
        <v>35</v>
      </c>
      <c r="F27" s="2" t="s">
        <v>46</v>
      </c>
      <c r="G27" s="2">
        <v>4</v>
      </c>
      <c r="H27" s="2">
        <v>524</v>
      </c>
      <c r="I27" s="2">
        <v>2576</v>
      </c>
      <c r="J27" s="2">
        <v>452</v>
      </c>
      <c r="K27" s="3">
        <f t="shared" si="0"/>
        <v>0.17546583850931677</v>
      </c>
    </row>
    <row r="28" spans="5:11" x14ac:dyDescent="0.45">
      <c r="E28" s="2" t="s">
        <v>35</v>
      </c>
      <c r="F28" s="2" t="s">
        <v>47</v>
      </c>
      <c r="G28" s="2">
        <v>4</v>
      </c>
      <c r="H28" s="2">
        <v>245</v>
      </c>
      <c r="I28" s="2">
        <v>1756</v>
      </c>
      <c r="J28" s="2">
        <v>345</v>
      </c>
      <c r="K28" s="3">
        <f t="shared" si="0"/>
        <v>0.19646924829157175</v>
      </c>
    </row>
    <row r="29" spans="5:11" x14ac:dyDescent="0.45">
      <c r="E29" s="2" t="s">
        <v>35</v>
      </c>
      <c r="F29" s="2" t="s">
        <v>48</v>
      </c>
      <c r="G29" s="2">
        <v>5</v>
      </c>
      <c r="H29" s="2">
        <v>236</v>
      </c>
      <c r="I29" s="2">
        <v>2678</v>
      </c>
      <c r="J29" s="2">
        <v>467</v>
      </c>
      <c r="K29" s="3">
        <f t="shared" si="0"/>
        <v>0.17438386855862584</v>
      </c>
    </row>
    <row r="30" spans="5:11" x14ac:dyDescent="0.45">
      <c r="E30" s="2" t="s">
        <v>35</v>
      </c>
      <c r="F30" s="2" t="s">
        <v>50</v>
      </c>
      <c r="G30" s="2">
        <v>5</v>
      </c>
      <c r="H30" s="2">
        <v>425</v>
      </c>
      <c r="I30" s="2">
        <v>5183</v>
      </c>
      <c r="J30" s="2">
        <v>1245</v>
      </c>
      <c r="K30" s="3">
        <f t="shared" si="0"/>
        <v>0.2402083735288443</v>
      </c>
    </row>
    <row r="31" spans="5:11" x14ac:dyDescent="0.45">
      <c r="E31" s="2" t="s">
        <v>35</v>
      </c>
      <c r="F31" s="2" t="s">
        <v>51</v>
      </c>
      <c r="G31" s="2">
        <v>5</v>
      </c>
      <c r="H31" s="2">
        <v>327</v>
      </c>
      <c r="I31" s="2">
        <v>878</v>
      </c>
      <c r="J31" s="2">
        <v>124</v>
      </c>
      <c r="K31" s="3">
        <f t="shared" si="0"/>
        <v>0.14123006833712984</v>
      </c>
    </row>
    <row r="32" spans="5:11" x14ac:dyDescent="0.45">
      <c r="K32" s="3" t="e">
        <f t="shared" si="0"/>
        <v>#DIV/0!</v>
      </c>
    </row>
    <row r="33" spans="11:11" x14ac:dyDescent="0.45">
      <c r="K33" s="3" t="e">
        <f t="shared" si="0"/>
        <v>#DIV/0!</v>
      </c>
    </row>
    <row r="34" spans="11:11" x14ac:dyDescent="0.45">
      <c r="K34" s="3" t="e">
        <f t="shared" si="0"/>
        <v>#DIV/0!</v>
      </c>
    </row>
    <row r="35" spans="11:11" x14ac:dyDescent="0.45">
      <c r="K35" s="3" t="e">
        <f t="shared" si="0"/>
        <v>#DIV/0!</v>
      </c>
    </row>
    <row r="36" spans="11:11" x14ac:dyDescent="0.45">
      <c r="K36" s="3" t="e">
        <f t="shared" si="0"/>
        <v>#DIV/0!</v>
      </c>
    </row>
    <row r="37" spans="11:11" x14ac:dyDescent="0.45">
      <c r="K37" s="3" t="e">
        <f t="shared" si="0"/>
        <v>#DIV/0!</v>
      </c>
    </row>
    <row r="38" spans="11:11" x14ac:dyDescent="0.45">
      <c r="K38" s="3" t="e">
        <f t="shared" si="0"/>
        <v>#DIV/0!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Habit</vt:lpstr>
      <vt:lpstr>Sugguest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2018-12-18T14:17:41Z</dcterms:modified>
</cp:coreProperties>
</file>