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Zio7\Code\Python\TTNCN\"/>
    </mc:Choice>
  </mc:AlternateContent>
  <xr:revisionPtr revIDLastSave="0" documentId="13_ncr:1_{20B099BB-AE67-499B-921F-EA8E47FD6EDD}" xr6:coauthVersionLast="47" xr6:coauthVersionMax="47" xr10:uidLastSave="{00000000-0000-0000-0000-000000000000}"/>
  <bookViews>
    <workbookView xWindow="-108" yWindow="-108" windowWidth="23256" windowHeight="12576" activeTab="2" xr2:uid="{F4F38328-88BE-4771-87FE-0FF62F9C492D}"/>
  </bookViews>
  <sheets>
    <sheet name="Kiểm thử giá trị biên" sheetId="1" r:id="rId1"/>
    <sheet name="Kiểm thử lớp tương đương" sheetId="2" r:id="rId2"/>
    <sheet name="Bảng quyết địn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F4" i="3"/>
  <c r="F3" i="3"/>
  <c r="H2" i="3"/>
  <c r="I2" i="3" s="1"/>
  <c r="F2" i="3"/>
  <c r="I2" i="1"/>
  <c r="F3" i="2"/>
  <c r="F4" i="2"/>
  <c r="F5" i="2"/>
  <c r="F6" i="2"/>
  <c r="F7" i="2"/>
  <c r="F8" i="2"/>
  <c r="H2" i="2" s="1"/>
  <c r="I2" i="2" s="1"/>
  <c r="F9" i="2"/>
  <c r="F10" i="2"/>
  <c r="F11" i="2"/>
  <c r="F12" i="2"/>
  <c r="F13" i="2"/>
  <c r="F14" i="2"/>
  <c r="F15" i="2"/>
  <c r="F16" i="2"/>
  <c r="F17" i="2"/>
  <c r="F2" i="2"/>
  <c r="H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<sst xmlns="http://schemas.openxmlformats.org/spreadsheetml/2006/main" count="92" uniqueCount="36">
  <si>
    <t>ID</t>
  </si>
  <si>
    <t>Thu nhập tháng</t>
  </si>
  <si>
    <t>Số người phụ thuộc</t>
  </si>
  <si>
    <t>Đầu ra mong đợi</t>
  </si>
  <si>
    <t>Đầu ra thực tế</t>
  </si>
  <si>
    <t>Kết luận</t>
  </si>
  <si>
    <t>Invalid input amount of people</t>
  </si>
  <si>
    <t>Invalid input amount</t>
  </si>
  <si>
    <t>Số trường hợp thành công</t>
  </si>
  <si>
    <t>Tỉ lệ</t>
  </si>
  <si>
    <t>Case ID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</si>
  <si>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</si>
  <si>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</si>
  <si>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</si>
  <si>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</si>
  <si>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</si>
  <si>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</si>
  <si>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</si>
  <si>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</si>
  <si>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</si>
  <si>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SR10</t>
  </si>
  <si>
    <t>SR11</t>
  </si>
  <si>
    <t>SR12</t>
  </si>
  <si>
    <t>SR13</t>
  </si>
  <si>
    <t>SR14</t>
  </si>
  <si>
    <t>SR15</t>
  </si>
  <si>
    <t>SR16</t>
  </si>
  <si>
    <t>a1: impossible</t>
  </si>
  <si>
    <t>c2 : s &gt;= 0</t>
  </si>
  <si>
    <t>T</t>
  </si>
  <si>
    <t>F</t>
  </si>
  <si>
    <t>x</t>
  </si>
  <si>
    <t>-</t>
  </si>
  <si>
    <t>c1 : t &gt;=0</t>
  </si>
  <si>
    <t xml:space="preserve">a2: result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</si>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</sst>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2" xfId="0" quotePrefix="1" applyBorder="1" applyAlignment="1">
      <alignment horizontal="right"/>
    </xf>
    <xf numFmtId="0" fontId="0" fillId="0" borderId="1" xfId="0" applyBorder="1" applyAlignment="1">
      <alignment horizontal="center" vertical="center"/>
    </xf>
    <xf numFmtId="3" fontId="0" fillId="0" borderId="2" xfId="0" applyNumberFormat="1" applyBorder="1" applyAlignment="1">
      <alignment horizontal="right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FCA5-412C-4138-9486-84E9A40E69AC}">
  <dimension ref="A1:I17"/>
  <sheetViews>
    <sheetView zoomScale="96" workbookViewId="0">
      <selection activeCell="E1" sqref="E1"/>
    </sheetView>
  </sheetViews>
  <sheetFormatPr defaultRowHeight="14.4" x14ac:dyDescent="0.3"/>
  <cols>
    <col min="1" max="1" width="6" customWidth="1"/>
    <col min="2" max="2" width="14.5546875" customWidth="1"/>
    <col min="3" max="3" width="18" customWidth="1"/>
    <col min="4" max="4" width="27.6640625" customWidth="1"/>
    <col min="5" max="5" width="27.5546875" customWidth="1"/>
    <col min="6" max="6" width="13.44140625" customWidth="1"/>
    <col min="8" max="8" width="22.21875" bestFit="1" customWidth="1"/>
  </cols>
  <sheetData>
    <row r="1" spans="1:9" ht="15.6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4" t="s">
        <v>8</v>
      </c>
      <c r="I1" s="4" t="s">
        <v>9</v>
      </c>
    </row>
    <row r="2" spans="1:9" ht="15.6" thickTop="1" thickBot="1" x14ac:dyDescent="0.35">
      <c r="A2" s="1">
        <v>1</v>
      </c>
      <c r="B2" s="2">
        <v>0</v>
      </c>
      <c r="C2" s="2">
        <v>1</v>
      </c>
      <c r="D2" s="3">
        <v>0</v>
      </c>
      <c r="E2" s="2">
        <v>0</v>
      </c>
      <c r="F2" s="1" t="str">
        <f>IF(D2=E2,IF(E2="","Thất bại","Thành công"),"Thất bại")</f>
        <v>Thành công</v>
      </c>
      <c r="H2" s="4">
        <f>COUNTIF(F2:F50,"Thành công")</f>
        <v>16</v>
      </c>
      <c r="I2" s="4">
        <f>H2 * 100/COUNT(A:A)</f>
        <v>100</v>
      </c>
    </row>
    <row r="3" spans="1:9" ht="15" thickBot="1" x14ac:dyDescent="0.35">
      <c r="A3" s="1">
        <v>2</v>
      </c>
      <c r="B3" s="2">
        <v>0</v>
      </c>
      <c r="C3" s="2">
        <v>0</v>
      </c>
      <c r="D3" s="2">
        <v>0</v>
      </c>
      <c r="E3" s="2">
        <v>0</v>
      </c>
      <c r="F3" s="1" t="str">
        <f t="shared" ref="F3:F17" si="0">IF(D3=E3,IF(E3="","Thất bại","Thành công"),"Thất bại")</f>
        <v>Thành công</v>
      </c>
    </row>
    <row r="4" spans="1:9" ht="15" thickBot="1" x14ac:dyDescent="0.35">
      <c r="A4" s="1">
        <v>3</v>
      </c>
      <c r="B4" s="2">
        <v>0</v>
      </c>
      <c r="C4" s="2">
        <v>-1</v>
      </c>
      <c r="D4" s="2" t="s">
        <v>6</v>
      </c>
      <c r="E4" s="2" t="s">
        <v>6</v>
      </c>
      <c r="F4" s="1" t="str">
        <f t="shared" si="0"/>
        <v>Thành công</v>
      </c>
    </row>
    <row r="5" spans="1:9" ht="15" thickBot="1" x14ac:dyDescent="0.35">
      <c r="A5" s="1">
        <v>4</v>
      </c>
      <c r="B5" s="2">
        <v>0</v>
      </c>
      <c r="C5" s="2">
        <v>5</v>
      </c>
      <c r="D5" s="2">
        <v>0</v>
      </c>
      <c r="E5" s="2">
        <v>0</v>
      </c>
      <c r="F5" s="1" t="str">
        <f t="shared" si="0"/>
        <v>Thành công</v>
      </c>
    </row>
    <row r="6" spans="1:9" ht="15" thickBot="1" x14ac:dyDescent="0.35">
      <c r="A6" s="1">
        <v>5</v>
      </c>
      <c r="B6" s="2">
        <v>-1</v>
      </c>
      <c r="C6" s="2">
        <v>1</v>
      </c>
      <c r="D6" s="2" t="s">
        <v>7</v>
      </c>
      <c r="E6" s="2" t="s">
        <v>7</v>
      </c>
      <c r="F6" s="1" t="str">
        <f t="shared" si="0"/>
        <v>Thành công</v>
      </c>
    </row>
    <row r="7" spans="1:9" ht="15" thickBot="1" x14ac:dyDescent="0.35">
      <c r="A7" s="1">
        <v>6</v>
      </c>
      <c r="B7" s="2">
        <v>-1</v>
      </c>
      <c r="C7" s="2">
        <v>0</v>
      </c>
      <c r="D7" s="2" t="s">
        <v>7</v>
      </c>
      <c r="E7" s="2" t="s">
        <v>7</v>
      </c>
      <c r="F7" s="1" t="str">
        <f t="shared" si="0"/>
        <v>Thành công</v>
      </c>
    </row>
    <row r="8" spans="1:9" ht="15" thickBot="1" x14ac:dyDescent="0.35">
      <c r="A8" s="1">
        <v>7</v>
      </c>
      <c r="B8" s="2">
        <v>-1</v>
      </c>
      <c r="C8" s="2">
        <v>-1</v>
      </c>
      <c r="D8" s="2" t="s">
        <v>7</v>
      </c>
      <c r="E8" s="2" t="s">
        <v>7</v>
      </c>
      <c r="F8" s="1" t="str">
        <f t="shared" si="0"/>
        <v>Thành công</v>
      </c>
    </row>
    <row r="9" spans="1:9" ht="15" thickBot="1" x14ac:dyDescent="0.35">
      <c r="A9" s="1">
        <v>8</v>
      </c>
      <c r="B9" s="2">
        <v>-1</v>
      </c>
      <c r="C9" s="2">
        <v>5</v>
      </c>
      <c r="D9" s="2" t="s">
        <v>7</v>
      </c>
      <c r="E9" s="2" t="s">
        <v>7</v>
      </c>
      <c r="F9" s="1" t="str">
        <f t="shared" si="0"/>
        <v>Thành công</v>
      </c>
    </row>
    <row r="10" spans="1:9" ht="15" thickBot="1" x14ac:dyDescent="0.35">
      <c r="A10" s="1">
        <v>9</v>
      </c>
      <c r="B10" s="5">
        <v>100000000</v>
      </c>
      <c r="C10" s="2">
        <v>1</v>
      </c>
      <c r="D10" s="5">
        <v>19760000</v>
      </c>
      <c r="E10" s="5">
        <v>19760000</v>
      </c>
      <c r="F10" s="1" t="str">
        <f t="shared" si="0"/>
        <v>Thành công</v>
      </c>
    </row>
    <row r="11" spans="1:9" ht="15" thickBot="1" x14ac:dyDescent="0.35">
      <c r="A11" s="1">
        <v>10</v>
      </c>
      <c r="B11" s="5">
        <v>100000000</v>
      </c>
      <c r="C11" s="2">
        <v>0</v>
      </c>
      <c r="D11" s="5">
        <v>21300000</v>
      </c>
      <c r="E11" s="5">
        <v>21300000</v>
      </c>
      <c r="F11" s="1" t="str">
        <f t="shared" si="0"/>
        <v>Thành công</v>
      </c>
    </row>
    <row r="12" spans="1:9" ht="15" thickBot="1" x14ac:dyDescent="0.35">
      <c r="A12" s="1">
        <v>11</v>
      </c>
      <c r="B12" s="5">
        <v>100000000</v>
      </c>
      <c r="C12" s="2">
        <v>-1</v>
      </c>
      <c r="D12" s="2" t="s">
        <v>6</v>
      </c>
      <c r="E12" s="2" t="s">
        <v>6</v>
      </c>
      <c r="F12" s="1" t="str">
        <f t="shared" si="0"/>
        <v>Thành công</v>
      </c>
    </row>
    <row r="13" spans="1:9" ht="15" thickBot="1" x14ac:dyDescent="0.35">
      <c r="A13" s="1">
        <v>12</v>
      </c>
      <c r="B13" s="5">
        <v>100000000</v>
      </c>
      <c r="C13" s="2">
        <v>5</v>
      </c>
      <c r="D13" s="5">
        <v>14250000</v>
      </c>
      <c r="E13" s="5">
        <v>14250000</v>
      </c>
      <c r="F13" s="1" t="str">
        <f t="shared" si="0"/>
        <v>Thành công</v>
      </c>
    </row>
    <row r="14" spans="1:9" ht="15" thickBot="1" x14ac:dyDescent="0.35">
      <c r="A14" s="1">
        <v>13</v>
      </c>
      <c r="B14" s="2">
        <v>1</v>
      </c>
      <c r="C14" s="2">
        <v>1</v>
      </c>
      <c r="D14" s="2">
        <v>0</v>
      </c>
      <c r="E14" s="2">
        <v>0</v>
      </c>
      <c r="F14" s="1" t="str">
        <f t="shared" si="0"/>
        <v>Thành công</v>
      </c>
    </row>
    <row r="15" spans="1:9" ht="15" thickBot="1" x14ac:dyDescent="0.35">
      <c r="A15" s="1">
        <v>14</v>
      </c>
      <c r="B15" s="2">
        <v>1</v>
      </c>
      <c r="C15" s="2">
        <v>0</v>
      </c>
      <c r="D15" s="2">
        <v>0</v>
      </c>
      <c r="E15" s="2">
        <v>0</v>
      </c>
      <c r="F15" s="1" t="str">
        <f t="shared" si="0"/>
        <v>Thành công</v>
      </c>
    </row>
    <row r="16" spans="1:9" ht="15" thickBot="1" x14ac:dyDescent="0.35">
      <c r="A16" s="1">
        <v>15</v>
      </c>
      <c r="B16" s="2">
        <v>1</v>
      </c>
      <c r="C16" s="2">
        <v>-1</v>
      </c>
      <c r="D16" s="2" t="s">
        <v>6</v>
      </c>
      <c r="E16" s="2" t="s">
        <v>6</v>
      </c>
      <c r="F16" s="1" t="str">
        <f t="shared" si="0"/>
        <v>Thành công</v>
      </c>
    </row>
    <row r="17" spans="1:6" ht="15" thickBot="1" x14ac:dyDescent="0.35">
      <c r="A17" s="1">
        <v>16</v>
      </c>
      <c r="B17" s="2">
        <v>1</v>
      </c>
      <c r="C17" s="2">
        <v>5</v>
      </c>
      <c r="D17" s="2">
        <v>0</v>
      </c>
      <c r="E17" s="2">
        <v>0</v>
      </c>
      <c r="F17" s="1" t="str">
        <f t="shared" si="0"/>
        <v>Thành công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B6B12-D67A-4E4B-9C9B-22A0C66E7A7F}">
  <dimension ref="A1:I17"/>
  <sheetViews>
    <sheetView workbookViewId="0">
      <selection activeCell="D2" sqref="D2"/>
    </sheetView>
  </sheetViews>
  <sheetFormatPr defaultRowHeight="14.4" x14ac:dyDescent="0.3"/>
  <cols>
    <col min="1" max="1" width="7.21875" customWidth="1"/>
    <col min="2" max="2" width="15.109375" customWidth="1"/>
    <col min="3" max="3" width="17.21875" customWidth="1"/>
    <col min="4" max="4" width="27.44140625" customWidth="1"/>
    <col min="5" max="5" width="26.5546875" customWidth="1"/>
    <col min="6" max="6" width="12" customWidth="1"/>
    <col min="8" max="8" width="21.33203125" bestFit="1" customWidth="1"/>
    <col min="9" max="9" width="9.33203125" customWidth="1"/>
  </cols>
  <sheetData>
    <row r="1" spans="1:9" ht="15.6" thickTop="1" thickBot="1" x14ac:dyDescent="0.35">
      <c r="A1" s="1" t="s">
        <v>10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4" t="s">
        <v>8</v>
      </c>
      <c r="I1" s="4" t="s">
        <v>9</v>
      </c>
    </row>
    <row r="2" spans="1:9" ht="15.6" thickTop="1" thickBot="1" x14ac:dyDescent="0.35">
      <c r="A2" s="1" t="s">
        <v>11</v>
      </c>
      <c r="B2" s="5">
        <v>15000000</v>
      </c>
      <c r="C2" s="2">
        <v>0</v>
      </c>
      <c r="D2" s="5">
        <v>200000</v>
      </c>
      <c r="E2" s="5">
        <v>200000</v>
      </c>
      <c r="F2" s="1" t="str">
        <f>IF(D2=E2,IF(E2="","Thất bại","Thành công"),"Thất bại")</f>
        <v>Thành công</v>
      </c>
      <c r="H2" s="4">
        <f>COUNTIF(F2:F50,"Thành công")</f>
        <v>16</v>
      </c>
      <c r="I2" s="4">
        <f>H2 * 100/(COUNTA(A2:A99) )</f>
        <v>100</v>
      </c>
    </row>
    <row r="3" spans="1:9" ht="15" thickBot="1" x14ac:dyDescent="0.35">
      <c r="A3" s="1" t="s">
        <v>12</v>
      </c>
      <c r="B3" s="5">
        <v>20000000</v>
      </c>
      <c r="C3" s="2">
        <v>0</v>
      </c>
      <c r="D3" s="5">
        <v>650000</v>
      </c>
      <c r="E3" s="5">
        <v>650000</v>
      </c>
      <c r="F3" s="1" t="str">
        <f t="shared" ref="F3:F17" si="0">IF(D3=E3,IF(E3="","Thất bại","Thành công"),"Thất bại")</f>
        <v>Thành công</v>
      </c>
    </row>
    <row r="4" spans="1:9" ht="15" thickBot="1" x14ac:dyDescent="0.35">
      <c r="A4" s="1" t="s">
        <v>13</v>
      </c>
      <c r="B4" s="5">
        <v>27000000</v>
      </c>
      <c r="C4" s="2">
        <v>1</v>
      </c>
      <c r="D4" s="5">
        <v>990000</v>
      </c>
      <c r="E4" s="5">
        <v>990000</v>
      </c>
      <c r="F4" s="1" t="str">
        <f t="shared" si="0"/>
        <v>Thành công</v>
      </c>
    </row>
    <row r="5" spans="1:9" ht="15" thickBot="1" x14ac:dyDescent="0.35">
      <c r="A5" s="1" t="s">
        <v>14</v>
      </c>
      <c r="B5" s="5">
        <v>40000000</v>
      </c>
      <c r="C5" s="2">
        <v>2</v>
      </c>
      <c r="D5" s="5">
        <v>2390000</v>
      </c>
      <c r="E5" s="5">
        <v>2390000</v>
      </c>
      <c r="F5" s="1" t="str">
        <f t="shared" si="0"/>
        <v>Thành công</v>
      </c>
    </row>
    <row r="6" spans="1:9" ht="15" thickBot="1" x14ac:dyDescent="0.35">
      <c r="A6" s="1" t="s">
        <v>15</v>
      </c>
      <c r="B6" s="5">
        <v>60000000</v>
      </c>
      <c r="C6" s="2">
        <v>3</v>
      </c>
      <c r="D6" s="5">
        <v>5700000</v>
      </c>
      <c r="E6" s="5">
        <v>5700000</v>
      </c>
      <c r="F6" s="1" t="str">
        <f t="shared" si="0"/>
        <v>Thành công</v>
      </c>
    </row>
    <row r="7" spans="1:9" ht="15" thickBot="1" x14ac:dyDescent="0.35">
      <c r="A7" s="1" t="s">
        <v>16</v>
      </c>
      <c r="B7" s="5">
        <v>90000000</v>
      </c>
      <c r="C7" s="2">
        <v>3</v>
      </c>
      <c r="D7" s="5">
        <v>13890000</v>
      </c>
      <c r="E7" s="5">
        <v>13890000</v>
      </c>
      <c r="F7" s="1" t="str">
        <f t="shared" si="0"/>
        <v>Thành công</v>
      </c>
    </row>
    <row r="8" spans="1:9" ht="15" thickBot="1" x14ac:dyDescent="0.35">
      <c r="A8" s="1" t="s">
        <v>17</v>
      </c>
      <c r="B8" s="5">
        <v>1000000000</v>
      </c>
      <c r="C8" s="2">
        <v>10</v>
      </c>
      <c r="D8" s="5">
        <v>320900000</v>
      </c>
      <c r="E8" s="5">
        <v>320900000</v>
      </c>
      <c r="F8" s="1" t="str">
        <f t="shared" si="0"/>
        <v>Thành công</v>
      </c>
    </row>
    <row r="9" spans="1:9" ht="15" thickBot="1" x14ac:dyDescent="0.35">
      <c r="A9" s="1" t="s">
        <v>18</v>
      </c>
      <c r="B9" s="5">
        <v>3000000</v>
      </c>
      <c r="C9" s="2">
        <v>-1</v>
      </c>
      <c r="D9" s="2" t="s">
        <v>6</v>
      </c>
      <c r="E9" s="2" t="s">
        <v>6</v>
      </c>
      <c r="F9" s="1" t="str">
        <f t="shared" si="0"/>
        <v>Thành công</v>
      </c>
    </row>
    <row r="10" spans="1:9" ht="15" thickBot="1" x14ac:dyDescent="0.35">
      <c r="A10" s="1" t="s">
        <v>19</v>
      </c>
      <c r="B10" s="5">
        <v>18000000</v>
      </c>
      <c r="C10" s="2">
        <v>-1</v>
      </c>
      <c r="D10" s="2" t="s">
        <v>6</v>
      </c>
      <c r="E10" s="2" t="s">
        <v>6</v>
      </c>
      <c r="F10" s="1" t="str">
        <f t="shared" si="0"/>
        <v>Thành công</v>
      </c>
    </row>
    <row r="11" spans="1:9" ht="15" thickBot="1" x14ac:dyDescent="0.35">
      <c r="A11" s="1" t="s">
        <v>20</v>
      </c>
      <c r="B11" s="5">
        <v>25000000</v>
      </c>
      <c r="C11" s="2">
        <v>-1</v>
      </c>
      <c r="D11" s="2" t="s">
        <v>6</v>
      </c>
      <c r="E11" s="2" t="s">
        <v>6</v>
      </c>
      <c r="F11" s="1" t="str">
        <f t="shared" si="0"/>
        <v>Thành công</v>
      </c>
    </row>
    <row r="12" spans="1:9" ht="15" thickBot="1" x14ac:dyDescent="0.35">
      <c r="A12" s="1" t="s">
        <v>21</v>
      </c>
      <c r="B12" s="5">
        <v>30000000</v>
      </c>
      <c r="C12" s="2">
        <v>-1</v>
      </c>
      <c r="D12" s="2" t="s">
        <v>6</v>
      </c>
      <c r="E12" s="2" t="s">
        <v>6</v>
      </c>
      <c r="F12" s="1" t="str">
        <f t="shared" si="0"/>
        <v>Thành công</v>
      </c>
    </row>
    <row r="13" spans="1:9" ht="15" thickBot="1" x14ac:dyDescent="0.35">
      <c r="A13" s="1" t="s">
        <v>22</v>
      </c>
      <c r="B13" s="5">
        <v>45000000</v>
      </c>
      <c r="C13" s="2">
        <v>-1</v>
      </c>
      <c r="D13" s="2" t="s">
        <v>6</v>
      </c>
      <c r="E13" s="2" t="s">
        <v>6</v>
      </c>
      <c r="F13" s="1" t="str">
        <f t="shared" si="0"/>
        <v>Thành công</v>
      </c>
    </row>
    <row r="14" spans="1:9" ht="15" thickBot="1" x14ac:dyDescent="0.35">
      <c r="A14" s="1" t="s">
        <v>23</v>
      </c>
      <c r="B14" s="5">
        <v>70000000</v>
      </c>
      <c r="C14" s="2">
        <v>-1</v>
      </c>
      <c r="D14" s="2" t="s">
        <v>6</v>
      </c>
      <c r="E14" s="2" t="s">
        <v>6</v>
      </c>
      <c r="F14" s="1" t="str">
        <f t="shared" si="0"/>
        <v>Thành công</v>
      </c>
    </row>
    <row r="15" spans="1:9" ht="15" thickBot="1" x14ac:dyDescent="0.35">
      <c r="A15" s="1" t="s">
        <v>24</v>
      </c>
      <c r="B15" s="5">
        <v>1000000000</v>
      </c>
      <c r="C15" s="2">
        <v>-1</v>
      </c>
      <c r="D15" s="2" t="s">
        <v>6</v>
      </c>
      <c r="E15" s="2" t="s">
        <v>6</v>
      </c>
      <c r="F15" s="1" t="str">
        <f t="shared" si="0"/>
        <v>Thành công</v>
      </c>
    </row>
    <row r="16" spans="1:9" ht="15" thickBot="1" x14ac:dyDescent="0.35">
      <c r="A16" s="1" t="s">
        <v>25</v>
      </c>
      <c r="B16" s="2">
        <v>-1</v>
      </c>
      <c r="C16" s="2">
        <v>1</v>
      </c>
      <c r="D16" s="2" t="s">
        <v>7</v>
      </c>
      <c r="E16" s="2" t="s">
        <v>7</v>
      </c>
      <c r="F16" s="1" t="str">
        <f t="shared" si="0"/>
        <v>Thành công</v>
      </c>
    </row>
    <row r="17" spans="1:6" ht="15" thickBot="1" x14ac:dyDescent="0.35">
      <c r="A17" s="1" t="s">
        <v>26</v>
      </c>
      <c r="B17" s="2">
        <v>-1</v>
      </c>
      <c r="C17" s="2">
        <v>-1</v>
      </c>
      <c r="D17" s="2" t="s">
        <v>7</v>
      </c>
      <c r="E17" s="2" t="s">
        <v>7</v>
      </c>
      <c r="F17" s="1" t="str">
        <f t="shared" si="0"/>
        <v>Thành công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88BA5-B592-4A1C-8DB7-33CB79CE1A65}">
  <dimension ref="A1:O6"/>
  <sheetViews>
    <sheetView tabSelected="1" workbookViewId="0">
      <selection activeCell="H13" sqref="H13"/>
    </sheetView>
  </sheetViews>
  <sheetFormatPr defaultRowHeight="14.4" x14ac:dyDescent="0.3"/>
  <cols>
    <col min="1" max="1" width="7.109375" bestFit="1" customWidth="1"/>
    <col min="2" max="2" width="13.109375" bestFit="1" customWidth="1"/>
    <col min="3" max="3" width="16.109375" bestFit="1" customWidth="1"/>
    <col min="4" max="5" width="24.88671875" bestFit="1" customWidth="1"/>
    <col min="6" max="6" width="10.109375" bestFit="1" customWidth="1"/>
    <col min="8" max="8" width="21.33203125" bestFit="1" customWidth="1"/>
    <col min="12" max="12" width="12.5546875" bestFit="1" customWidth="1"/>
  </cols>
  <sheetData>
    <row r="1" spans="1:15" ht="15.6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4" t="s">
        <v>8</v>
      </c>
      <c r="I1" s="4" t="s">
        <v>9</v>
      </c>
      <c r="L1" s="6"/>
      <c r="M1" s="6">
        <v>1</v>
      </c>
      <c r="N1" s="6">
        <v>2</v>
      </c>
      <c r="O1" s="6">
        <v>3</v>
      </c>
    </row>
    <row r="2" spans="1:15" ht="15.6" thickTop="1" thickBot="1" x14ac:dyDescent="0.35">
      <c r="A2" s="1">
        <v>1</v>
      </c>
      <c r="B2" s="5">
        <v>3000000</v>
      </c>
      <c r="C2" s="2">
        <v>0</v>
      </c>
      <c r="D2" s="2">
        <v>0</v>
      </c>
      <c r="E2" s="2">
        <v>0</v>
      </c>
      <c r="F2" s="1" t="str">
        <f>IF(D2=E2,IF(E2="","Thất bại","Thành công"),"Thất bại")</f>
        <v>Thành công</v>
      </c>
      <c r="H2" s="4">
        <f>COUNTIF(F2:F50,"Thành công")</f>
        <v>4</v>
      </c>
      <c r="I2" s="4">
        <f>H2 * 100/(COUNTA(A2:A99) )</f>
        <v>100</v>
      </c>
      <c r="L2" s="6" t="s">
        <v>33</v>
      </c>
      <c r="M2" s="6" t="s">
        <v>29</v>
      </c>
      <c r="N2" s="6" t="s">
        <v>30</v>
      </c>
      <c r="O2" s="6" t="s">
        <v>29</v>
      </c>
    </row>
    <row r="3" spans="1:15" ht="15" thickBot="1" x14ac:dyDescent="0.35">
      <c r="A3" s="1">
        <v>2</v>
      </c>
      <c r="B3" s="5">
        <v>-1</v>
      </c>
      <c r="C3" s="2">
        <v>1</v>
      </c>
      <c r="D3" s="2" t="s">
        <v>7</v>
      </c>
      <c r="E3" s="2" t="s">
        <v>7</v>
      </c>
      <c r="F3" s="1" t="str">
        <f t="shared" ref="F3:F5" si="0">IF(D3=E3,IF(E3="","Thất bại","Thành công"),"Thất bại")</f>
        <v>Thành công</v>
      </c>
      <c r="L3" s="6" t="s">
        <v>28</v>
      </c>
      <c r="M3" s="6" t="s">
        <v>29</v>
      </c>
      <c r="N3" s="6" t="s">
        <v>32</v>
      </c>
      <c r="O3" s="6" t="s">
        <v>30</v>
      </c>
    </row>
    <row r="4" spans="1:15" ht="15" thickBot="1" x14ac:dyDescent="0.35">
      <c r="A4" s="1">
        <v>3</v>
      </c>
      <c r="B4" s="5">
        <v>-1</v>
      </c>
      <c r="C4" s="2">
        <v>-1</v>
      </c>
      <c r="D4" s="2" t="s">
        <v>7</v>
      </c>
      <c r="E4" s="2" t="s">
        <v>7</v>
      </c>
      <c r="F4" s="1" t="str">
        <f t="shared" si="0"/>
        <v>Thành công</v>
      </c>
      <c r="H4" t="s">
        <v>35</v>
      </c>
      <c r="L4" s="6" t="s">
        <v>27</v>
      </c>
      <c r="M4" s="6"/>
      <c r="N4" s="6" t="s">
        <v>31</v>
      </c>
      <c r="O4" s="6" t="s">
        <v>31</v>
      </c>
    </row>
    <row r="5" spans="1:15" ht="15" thickBot="1" x14ac:dyDescent="0.35">
      <c r="A5" s="1">
        <v>4</v>
      </c>
      <c r="B5" s="5">
        <v>30000000</v>
      </c>
      <c r="C5" s="2">
        <v>-1</v>
      </c>
      <c r="D5" s="2" t="s">
        <v>6</v>
      </c>
      <c r="E5" s="5" t="s">
        <v>6</v>
      </c>
      <c r="F5" s="1" t="str">
        <f t="shared" si="0"/>
        <v>Thành công</v>
      </c>
      <c r="L5" s="6" t="s">
        <v>34</v>
      </c>
      <c r="M5" s="6" t="s">
        <v>31</v>
      </c>
      <c r="N5" s="6"/>
      <c r="O5" s="6"/>
    </row>
    <row r="6" spans="1:15" x14ac:dyDescent="0.3">
      <c r="A6" s="7"/>
      <c r="B6" s="8"/>
      <c r="C6" s="9"/>
      <c r="D6" s="8"/>
      <c r="E6" s="8"/>
      <c r="F6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Kiểm thử giá trị biên</vt:lpstr>
      <vt:lpstr>Kiểm thử lớp tương đương</vt:lpstr>
      <vt:lpstr>Bảng quyết định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Ngọc Văn</dc:creator>
  <cp:lastModifiedBy>Vũ Ngọc</cp:lastModifiedBy>
  <dcterms:created xsi:type="dcterms:W3CDTF">2024-05-21T18:56:00Z</dcterms:created>
  <dcterms:modified xsi:type="dcterms:W3CDTF">2024-05-25T16:58:51Z</dcterms:modified>
</cp:coreProperties>
</file>