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orería" sheetId="1" state="visible" r:id="rId3"/>
    <sheet name="cuenta de  resultados" sheetId="2" state="visible" r:id="rId4"/>
    <sheet name="plan inversione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Autoría desconocida</author>
  </authors>
  <commentList>
    <comment ref="H23" authorId="0">
      <text>
        <r>
          <rPr>
            <sz val="10"/>
            <rFont val="Arial"/>
            <family val="2"/>
          </rPr>
          <t xml:space="preserve">ibi nave
</t>
        </r>
        <r>
          <rPr>
            <sz val="10"/>
            <color rgb="FF000000"/>
            <rFont val="Tahoma"/>
            <family val="0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<sst xmlns="http://schemas.openxmlformats.org/spreadsheetml/2006/main" count="81" uniqueCount="61">
  <si>
    <t xml:space="preserve">Entradas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</si>
  <si>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</si>
  <si>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</si>
  <si>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</si>
  <si>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</si>
  <si>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</si>
  <si>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</si>
  <si>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</si>
  <si>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</si>
  <si>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</si>
  <si>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</si>
  <si>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</si>
  <si>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</si>
  <si>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Total </t>
  </si>
  <si>
    <t xml:space="preserve">Aportaciones socios</t>
  </si>
  <si>
    <t xml:space="preserve">   </t>
  </si>
  <si>
    <t xml:space="preserve">Préstamos</t>
  </si>
  <si>
    <t xml:space="preserve">Ventas</t>
  </si>
  <si>
    <t xml:space="preserve">créditos</t>
  </si>
  <si>
    <t xml:space="preserve">Ingresos financieros</t>
  </si>
  <si>
    <t xml:space="preserve">Otros ingresos</t>
  </si>
  <si>
    <t xml:space="preserve">Total entradas</t>
  </si>
  <si>
    <t xml:space="preserve">Salidas</t>
  </si>
  <si>
    <t xml:space="preserve">Devolución préstamos</t>
  </si>
  <si>
    <t xml:space="preserve">Alquiler</t>
  </si>
  <si>
    <t xml:space="preserve">Bienes inmuebles</t>
  </si>
  <si>
    <t xml:space="preserve">Compra Maquinaria/mobiliario</t>
  </si>
  <si>
    <t xml:space="preserve">Seguros</t>
  </si>
  <si>
    <t xml:space="preserve">Publicidad</t>
  </si>
  <si>
    <t xml:space="preserve">Compras de mercaderías</t>
  </si>
  <si>
    <t xml:space="preserve">Salarios</t>
  </si>
  <si>
    <t xml:space="preserve">Seguridad social</t>
  </si>
  <si>
    <t xml:space="preserve">Impuestos</t>
  </si>
  <si>
    <t xml:space="preserve">Agua</t>
  </si>
  <si>
    <t xml:space="preserve">Electricidad</t>
  </si>
  <si>
    <t xml:space="preserve">Telefóno/internet</t>
  </si>
  <si>
    <t xml:space="preserve">Total salidas</t>
  </si>
  <si>
    <t xml:space="preserve">Saldo Entradas-Salidas</t>
  </si>
  <si>
    <t xml:space="preserve">Saldo acumulado</t>
  </si>
  <si>
    <t xml:space="preserve">Ingresos de explotacion</t>
  </si>
  <si>
    <t xml:space="preserve">Gastos explotación</t>
  </si>
  <si>
    <t xml:space="preserve">Alquileres</t>
  </si>
  <si>
    <t xml:space="preserve">BAI ( beneficios antes de impuestos)</t>
  </si>
  <si>
    <t xml:space="preserve">Amortizaciones</t>
  </si>
  <si>
    <t xml:space="preserve">Compra de mercaderias</t>
  </si>
  <si>
    <t xml:space="preserve">Suministros</t>
  </si>
  <si>
    <t xml:space="preserve">Total Ingresos</t>
  </si>
  <si>
    <t xml:space="preserve">Total gastos</t>
  </si>
  <si>
    <t xml:space="preserve">Concepto</t>
  </si>
  <si>
    <t xml:space="preserve">Valor inicial</t>
  </si>
  <si>
    <t xml:space="preserve">Valor final</t>
  </si>
  <si>
    <t xml:space="preserve">Periodo amortización</t>
  </si>
  <si>
    <t xml:space="preserve">Cuota anual de amortización</t>
  </si>
  <si>
    <t xml:space="preserve">Cuota mensual amortización</t>
  </si>
  <si>
    <t xml:space="preserve">Inversiones inmobiliarias (construciones)</t>
  </si>
  <si>
    <t xml:space="preserve">Inversiones en máquinaria</t>
  </si>
  <si>
    <t xml:space="preserve">Equipos para procesos de información (ordenadores)</t>
  </si>
  <si>
    <t xml:space="preserve">Mobiliario</t>
  </si>
  <si>
    <t xml:space="preserve">Elementos de transporte</t>
  </si>
  <si>
    <t xml:space="preserve">Inversión inicial</t>
  </si>
  <si>
    <t xml:space="preserve">Totales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</si>
</sst>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&quot; €&quot;_-;\-* #,##0.00&quot; €&quot;_-;_-* \-??&quot; €&quot;_-;_-@_-"/>
    <numFmt numFmtId="166" formatCode="0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  <font>
      <sz val="10"/>
      <name val="Arial"/>
      <family val="2"/>
    </font>
    <font>
      <sz val="10"/>
      <color rgb="FF000000"/>
      <name val="Tahoma"/>
      <family val="0"/>
      <charset val="1"/>
    </font>
    <font>
      <b val="true"/>
      <sz val="12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  <font>
      <sz val="11"/>
      <color theme="1"/>
      <name val="Times New Roman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theme="4" tint="0.3999"/>
        <bgColor rgb="FF969696"/>
      </patternFill>
    </fill>
    <fill>
      <patternFill patternType="solid">
        <fgColor theme="9" tint="0.5999"/>
        <bgColor rgb="FFD0CECE"/>
      </patternFill>
    </fill>
    <fill>
      <patternFill patternType="solid">
        <fgColor theme="5" tint="0.3999"/>
        <bgColor rgb="FFF8CBAD"/>
      </patternFill>
    </fill>
    <fill>
      <patternFill patternType="solid">
        <fgColor theme="4" tint="0.7999"/>
        <bgColor rgb="FFFBE5D6"/>
      </patternFill>
    </fill>
    <fill>
      <patternFill patternType="solid">
        <fgColor theme="5" tint="0.7999"/>
        <bgColor rgb="FFDAE3F3"/>
      </patternFill>
    </fill>
    <fill>
      <patternFill patternType="solid">
        <fgColor theme="2" tint="-0.1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theme="5" tint="0.5999"/>
        <bgColor rgb="FFFFC7CE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9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9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29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3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3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2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1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C7CE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31"/>
  <sheetViews>
    <sheetView showFormulas="false" showGridLines="true" showRowColHeaders="true" showZeros="true" rightToLeft="false" tabSelected="true" showOutlineSymbols="true" defaultGridColor="true" view="normal" topLeftCell="A4" colorId="64" zoomScale="110" zoomScaleNormal="110" zoomScalePageLayoutView="100" workbookViewId="0">
      <selection pane="topLeft" activeCell="C14" activeCellId="0" sqref="C14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3.22"/>
    <col collapsed="false" customWidth="true" hidden="false" outlineLevel="0" max="2" min="2" style="0" width="29.21"/>
    <col collapsed="false" customWidth="true" hidden="false" outlineLevel="0" max="3" min="3" style="0" width="12.77"/>
    <col collapsed="false" customWidth="true" hidden="false" outlineLevel="0" max="4" min="4" style="0" width="16.22"/>
    <col collapsed="false" customWidth="true" hidden="false" outlineLevel="0" max="5" min="5" style="0" width="15.22"/>
    <col collapsed="false" customWidth="true" hidden="false" outlineLevel="0" max="6" min="6" style="0" width="13.88"/>
    <col collapsed="false" customWidth="true" hidden="false" outlineLevel="0" max="7" min="7" style="0" width="13.44"/>
    <col collapsed="false" customWidth="true" hidden="false" outlineLevel="0" max="8" min="8" style="0" width="14.11"/>
    <col collapsed="false" customWidth="true" hidden="false" outlineLevel="0" max="9" min="9" style="0" width="14.21"/>
    <col collapsed="false" customWidth="true" hidden="false" outlineLevel="0" max="10" min="10" style="0" width="15.56"/>
    <col collapsed="false" customWidth="true" hidden="false" outlineLevel="0" max="11" min="11" style="0" width="13.77"/>
    <col collapsed="false" customWidth="true" hidden="false" outlineLevel="0" max="12" min="12" style="0" width="13.22"/>
    <col collapsed="false" customWidth="true" hidden="false" outlineLevel="0" max="13" min="13" style="0" width="12.77"/>
    <col collapsed="false" customWidth="true" hidden="false" outlineLevel="0" max="14" min="14" style="0" width="14.56"/>
    <col collapsed="false" customWidth="true" hidden="false" outlineLevel="0" max="15" min="15" style="0" width="19.21"/>
  </cols>
  <sheetData>
    <row r="1" customFormat="false" ht="14.25" hidden="false" customHeight="false" outlineLevel="0" collapsed="false">
      <c r="E1" s="1"/>
      <c r="F1" s="2"/>
    </row>
    <row r="2" customFormat="false" ht="14.25" hidden="false" customHeight="false" outlineLevel="0" collapsed="false">
      <c r="E2" s="1"/>
      <c r="F2" s="3"/>
    </row>
    <row r="3" customFormat="false" ht="14.25" hidden="false" customHeight="false" outlineLevel="0" collapsed="false">
      <c r="E3" s="1"/>
      <c r="F3" s="2"/>
    </row>
    <row r="4" customFormat="false" ht="17.35" hidden="false" customHeight="false" outlineLevel="0" collapsed="false">
      <c r="B4" s="4" t="s">
        <v>0</v>
      </c>
      <c r="C4" s="5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  <c r="M4" s="6" t="s">
        <v>11</v>
      </c>
      <c r="N4" s="7" t="s">
        <v>12</v>
      </c>
      <c r="O4" s="8" t="s">
        <v>13</v>
      </c>
    </row>
    <row r="5" customFormat="false" ht="17.35" hidden="false" customHeight="false" outlineLevel="0" collapsed="false">
      <c r="B5" s="0" t="s">
        <v>14</v>
      </c>
      <c r="C5" s="9" t="s">
        <v>15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  <c r="O5" s="12" t="n">
        <f aca="false">SUM(C5:N5)</f>
        <v>0</v>
      </c>
    </row>
    <row r="6" customFormat="false" ht="17.35" hidden="false" customHeight="false" outlineLevel="0" collapsed="false">
      <c r="B6" s="0" t="s">
        <v>16</v>
      </c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2" t="n">
        <f aca="false">SUM(C6:N6)</f>
        <v>0</v>
      </c>
    </row>
    <row r="7" customFormat="false" ht="17.35" hidden="false" customHeight="false" outlineLevel="0" collapsed="false">
      <c r="B7" s="0" t="s">
        <v>17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2" t="n">
        <f aca="false">SUM(C7:N7)</f>
        <v>0</v>
      </c>
    </row>
    <row r="8" customFormat="false" ht="17.35" hidden="false" customHeight="false" outlineLevel="0" collapsed="false">
      <c r="B8" s="0" t="s">
        <v>18</v>
      </c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5"/>
      <c r="O8" s="12" t="n">
        <f aca="false">SUM(C8:N8)</f>
        <v>0</v>
      </c>
    </row>
    <row r="9" customFormat="false" ht="17.35" hidden="false" customHeight="false" outlineLevel="0" collapsed="false">
      <c r="B9" s="0" t="s">
        <v>19</v>
      </c>
      <c r="C9" s="13"/>
      <c r="D9" s="14"/>
      <c r="E9" s="14"/>
      <c r="F9" s="14"/>
      <c r="G9" s="14"/>
      <c r="H9" s="14"/>
      <c r="I9" s="14"/>
      <c r="J9" s="14"/>
      <c r="K9" s="14"/>
      <c r="L9" s="14"/>
      <c r="M9" s="14"/>
      <c r="N9" s="15"/>
      <c r="O9" s="12" t="n">
        <f aca="false">SUM(C9:N9)</f>
        <v>0</v>
      </c>
    </row>
    <row r="10" customFormat="false" ht="17.35" hidden="false" customHeight="false" outlineLevel="0" collapsed="false">
      <c r="B10" s="0" t="s">
        <v>20</v>
      </c>
      <c r="C10" s="1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8"/>
      <c r="O10" s="12" t="n">
        <f aca="false">SUM(C10:N10)</f>
        <v>0</v>
      </c>
    </row>
    <row r="11" customFormat="false" ht="17.35" hidden="false" customHeight="false" outlineLevel="0" collapsed="false">
      <c r="B11" s="19" t="s">
        <v>21</v>
      </c>
      <c r="C11" s="20" t="n">
        <f aca="false">SUM(C5:C10)</f>
        <v>0</v>
      </c>
      <c r="D11" s="21" t="n">
        <f aca="false">SUM(D6:D10)</f>
        <v>0</v>
      </c>
      <c r="E11" s="21" t="n">
        <f aca="false">SUM(E6:E10)</f>
        <v>0</v>
      </c>
      <c r="F11" s="21" t="n">
        <f aca="false">SUM(F6:F10)</f>
        <v>0</v>
      </c>
      <c r="G11" s="21" t="n">
        <f aca="false">SUM(G6:G10)</f>
        <v>0</v>
      </c>
      <c r="H11" s="21" t="n">
        <f aca="false">SUM(H6:H10)</f>
        <v>0</v>
      </c>
      <c r="I11" s="21" t="n">
        <f aca="false">SUM(I6:I10)</f>
        <v>0</v>
      </c>
      <c r="J11" s="21" t="n">
        <f aca="false">SUM(J6:J10)</f>
        <v>0</v>
      </c>
      <c r="K11" s="21" t="n">
        <f aca="false">SUM(K6:K10)</f>
        <v>0</v>
      </c>
      <c r="L11" s="21" t="n">
        <f aca="false">SUM(L6:L10)</f>
        <v>0</v>
      </c>
      <c r="M11" s="21" t="n">
        <f aca="false">SUM(M6:M10)</f>
        <v>0</v>
      </c>
      <c r="N11" s="22" t="n">
        <f aca="false">SUM(N6:N10)</f>
        <v>0</v>
      </c>
      <c r="O11" s="23" t="n">
        <f aca="false">SUM(C11:N11)</f>
        <v>0</v>
      </c>
    </row>
    <row r="13" customFormat="false" ht="17.35" hidden="false" customHeight="false" outlineLevel="0" collapsed="false">
      <c r="B13" s="24" t="s">
        <v>22</v>
      </c>
      <c r="C13" s="25" t="s">
        <v>1</v>
      </c>
      <c r="D13" s="26" t="s">
        <v>2</v>
      </c>
      <c r="E13" s="26" t="s">
        <v>3</v>
      </c>
      <c r="F13" s="26" t="s">
        <v>4</v>
      </c>
      <c r="G13" s="26" t="s">
        <v>5</v>
      </c>
      <c r="H13" s="26" t="s">
        <v>6</v>
      </c>
      <c r="I13" s="26" t="s">
        <v>7</v>
      </c>
      <c r="J13" s="26" t="s">
        <v>8</v>
      </c>
      <c r="K13" s="26" t="s">
        <v>9</v>
      </c>
      <c r="L13" s="26" t="s">
        <v>10</v>
      </c>
      <c r="M13" s="26" t="s">
        <v>11</v>
      </c>
      <c r="N13" s="27" t="s">
        <v>12</v>
      </c>
      <c r="O13" s="28" t="s">
        <v>13</v>
      </c>
    </row>
    <row r="14" customFormat="false" ht="17.35" hidden="false" customHeight="false" outlineLevel="0" collapsed="false">
      <c r="B14" s="0" t="s">
        <v>23</v>
      </c>
      <c r="C14" s="29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1"/>
      <c r="O14" s="12" t="n">
        <f aca="false">SUM(C14:N14)</f>
        <v>0</v>
      </c>
    </row>
    <row r="15" customFormat="false" ht="17.35" hidden="false" customHeight="false" outlineLevel="0" collapsed="false">
      <c r="B15" s="0" t="s">
        <v>24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2" t="n">
        <f aca="false">SUM(C15:N15)</f>
        <v>0</v>
      </c>
    </row>
    <row r="16" customFormat="false" ht="17.35" hidden="false" customHeight="false" outlineLevel="0" collapsed="false">
      <c r="B16" s="0" t="s">
        <v>25</v>
      </c>
      <c r="C16" s="13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3"/>
      <c r="O16" s="12" t="n">
        <f aca="false">SUM(C16:N16)</f>
        <v>0</v>
      </c>
    </row>
    <row r="17" customFormat="false" ht="17.35" hidden="false" customHeight="false" outlineLevel="0" collapsed="false">
      <c r="B17" s="0" t="s">
        <v>26</v>
      </c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2" t="n">
        <f aca="false">SUM(C17:N17)</f>
        <v>0</v>
      </c>
    </row>
    <row r="18" customFormat="false" ht="17.35" hidden="false" customHeight="false" outlineLevel="0" collapsed="false">
      <c r="B18" s="0" t="s">
        <v>27</v>
      </c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2" t="n">
        <f aca="false">SUM(C18:N18)</f>
        <v>0</v>
      </c>
    </row>
    <row r="19" customFormat="false" ht="17.35" hidden="false" customHeight="false" outlineLevel="0" collapsed="false">
      <c r="B19" s="0" t="s">
        <v>28</v>
      </c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2" t="n">
        <f aca="false">SUM(C19:N19)</f>
        <v>0</v>
      </c>
    </row>
    <row r="20" customFormat="false" ht="17.35" hidden="false" customHeight="false" outlineLevel="0" collapsed="false">
      <c r="B20" s="0" t="s">
        <v>29</v>
      </c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2" t="n">
        <f aca="false">SUM(C20:N20)</f>
        <v>0</v>
      </c>
    </row>
    <row r="21" customFormat="false" ht="17.35" hidden="false" customHeight="false" outlineLevel="0" collapsed="false">
      <c r="B21" s="0" t="s">
        <v>30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2" t="n">
        <f aca="false">SUM(C21:N21)</f>
        <v>0</v>
      </c>
    </row>
    <row r="22" customFormat="false" ht="17.35" hidden="false" customHeight="false" outlineLevel="0" collapsed="false">
      <c r="B22" s="0" t="s">
        <v>31</v>
      </c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2" t="n">
        <f aca="false">SUM(C22:N22)</f>
        <v>0</v>
      </c>
    </row>
    <row r="23" customFormat="false" ht="17.35" hidden="false" customHeight="false" outlineLevel="0" collapsed="false">
      <c r="B23" s="0" t="s">
        <v>32</v>
      </c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2" t="n">
        <f aca="false">SUM(C23:N23)</f>
        <v>0</v>
      </c>
    </row>
    <row r="24" customFormat="false" ht="17.35" hidden="false" customHeight="false" outlineLevel="0" collapsed="false">
      <c r="B24" s="0" t="s">
        <v>33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2" t="n">
        <f aca="false">SUM(C24:N24)</f>
        <v>0</v>
      </c>
    </row>
    <row r="25" customFormat="false" ht="17.35" hidden="false" customHeight="false" outlineLevel="0" collapsed="false">
      <c r="B25" s="0" t="s">
        <v>34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2" t="n">
        <f aca="false">SUM(C25:N25)</f>
        <v>0</v>
      </c>
    </row>
    <row r="26" customFormat="false" ht="17.35" hidden="false" customHeight="false" outlineLevel="0" collapsed="false">
      <c r="B26" s="0" t="s">
        <v>35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2" t="n">
        <f aca="false">SUM(C26:N26)</f>
        <v>0</v>
      </c>
    </row>
    <row r="27" customFormat="false" ht="17.35" hidden="false" customHeight="false" outlineLevel="0" collapsed="false">
      <c r="B27" s="19" t="s">
        <v>36</v>
      </c>
      <c r="C27" s="34" t="n">
        <f aca="false">SUM(C14:C26)</f>
        <v>0</v>
      </c>
      <c r="D27" s="35" t="n">
        <f aca="false">SUM(D14:D26)</f>
        <v>0</v>
      </c>
      <c r="E27" s="35" t="n">
        <f aca="false">SUM(E14:E26)</f>
        <v>0</v>
      </c>
      <c r="F27" s="35" t="n">
        <f aca="false">SUM(F14:F26)</f>
        <v>0</v>
      </c>
      <c r="G27" s="35" t="n">
        <f aca="false">SUM(G14:G26)</f>
        <v>0</v>
      </c>
      <c r="H27" s="35" t="n">
        <f aca="false">SUM(H14:H26)</f>
        <v>0</v>
      </c>
      <c r="I27" s="35" t="n">
        <f aca="false">SUM(I14:I26)</f>
        <v>0</v>
      </c>
      <c r="J27" s="35" t="n">
        <f aca="false">SUM(J14:J26)</f>
        <v>0</v>
      </c>
      <c r="K27" s="35" t="n">
        <f aca="false">SUM(K14:K26)</f>
        <v>0</v>
      </c>
      <c r="L27" s="35" t="n">
        <f aca="false">SUM(L14:L26)</f>
        <v>0</v>
      </c>
      <c r="M27" s="35" t="n">
        <f aca="false">SUM(M14:M26)</f>
        <v>0</v>
      </c>
      <c r="N27" s="36" t="n">
        <f aca="false">SUM(N14:N26)</f>
        <v>0</v>
      </c>
      <c r="O27" s="12" t="n">
        <f aca="false">SUM(C27:N27)</f>
        <v>0</v>
      </c>
    </row>
    <row r="29" customFormat="false" ht="14.25" hidden="false" customHeight="false" outlineLevel="0" collapsed="false">
      <c r="B29" s="37" t="s">
        <v>37</v>
      </c>
      <c r="C29" s="38" t="n">
        <f aca="false">C11-C27</f>
        <v>0</v>
      </c>
      <c r="D29" s="38" t="n">
        <f aca="false">D11-D27</f>
        <v>0</v>
      </c>
      <c r="E29" s="38" t="n">
        <f aca="false">E11-E27</f>
        <v>0</v>
      </c>
      <c r="F29" s="38" t="n">
        <f aca="false">F11-F27</f>
        <v>0</v>
      </c>
      <c r="G29" s="38" t="n">
        <f aca="false">G11-G27</f>
        <v>0</v>
      </c>
      <c r="H29" s="38" t="n">
        <f aca="false">H11-H27</f>
        <v>0</v>
      </c>
      <c r="I29" s="38" t="n">
        <f aca="false">I11-I27</f>
        <v>0</v>
      </c>
      <c r="J29" s="38" t="n">
        <f aca="false">J11-J27</f>
        <v>0</v>
      </c>
      <c r="K29" s="38" t="n">
        <f aca="false">K11-K27</f>
        <v>0</v>
      </c>
      <c r="L29" s="38" t="n">
        <f aca="false">L11-L27</f>
        <v>0</v>
      </c>
      <c r="M29" s="38" t="n">
        <f aca="false">M11-M27</f>
        <v>0</v>
      </c>
      <c r="N29" s="38" t="n">
        <f aca="false">N11-N27</f>
        <v>0</v>
      </c>
      <c r="O29" s="38" t="n">
        <f aca="false">O11-O27</f>
        <v>0</v>
      </c>
    </row>
    <row r="31" customFormat="false" ht="14.25" hidden="false" customHeight="false" outlineLevel="0" collapsed="false">
      <c r="B31" s="19" t="s">
        <v>38</v>
      </c>
      <c r="C31" s="38" t="n">
        <f aca="false">C29*1</f>
        <v>0</v>
      </c>
      <c r="D31" s="38" t="n">
        <f aca="false">C31+D29</f>
        <v>0</v>
      </c>
      <c r="E31" s="38" t="n">
        <f aca="false">D31+E29</f>
        <v>0</v>
      </c>
      <c r="F31" s="38" t="n">
        <f aca="false">E31+F29</f>
        <v>0</v>
      </c>
      <c r="G31" s="38" t="n">
        <f aca="false">F31+G29</f>
        <v>0</v>
      </c>
      <c r="H31" s="38" t="n">
        <f aca="false">G31+H29</f>
        <v>0</v>
      </c>
      <c r="I31" s="38" t="n">
        <f aca="false">H31+I29</f>
        <v>0</v>
      </c>
      <c r="J31" s="38" t="n">
        <f aca="false">I31+J29</f>
        <v>0</v>
      </c>
      <c r="K31" s="38" t="n">
        <f aca="false">J31+K29</f>
        <v>0</v>
      </c>
      <c r="L31" s="38" t="n">
        <f aca="false">K31+L29</f>
        <v>0</v>
      </c>
      <c r="M31" s="38" t="n">
        <f aca="false">L31+M29</f>
        <v>0</v>
      </c>
      <c r="N31" s="38" t="n">
        <f aca="false">M31+N29</f>
        <v>0</v>
      </c>
    </row>
  </sheetData>
  <conditionalFormatting sqref="C31:N31">
    <cfRule type="cellIs" priority="2" operator="lessThan" aboveAverage="0" equalAverage="0" bottom="0" percent="0" rank="0" text="" dxfId="0">
      <formula>0</formula>
    </cfRule>
  </conditionalFormatting>
  <conditionalFormatting sqref="C29:O29">
    <cfRule type="cellIs" priority="3" operator="less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K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0.54296875" defaultRowHeight="14.25" zeroHeight="false" outlineLevelRow="0" outlineLevelCol="0"/>
  <cols>
    <col collapsed="false" customWidth="true" hidden="false" outlineLevel="0" max="2" min="2" style="0" width="12.22"/>
    <col collapsed="false" customWidth="true" hidden="false" outlineLevel="0" max="3" min="3" style="0" width="13.77"/>
    <col collapsed="false" customWidth="true" hidden="false" outlineLevel="0" max="5" min="5" style="0" width="14.78"/>
    <col collapsed="false" customWidth="true" hidden="false" outlineLevel="0" max="6" min="6" style="0" width="28.78"/>
    <col collapsed="false" customWidth="true" hidden="false" outlineLevel="0" max="11" min="11" style="0" width="19.44"/>
  </cols>
  <sheetData>
    <row r="2" customFormat="false" ht="17.35" hidden="false" customHeight="false" outlineLevel="0" collapsed="false">
      <c r="B2" s="39" t="s">
        <v>39</v>
      </c>
      <c r="C2" s="40"/>
      <c r="D2" s="41"/>
      <c r="E2" s="42" t="s">
        <v>40</v>
      </c>
      <c r="F2" s="43"/>
    </row>
    <row r="3" customFormat="false" ht="17.35" hidden="false" customHeight="false" outlineLevel="0" collapsed="false">
      <c r="B3" s="44" t="s">
        <v>17</v>
      </c>
      <c r="C3" s="45" t="n">
        <f aca="false">tesorería!O7*1</f>
        <v>0</v>
      </c>
      <c r="E3" s="46" t="s">
        <v>41</v>
      </c>
      <c r="F3" s="47" t="n">
        <f aca="false">tesorería!O15*1</f>
        <v>0</v>
      </c>
      <c r="H3" s="0" t="s">
        <v>42</v>
      </c>
      <c r="K3" s="48" t="n">
        <f aca="false">C12-F12</f>
        <v>0</v>
      </c>
    </row>
    <row r="4" customFormat="false" ht="14.25" hidden="false" customHeight="false" outlineLevel="0" collapsed="false">
      <c r="B4" s="49"/>
      <c r="C4" s="50"/>
      <c r="E4" s="51" t="s">
        <v>43</v>
      </c>
      <c r="F4" s="52" t="n">
        <f aca="false">'plan inversiones'!F22*1</f>
        <v>0</v>
      </c>
    </row>
    <row r="5" customFormat="false" ht="14.25" hidden="false" customHeight="false" outlineLevel="0" collapsed="false">
      <c r="B5" s="49"/>
      <c r="C5" s="50"/>
      <c r="E5" s="51" t="s">
        <v>27</v>
      </c>
      <c r="F5" s="52" t="n">
        <f aca="false">tesorería!O18*1</f>
        <v>0</v>
      </c>
    </row>
    <row r="6" customFormat="false" ht="14.25" hidden="false" customHeight="false" outlineLevel="0" collapsed="false">
      <c r="B6" s="49"/>
      <c r="C6" s="50"/>
      <c r="E6" s="51" t="s">
        <v>28</v>
      </c>
      <c r="F6" s="52" t="n">
        <f aca="false">tesorería!O19*1</f>
        <v>0</v>
      </c>
    </row>
    <row r="7" customFormat="false" ht="24.05" hidden="false" customHeight="false" outlineLevel="0" collapsed="false">
      <c r="B7" s="49"/>
      <c r="C7" s="50"/>
      <c r="E7" s="53" t="s">
        <v>44</v>
      </c>
      <c r="F7" s="54" t="n">
        <f aca="false">tesorería!O20*1</f>
        <v>0</v>
      </c>
    </row>
    <row r="8" customFormat="false" ht="14.25" hidden="false" customHeight="false" outlineLevel="0" collapsed="false">
      <c r="B8" s="49"/>
      <c r="C8" s="50"/>
      <c r="E8" s="51" t="s">
        <v>30</v>
      </c>
      <c r="F8" s="52" t="n">
        <f aca="false">tesorería!O21*1</f>
        <v>0</v>
      </c>
    </row>
    <row r="9" customFormat="false" ht="14.25" hidden="false" customHeight="false" outlineLevel="0" collapsed="false">
      <c r="B9" s="49"/>
      <c r="C9" s="50"/>
      <c r="E9" s="51" t="s">
        <v>31</v>
      </c>
      <c r="F9" s="52" t="n">
        <f aca="false">tesorería!O22*1</f>
        <v>0</v>
      </c>
    </row>
    <row r="10" customFormat="false" ht="14.25" hidden="false" customHeight="false" outlineLevel="0" collapsed="false">
      <c r="B10" s="49"/>
      <c r="C10" s="50"/>
      <c r="E10" s="51" t="s">
        <v>32</v>
      </c>
      <c r="F10" s="52" t="n">
        <f aca="false">tesorería!O23*1</f>
        <v>0</v>
      </c>
    </row>
    <row r="11" customFormat="false" ht="14.25" hidden="false" customHeight="false" outlineLevel="0" collapsed="false">
      <c r="B11" s="55"/>
      <c r="C11" s="56"/>
      <c r="E11" s="57" t="s">
        <v>45</v>
      </c>
      <c r="F11" s="58" t="n">
        <f aca="false">tesorería!O24+tesorería!O25+tesorería!O26</f>
        <v>0</v>
      </c>
    </row>
    <row r="12" customFormat="false" ht="15" hidden="false" customHeight="false" outlineLevel="0" collapsed="false">
      <c r="B12" s="0" t="s">
        <v>46</v>
      </c>
      <c r="C12" s="59" t="n">
        <f aca="false">SUM(C3:C11)</f>
        <v>0</v>
      </c>
      <c r="E12" s="0" t="s">
        <v>47</v>
      </c>
      <c r="F12" s="59" t="n">
        <f aca="false">SUM(F3:F11)</f>
        <v>0</v>
      </c>
    </row>
    <row r="16" customFormat="false" ht="14.25" hidden="false" customHeight="false" outlineLevel="0" collapsed="false">
      <c r="G16" s="6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44.56"/>
    <col collapsed="false" customWidth="true" hidden="false" outlineLevel="0" max="2" min="2" style="0" width="38.44"/>
    <col collapsed="false" customWidth="true" hidden="false" outlineLevel="0" max="3" min="3" style="0" width="11.56"/>
    <col collapsed="false" customWidth="true" hidden="false" outlineLevel="0" max="5" min="5" style="0" width="11.56"/>
    <col collapsed="false" customWidth="true" hidden="false" outlineLevel="0" max="6" min="6" style="0" width="11.44"/>
    <col collapsed="false" customWidth="true" hidden="false" outlineLevel="0" max="7" min="7" style="0" width="11.56"/>
  </cols>
  <sheetData>
    <row r="4" customFormat="false" ht="19.7" hidden="false" customHeight="false" outlineLevel="0" collapsed="false">
      <c r="B4" s="61" t="s">
        <v>43</v>
      </c>
    </row>
    <row r="5" s="62" customFormat="true" ht="37.3" hidden="false" customHeight="false" outlineLevel="0" collapsed="false">
      <c r="B5" s="63" t="s">
        <v>48</v>
      </c>
      <c r="C5" s="64" t="s">
        <v>49</v>
      </c>
      <c r="D5" s="64" t="s">
        <v>50</v>
      </c>
      <c r="E5" s="65" t="s">
        <v>51</v>
      </c>
      <c r="F5" s="65" t="s">
        <v>52</v>
      </c>
      <c r="G5" s="66" t="s">
        <v>53</v>
      </c>
    </row>
    <row r="6" customFormat="false" ht="14.25" hidden="false" customHeight="false" outlineLevel="0" collapsed="false">
      <c r="A6" s="1" t="s">
        <v>54</v>
      </c>
      <c r="B6" s="67"/>
      <c r="C6" s="68" t="n">
        <v>0</v>
      </c>
      <c r="D6" s="69" t="n">
        <v>0</v>
      </c>
      <c r="E6" s="70" t="n">
        <v>1</v>
      </c>
      <c r="F6" s="69" t="n">
        <f aca="false">(C6-D6)/E6</f>
        <v>0</v>
      </c>
      <c r="G6" s="69" t="n">
        <f aca="false">F6/12</f>
        <v>0</v>
      </c>
    </row>
    <row r="7" customFormat="false" ht="14.25" hidden="false" customHeight="false" outlineLevel="0" collapsed="false">
      <c r="B7" s="71"/>
      <c r="C7" s="68" t="n">
        <v>0</v>
      </c>
      <c r="D7" s="69" t="n">
        <v>0</v>
      </c>
      <c r="E7" s="70" t="n">
        <v>1</v>
      </c>
      <c r="F7" s="69" t="n">
        <f aca="false">(C7-D7)/E7</f>
        <v>0</v>
      </c>
      <c r="G7" s="69" t="n">
        <f aca="false">F7/12</f>
        <v>0</v>
      </c>
    </row>
    <row r="8" customFormat="false" ht="14.25" hidden="false" customHeight="false" outlineLevel="0" collapsed="false">
      <c r="B8" s="71"/>
      <c r="C8" s="68" t="n">
        <v>0</v>
      </c>
      <c r="D8" s="69" t="n">
        <v>0</v>
      </c>
      <c r="E8" s="70" t="n">
        <v>1</v>
      </c>
      <c r="F8" s="69" t="n">
        <f aca="false">(C8-D8)/E8</f>
        <v>0</v>
      </c>
      <c r="G8" s="69" t="n">
        <f aca="false">F8/12</f>
        <v>0</v>
      </c>
    </row>
    <row r="9" customFormat="false" ht="14.25" hidden="false" customHeight="false" outlineLevel="0" collapsed="false">
      <c r="A9" s="1" t="s">
        <v>55</v>
      </c>
      <c r="B9" s="72"/>
      <c r="C9" s="68" t="n">
        <v>0</v>
      </c>
      <c r="D9" s="69" t="n">
        <v>0</v>
      </c>
      <c r="E9" s="70" t="n">
        <v>1</v>
      </c>
      <c r="F9" s="73" t="n">
        <f aca="false">(C9-D9)/E9</f>
        <v>0</v>
      </c>
      <c r="G9" s="73" t="n">
        <f aca="false">F9/12</f>
        <v>0</v>
      </c>
    </row>
    <row r="10" customFormat="false" ht="14.25" hidden="false" customHeight="false" outlineLevel="0" collapsed="false">
      <c r="B10" s="72"/>
      <c r="C10" s="68" t="n">
        <v>0</v>
      </c>
      <c r="D10" s="69" t="n">
        <v>0</v>
      </c>
      <c r="E10" s="70" t="n">
        <v>1</v>
      </c>
      <c r="F10" s="73" t="n">
        <f aca="false">(C10-D10)/E10</f>
        <v>0</v>
      </c>
      <c r="G10" s="73" t="n">
        <f aca="false">F10/12</f>
        <v>0</v>
      </c>
    </row>
    <row r="11" customFormat="false" ht="14.25" hidden="false" customHeight="false" outlineLevel="0" collapsed="false">
      <c r="B11" s="72"/>
      <c r="C11" s="68" t="n">
        <v>0</v>
      </c>
      <c r="D11" s="69" t="n">
        <v>0</v>
      </c>
      <c r="E11" s="70" t="n">
        <v>1</v>
      </c>
      <c r="F11" s="73" t="n">
        <f aca="false">(C11-D11)/E11</f>
        <v>0</v>
      </c>
      <c r="G11" s="73" t="n">
        <f aca="false">F11/12</f>
        <v>0</v>
      </c>
    </row>
    <row r="12" customFormat="false" ht="14.25" hidden="false" customHeight="false" outlineLevel="0" collapsed="false">
      <c r="B12" s="72"/>
      <c r="C12" s="68" t="n">
        <v>0</v>
      </c>
      <c r="D12" s="69" t="n">
        <v>0</v>
      </c>
      <c r="E12" s="70" t="n">
        <v>1</v>
      </c>
      <c r="F12" s="73" t="n">
        <f aca="false">(C12-D12)/E12</f>
        <v>0</v>
      </c>
      <c r="G12" s="73" t="n">
        <f aca="false">F12/12</f>
        <v>0</v>
      </c>
    </row>
    <row r="13" customFormat="false" ht="14.25" hidden="false" customHeight="false" outlineLevel="0" collapsed="false">
      <c r="A13" s="0" t="s">
        <v>56</v>
      </c>
      <c r="B13" s="74"/>
      <c r="C13" s="68" t="n">
        <v>0</v>
      </c>
      <c r="D13" s="69" t="n">
        <v>0</v>
      </c>
      <c r="E13" s="70" t="n">
        <v>1</v>
      </c>
      <c r="F13" s="75" t="n">
        <f aca="false">(C13-D13)/E13</f>
        <v>0</v>
      </c>
      <c r="G13" s="75" t="n">
        <f aca="false">F13/12</f>
        <v>0</v>
      </c>
    </row>
    <row r="14" customFormat="false" ht="14.25" hidden="false" customHeight="false" outlineLevel="0" collapsed="false">
      <c r="A14" s="1" t="s">
        <v>57</v>
      </c>
      <c r="B14" s="76"/>
      <c r="C14" s="68" t="n">
        <v>0</v>
      </c>
      <c r="D14" s="69" t="n">
        <v>0</v>
      </c>
      <c r="E14" s="70" t="n">
        <v>1</v>
      </c>
      <c r="F14" s="77" t="n">
        <f aca="false">(C14-D14)/E14</f>
        <v>0</v>
      </c>
      <c r="G14" s="77" t="n">
        <f aca="false">F14/12</f>
        <v>0</v>
      </c>
    </row>
    <row r="15" customFormat="false" ht="14.25" hidden="false" customHeight="false" outlineLevel="0" collapsed="false">
      <c r="B15" s="76"/>
      <c r="C15" s="68" t="n">
        <v>0</v>
      </c>
      <c r="D15" s="69" t="n">
        <v>0</v>
      </c>
      <c r="E15" s="70" t="n">
        <v>1</v>
      </c>
      <c r="F15" s="77" t="n">
        <f aca="false">(C15-D15)/E15</f>
        <v>0</v>
      </c>
      <c r="G15" s="77" t="n">
        <f aca="false">F15/12</f>
        <v>0</v>
      </c>
    </row>
    <row r="16" customFormat="false" ht="14.25" hidden="false" customHeight="false" outlineLevel="0" collapsed="false">
      <c r="B16" s="76"/>
      <c r="C16" s="68" t="n">
        <v>0</v>
      </c>
      <c r="D16" s="69" t="n">
        <v>0</v>
      </c>
      <c r="E16" s="70" t="n">
        <v>1</v>
      </c>
      <c r="F16" s="77" t="n">
        <f aca="false">(C16-D16)/E16</f>
        <v>0</v>
      </c>
      <c r="G16" s="77" t="n">
        <f aca="false">F16/12</f>
        <v>0</v>
      </c>
    </row>
    <row r="17" customFormat="false" ht="14.25" hidden="false" customHeight="false" outlineLevel="0" collapsed="false">
      <c r="B17" s="76"/>
      <c r="C17" s="68" t="n">
        <v>0</v>
      </c>
      <c r="D17" s="69" t="n">
        <v>0</v>
      </c>
      <c r="E17" s="70" t="n">
        <v>1</v>
      </c>
      <c r="F17" s="77" t="n">
        <f aca="false">(C17-D17)/E17</f>
        <v>0</v>
      </c>
      <c r="G17" s="77" t="n">
        <f aca="false">F17/12</f>
        <v>0</v>
      </c>
    </row>
    <row r="18" customFormat="false" ht="14.25" hidden="false" customHeight="false" outlineLevel="0" collapsed="false">
      <c r="A18" s="78" t="s">
        <v>58</v>
      </c>
      <c r="B18" s="79"/>
      <c r="C18" s="68" t="n">
        <v>0</v>
      </c>
      <c r="D18" s="69" t="n">
        <v>0</v>
      </c>
      <c r="E18" s="70" t="n">
        <v>1</v>
      </c>
      <c r="F18" s="80" t="n">
        <f aca="false">(C18-D18)/E18</f>
        <v>0</v>
      </c>
      <c r="G18" s="80" t="n">
        <f aca="false">F18/12</f>
        <v>0</v>
      </c>
    </row>
    <row r="19" customFormat="false" ht="14.25" hidden="false" customHeight="false" outlineLevel="0" collapsed="false">
      <c r="B19" s="79"/>
      <c r="C19" s="68" t="n">
        <v>0</v>
      </c>
      <c r="D19" s="69" t="n">
        <v>0</v>
      </c>
      <c r="E19" s="70" t="n">
        <v>1</v>
      </c>
      <c r="F19" s="80" t="n">
        <f aca="false">(C19-D19)/E19</f>
        <v>0</v>
      </c>
      <c r="G19" s="80" t="n">
        <f aca="false">F19/12</f>
        <v>0</v>
      </c>
    </row>
    <row r="20" customFormat="false" ht="14.25" hidden="false" customHeight="false" outlineLevel="0" collapsed="false">
      <c r="B20" s="79"/>
      <c r="C20" s="68" t="n">
        <v>0</v>
      </c>
      <c r="D20" s="69" t="n">
        <v>0</v>
      </c>
      <c r="E20" s="70" t="n">
        <v>1</v>
      </c>
      <c r="F20" s="80" t="n">
        <f aca="false">(C20-D20)/E20</f>
        <v>0</v>
      </c>
      <c r="G20" s="80" t="n">
        <f aca="false">F20/12</f>
        <v>0</v>
      </c>
    </row>
    <row r="21" customFormat="false" ht="14.25" hidden="false" customHeight="false" outlineLevel="0" collapsed="false">
      <c r="B21" s="81"/>
      <c r="C21" s="68" t="n">
        <v>0</v>
      </c>
      <c r="D21" s="69" t="n">
        <v>0</v>
      </c>
      <c r="E21" s="70" t="n">
        <v>1</v>
      </c>
      <c r="F21" s="80" t="n">
        <f aca="false">(C21-D21)/E21</f>
        <v>0</v>
      </c>
      <c r="G21" s="80" t="n">
        <f aca="false">F21/12</f>
        <v>0</v>
      </c>
    </row>
    <row r="22" customFormat="false" ht="14.25" hidden="false" customHeight="false" outlineLevel="0" collapsed="false">
      <c r="B22" s="1" t="s">
        <v>59</v>
      </c>
      <c r="C22" s="38" t="n">
        <f aca="false">SUM(C6:C21)</f>
        <v>0</v>
      </c>
      <c r="E22" s="1" t="s">
        <v>60</v>
      </c>
      <c r="F22" s="38" t="n">
        <f aca="false">SUM(F6:F21)</f>
        <v>0</v>
      </c>
      <c r="G22" s="38" t="n">
        <f aca="false">SUM(G6:G21)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2020-01-27T19:02:03Z</dcterms:created>
  <dc:creator>www.intercambiosvirtuales.org</dc:creator>
  <dc:description/>
  <dc:language>es-ES</dc:language>
  <cp:lastModifiedBy/>
  <dcterms:modified xsi:type="dcterms:W3CDTF">2025-03-07T17:05:25Z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