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F\"/>
    </mc:Choice>
  </mc:AlternateContent>
  <xr:revisionPtr revIDLastSave="0" documentId="13_ncr:1_{D820A9F4-6947-4C6D-8F1A-C9BC09FE2ED6}" xr6:coauthVersionLast="45" xr6:coauthVersionMax="45" xr10:uidLastSave="{00000000-0000-0000-0000-000000000000}"/>
  <bookViews>
    <workbookView xWindow="-120" yWindow="-120" windowWidth="29040" windowHeight="15840" xr2:uid="{00C68A57-2624-4030-9568-3C079FCB8FFF}"/>
  </bookViews>
  <sheets>
    <sheet name="Main_category" sheetId="1" r:id="rId1"/>
    <sheet name="Sub_categ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1" i="2" l="1"/>
  <c r="G41" i="2"/>
  <c r="H41" i="2"/>
  <c r="F40" i="2"/>
  <c r="G40" i="2"/>
  <c r="H40" i="2"/>
  <c r="E41" i="2"/>
  <c r="E40" i="2"/>
  <c r="F21" i="2"/>
  <c r="G21" i="2"/>
  <c r="H21" i="2"/>
  <c r="F20" i="2"/>
  <c r="G20" i="2"/>
  <c r="H20" i="2"/>
  <c r="E21" i="2"/>
  <c r="E20" i="2"/>
  <c r="E40" i="1"/>
  <c r="F40" i="1"/>
  <c r="G40" i="1"/>
  <c r="D40" i="1"/>
  <c r="E39" i="1"/>
  <c r="F39" i="1"/>
  <c r="G39" i="1"/>
  <c r="D39" i="1"/>
  <c r="E20" i="1"/>
  <c r="F20" i="1"/>
  <c r="G20" i="1"/>
  <c r="D20" i="1"/>
  <c r="F19" i="1"/>
  <c r="G19" i="1"/>
  <c r="E19" i="1"/>
  <c r="D19" i="1"/>
</calcChain>
</file>

<file path=xl/sharedStrings.xml><?xml version="1.0" encoding="utf-8"?>
<sst xmlns="http://schemas.openxmlformats.org/spreadsheetml/2006/main" count="71" uniqueCount="21">
  <si>
    <t>word2vec</t>
  </si>
  <si>
    <t>Glovec</t>
  </si>
  <si>
    <t>Category</t>
  </si>
  <si>
    <t>Abstract_context</t>
  </si>
  <si>
    <t>Body_context</t>
  </si>
  <si>
    <t>Sub-category</t>
  </si>
  <si>
    <t>Word2Vec</t>
  </si>
  <si>
    <t>GloVec</t>
  </si>
  <si>
    <t>BiLTSM-w2v-Train_Acc</t>
  </si>
  <si>
    <t>BiLTSM-w2v-Val_Acc</t>
  </si>
  <si>
    <t>Max</t>
  </si>
  <si>
    <t>Avg</t>
  </si>
  <si>
    <t>Invention_title</t>
  </si>
  <si>
    <t>BiLSTM-w2v-Train_Acc</t>
  </si>
  <si>
    <t>BiLSTM-w2v-Val_Acc</t>
  </si>
  <si>
    <t>BiLSTM-GloVec-Train_Acc</t>
  </si>
  <si>
    <t>BiLSTM-GloVec-Val_Acc</t>
  </si>
  <si>
    <t>BiLSTM-w2v-Train_loss</t>
  </si>
  <si>
    <t>BiLSTM-w2v-Val_loss</t>
  </si>
  <si>
    <t>BiLSTM-GloVec-Train_loss</t>
  </si>
  <si>
    <t>BiLSTM-GloVec-Val_loss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</si>
</sst>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Invention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Main_category!$D$3</c:f>
              <c:strCache>
                <c:ptCount val="1"/>
                <c:pt idx="0">
                  <c:v>BiLSTM-w2v-Train_Acc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Main_category!$C$4:$C$12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Main_category!$D$4:$D$12</c:f>
              <c:numCache>
                <c:formatCode>General</c:formatCode>
                <c:ptCount val="9"/>
                <c:pt idx="0">
                  <c:v>0.41739999999999999</c:v>
                </c:pt>
                <c:pt idx="1">
                  <c:v>0.62609999999999999</c:v>
                </c:pt>
                <c:pt idx="2">
                  <c:v>0.70130000000000003</c:v>
                </c:pt>
                <c:pt idx="3">
                  <c:v>0.748</c:v>
                </c:pt>
                <c:pt idx="4">
                  <c:v>0.77759999999999996</c:v>
                </c:pt>
                <c:pt idx="5">
                  <c:v>0.80300000000000005</c:v>
                </c:pt>
                <c:pt idx="6">
                  <c:v>0.82240000000000002</c:v>
                </c:pt>
                <c:pt idx="7">
                  <c:v>0.84330000000000005</c:v>
                </c:pt>
                <c:pt idx="8">
                  <c:v>0.85780000000000001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FA-412C-8DBA-4585AD1D340C}"/>
            </c:ext>
          </c:extLst>
        </c:ser>
        <c:ser>
          <c:idx val="1"/>
          <c:order val="1"/>
          <c:tx>
            <c:strRef>
              <c:f>Main_category!$E$3</c:f>
              <c:strCache>
                <c:ptCount val="1"/>
                <c:pt idx="0">
                  <c:v>BiLSTM-w2v-Val_Acc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Main_category!$C$4:$C$12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Main_category!$E$4:$E$12</c:f>
              <c:numCache>
                <c:formatCode>General</c:formatCode>
                <c:ptCount val="9"/>
                <c:pt idx="0">
                  <c:v>0.44490000000000002</c:v>
                </c:pt>
                <c:pt idx="1">
                  <c:v>0.50760000000000005</c:v>
                </c:pt>
                <c:pt idx="2">
                  <c:v>0.62370000000000003</c:v>
                </c:pt>
                <c:pt idx="3">
                  <c:v>0.52370000000000005</c:v>
                </c:pt>
                <c:pt idx="4">
                  <c:v>0.58530000000000004</c:v>
                </c:pt>
                <c:pt idx="5">
                  <c:v>0.54269999999999996</c:v>
                </c:pt>
                <c:pt idx="6">
                  <c:v>0.53190000000000004</c:v>
                </c:pt>
                <c:pt idx="7">
                  <c:v>0.54969999999999997</c:v>
                </c:pt>
                <c:pt idx="8">
                  <c:v>0.57179999999999997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FA-412C-8DBA-4585AD1D340C}"/>
            </c:ext>
          </c:extLst>
        </c:ser>
        <c:ser>
          <c:idx val="2"/>
          <c:order val="2"/>
          <c:tx>
            <c:strRef>
              <c:f>Main_category!$F$3</c:f>
              <c:strCache>
                <c:ptCount val="1"/>
                <c:pt idx="0">
                  <c:v>BiLSTM-GloVec-Train_Acc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Main_category!$C$4:$C$12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Main_category!$F$4:$F$12</c:f>
              <c:numCache>
                <c:formatCode>General</c:formatCode>
                <c:ptCount val="9"/>
                <c:pt idx="0">
                  <c:v>0.49280000000000002</c:v>
                </c:pt>
                <c:pt idx="1">
                  <c:v>0.58169999999999999</c:v>
                </c:pt>
                <c:pt idx="2">
                  <c:v>0.60650000000000004</c:v>
                </c:pt>
                <c:pt idx="3">
                  <c:v>0.62990000000000002</c:v>
                </c:pt>
                <c:pt idx="4">
                  <c:v>0.64410000000000001</c:v>
                </c:pt>
                <c:pt idx="5">
                  <c:v>0.6633</c:v>
                </c:pt>
                <c:pt idx="6">
                  <c:v>0.68230000000000002</c:v>
                </c:pt>
                <c:pt idx="7">
                  <c:v>0.69910000000000005</c:v>
                </c:pt>
                <c:pt idx="8">
                  <c:v>0.72099999999999997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FA-412C-8DBA-4585AD1D340C}"/>
            </c:ext>
          </c:extLst>
        </c:ser>
        <c:ser>
          <c:idx val="3"/>
          <c:order val="3"/>
          <c:tx>
            <c:strRef>
              <c:f>Main_category!$G$3</c:f>
              <c:strCache>
                <c:ptCount val="1"/>
                <c:pt idx="0">
                  <c:v>BiLSTM-GloVec-Val_Acc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Main_category!$C$4:$C$12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Main_category!$G$4:$G$12</c:f>
              <c:numCache>
                <c:formatCode>General</c:formatCode>
                <c:ptCount val="9"/>
                <c:pt idx="0">
                  <c:v>0.29799999999999999</c:v>
                </c:pt>
                <c:pt idx="1">
                  <c:v>0.31090000000000001</c:v>
                </c:pt>
                <c:pt idx="2">
                  <c:v>0.38300000000000001</c:v>
                </c:pt>
                <c:pt idx="3">
                  <c:v>0.4073</c:v>
                </c:pt>
                <c:pt idx="4">
                  <c:v>0.42109999999999997</c:v>
                </c:pt>
                <c:pt idx="5">
                  <c:v>0.36359999999999998</c:v>
                </c:pt>
                <c:pt idx="6">
                  <c:v>0.51659999999999995</c:v>
                </c:pt>
                <c:pt idx="7">
                  <c:v>0.49390000000000001</c:v>
                </c:pt>
                <c:pt idx="8">
                  <c:v>0.42020000000000002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FA-412C-8DBA-4585AD1D3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57136"/>
        <c:axId val="87357464"/>
      </c:lineChart>
      <c:catAx>
        <c:axId val="8735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7464"/>
        <c:crosses val="autoZero"/>
        <c:auto val="1"/>
        <c:lblAlgn val="ctr"/>
        <c:lblOffset val="100"/>
        <c:noMultiLvlLbl val="0"/>
      </c:catAx>
      <c:valAx>
        <c:axId val="8735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Invention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Main_category!$J$3</c:f>
              <c:strCache>
                <c:ptCount val="1"/>
                <c:pt idx="0">
                  <c:v>BiLSTM-w2v-Train_loss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Main_category!$I$4:$I$12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Main_category!$J$4:$J$12</c:f>
              <c:numCache>
                <c:formatCode>General</c:formatCode>
                <c:ptCount val="9"/>
                <c:pt idx="0">
                  <c:v>1.5623</c:v>
                </c:pt>
                <c:pt idx="1">
                  <c:v>1.0542</c:v>
                </c:pt>
                <c:pt idx="2">
                  <c:v>0.8599</c:v>
                </c:pt>
                <c:pt idx="3">
                  <c:v>0.74819999999999998</c:v>
                </c:pt>
                <c:pt idx="4">
                  <c:v>0.65980000000000005</c:v>
                </c:pt>
                <c:pt idx="5">
                  <c:v>0.57999999999999996</c:v>
                </c:pt>
                <c:pt idx="6">
                  <c:v>0.5161</c:v>
                </c:pt>
                <c:pt idx="7">
                  <c:v>0.45800000000000002</c:v>
                </c:pt>
                <c:pt idx="8">
                  <c:v>0.41339999999999999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68-4BF3-816B-4427676AA720}"/>
            </c:ext>
          </c:extLst>
        </c:ser>
        <c:ser>
          <c:idx val="1"/>
          <c:order val="1"/>
          <c:tx>
            <c:strRef>
              <c:f>Main_category!$K$3</c:f>
              <c:strCache>
                <c:ptCount val="1"/>
                <c:pt idx="0">
                  <c:v>BiLSTM-w2v-Val_loss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Main_category!$I$4:$I$12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Main_category!$K$4:$K$12</c:f>
              <c:numCache>
                <c:formatCode>General</c:formatCode>
                <c:ptCount val="9"/>
                <c:pt idx="0">
                  <c:v>1.2351000000000001</c:v>
                </c:pt>
                <c:pt idx="1">
                  <c:v>1.1813</c:v>
                </c:pt>
                <c:pt idx="2">
                  <c:v>1.0012000000000001</c:v>
                </c:pt>
                <c:pt idx="3">
                  <c:v>1.238</c:v>
                </c:pt>
                <c:pt idx="4">
                  <c:v>1.2039</c:v>
                </c:pt>
                <c:pt idx="5">
                  <c:v>1.2922</c:v>
                </c:pt>
                <c:pt idx="6">
                  <c:v>1.4554</c:v>
                </c:pt>
                <c:pt idx="7">
                  <c:v>1.4342999999999999</c:v>
                </c:pt>
                <c:pt idx="8">
                  <c:v>1.4497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68-4BF3-816B-4427676AA720}"/>
            </c:ext>
          </c:extLst>
        </c:ser>
        <c:ser>
          <c:idx val="2"/>
          <c:order val="2"/>
          <c:tx>
            <c:strRef>
              <c:f>Main_category!$L$3</c:f>
              <c:strCache>
                <c:ptCount val="1"/>
                <c:pt idx="0">
                  <c:v>BiLSTM-GloVec-Train_loss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Main_category!$I$4:$I$12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Main_category!$L$4:$L$12</c:f>
              <c:numCache>
                <c:formatCode>General</c:formatCode>
                <c:ptCount val="9"/>
                <c:pt idx="0">
                  <c:v>1.3318000000000001</c:v>
                </c:pt>
                <c:pt idx="1">
                  <c:v>1.1208</c:v>
                </c:pt>
                <c:pt idx="2">
                  <c:v>1.0545</c:v>
                </c:pt>
                <c:pt idx="3">
                  <c:v>0.99850000000000005</c:v>
                </c:pt>
                <c:pt idx="4">
                  <c:v>0.95599999999999996</c:v>
                </c:pt>
                <c:pt idx="5">
                  <c:v>0.90559999999999996</c:v>
                </c:pt>
                <c:pt idx="6">
                  <c:v>0.86140000000000005</c:v>
                </c:pt>
                <c:pt idx="7">
                  <c:v>0.81169999999999998</c:v>
                </c:pt>
                <c:pt idx="8">
                  <c:v>0.76290000000000002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68-4BF3-816B-4427676AA720}"/>
            </c:ext>
          </c:extLst>
        </c:ser>
        <c:ser>
          <c:idx val="3"/>
          <c:order val="3"/>
          <c:tx>
            <c:strRef>
              <c:f>Main_category!$M$3</c:f>
              <c:strCache>
                <c:ptCount val="1"/>
                <c:pt idx="0">
                  <c:v>BiLSTM-GloVec-Val_loss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Main_category!$I$4:$I$12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Main_category!$M$4:$M$12</c:f>
              <c:numCache>
                <c:formatCode>General</c:formatCode>
                <c:ptCount val="9"/>
                <c:pt idx="0">
                  <c:v>1.3924000000000001</c:v>
                </c:pt>
                <c:pt idx="1">
                  <c:v>1.5104</c:v>
                </c:pt>
                <c:pt idx="2">
                  <c:v>1.3319000000000001</c:v>
                </c:pt>
                <c:pt idx="3">
                  <c:v>1.3514999999999999</c:v>
                </c:pt>
                <c:pt idx="4">
                  <c:v>1.2733000000000001</c:v>
                </c:pt>
                <c:pt idx="5">
                  <c:v>1.4480999999999999</c:v>
                </c:pt>
                <c:pt idx="6">
                  <c:v>1.1773</c:v>
                </c:pt>
                <c:pt idx="7">
                  <c:v>1.2566999999999999</c:v>
                </c:pt>
                <c:pt idx="8">
                  <c:v>1.4765999999999999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68-4BF3-816B-4427676AA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728240"/>
        <c:axId val="494728568"/>
      </c:lineChart>
      <c:catAx>
        <c:axId val="49472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28568"/>
        <c:crosses val="autoZero"/>
        <c:auto val="1"/>
        <c:lblAlgn val="ctr"/>
        <c:lblOffset val="100"/>
        <c:noMultiLvlLbl val="0"/>
      </c:catAx>
      <c:valAx>
        <c:axId val="49472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2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Abstract Context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Main_category!$D$23</c:f>
              <c:strCache>
                <c:ptCount val="1"/>
                <c:pt idx="0">
                  <c:v>BiLSTM-w2v-Train_Acc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Main_category!$D$24:$D$32</c:f>
              <c:numCache>
                <c:formatCode>General</c:formatCode>
                <c:ptCount val="9"/>
                <c:pt idx="0">
                  <c:v>0.44319999999999998</c:v>
                </c:pt>
                <c:pt idx="1">
                  <c:v>0.61409999999999998</c:v>
                </c:pt>
                <c:pt idx="2">
                  <c:v>0.6956</c:v>
                </c:pt>
                <c:pt idx="3">
                  <c:v>0.74819999999999998</c:v>
                </c:pt>
                <c:pt idx="4">
                  <c:v>0.77680000000000005</c:v>
                </c:pt>
                <c:pt idx="5">
                  <c:v>0.80769999999999997</c:v>
                </c:pt>
                <c:pt idx="6">
                  <c:v>0.82809999999999995</c:v>
                </c:pt>
                <c:pt idx="7">
                  <c:v>0.85360000000000003</c:v>
                </c:pt>
                <c:pt idx="8">
                  <c:v>0.87250000000000005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C4-4BDE-8EC5-567A5FE5A733}"/>
            </c:ext>
          </c:extLst>
        </c:ser>
        <c:ser>
          <c:idx val="1"/>
          <c:order val="1"/>
          <c:tx>
            <c:strRef>
              <c:f>Main_category!$E$23</c:f>
              <c:strCache>
                <c:ptCount val="1"/>
                <c:pt idx="0">
                  <c:v>BiLSTM-w2v-Val_Acc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Main_category!$E$24:$E$32</c:f>
              <c:numCache>
                <c:formatCode>General</c:formatCode>
                <c:ptCount val="9"/>
                <c:pt idx="0">
                  <c:v>0.52859999999999996</c:v>
                </c:pt>
                <c:pt idx="1">
                  <c:v>0.58050000000000002</c:v>
                </c:pt>
                <c:pt idx="2">
                  <c:v>0.51129999999999998</c:v>
                </c:pt>
                <c:pt idx="3">
                  <c:v>0.5524</c:v>
                </c:pt>
                <c:pt idx="4">
                  <c:v>0.65010000000000001</c:v>
                </c:pt>
                <c:pt idx="5">
                  <c:v>0.49299999999999999</c:v>
                </c:pt>
                <c:pt idx="6">
                  <c:v>0.66200000000000003</c:v>
                </c:pt>
                <c:pt idx="7">
                  <c:v>0.61229999999999996</c:v>
                </c:pt>
                <c:pt idx="8">
                  <c:v>0.63439999999999996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C4-4BDE-8EC5-567A5FE5A733}"/>
            </c:ext>
          </c:extLst>
        </c:ser>
        <c:ser>
          <c:idx val="2"/>
          <c:order val="2"/>
          <c:tx>
            <c:strRef>
              <c:f>Main_category!$F$23</c:f>
              <c:strCache>
                <c:ptCount val="1"/>
                <c:pt idx="0">
                  <c:v>BiLSTM-GloVec-Train_Acc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Main_category!$F$24:$F$32</c:f>
              <c:numCache>
                <c:formatCode>General</c:formatCode>
                <c:ptCount val="9"/>
                <c:pt idx="0">
                  <c:v>0.50629999999999997</c:v>
                </c:pt>
                <c:pt idx="1">
                  <c:v>0.60050000000000003</c:v>
                </c:pt>
                <c:pt idx="2">
                  <c:v>0.62870000000000004</c:v>
                </c:pt>
                <c:pt idx="3">
                  <c:v>0.65100000000000002</c:v>
                </c:pt>
                <c:pt idx="4">
                  <c:v>0.66820000000000002</c:v>
                </c:pt>
                <c:pt idx="5">
                  <c:v>0.68100000000000005</c:v>
                </c:pt>
                <c:pt idx="6">
                  <c:v>0.69979999999999998</c:v>
                </c:pt>
                <c:pt idx="7">
                  <c:v>0.71799999999999997</c:v>
                </c:pt>
                <c:pt idx="8">
                  <c:v>0.73750000000000004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C4-4BDE-8EC5-567A5FE5A733}"/>
            </c:ext>
          </c:extLst>
        </c:ser>
        <c:ser>
          <c:idx val="3"/>
          <c:order val="3"/>
          <c:tx>
            <c:strRef>
              <c:f>Main_category!$G$23</c:f>
              <c:strCache>
                <c:ptCount val="1"/>
                <c:pt idx="0">
                  <c:v>BiLSTM-GloVec-Val_Acc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Main_category!$G$24:$G$32</c:f>
              <c:numCache>
                <c:formatCode>General</c:formatCode>
                <c:ptCount val="9"/>
                <c:pt idx="0">
                  <c:v>0.31819999999999998</c:v>
                </c:pt>
                <c:pt idx="1">
                  <c:v>0.38379999999999997</c:v>
                </c:pt>
                <c:pt idx="2">
                  <c:v>0.38950000000000001</c:v>
                </c:pt>
                <c:pt idx="3">
                  <c:v>0.4032</c:v>
                </c:pt>
                <c:pt idx="4">
                  <c:v>0.49469999999999997</c:v>
                </c:pt>
                <c:pt idx="5">
                  <c:v>0.57730000000000004</c:v>
                </c:pt>
                <c:pt idx="6">
                  <c:v>0.55710000000000004</c:v>
                </c:pt>
                <c:pt idx="7">
                  <c:v>0.57169999999999999</c:v>
                </c:pt>
                <c:pt idx="8">
                  <c:v>0.47370000000000001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C4-4BDE-8EC5-567A5FE5A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966688"/>
        <c:axId val="495967016"/>
      </c:lineChart>
      <c:catAx>
        <c:axId val="495966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67016"/>
        <c:crosses val="autoZero"/>
        <c:auto val="1"/>
        <c:lblAlgn val="ctr"/>
        <c:lblOffset val="100"/>
        <c:noMultiLvlLbl val="0"/>
      </c:catAx>
      <c:valAx>
        <c:axId val="49596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6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Abstract Context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Main_category!$J$23</c:f>
              <c:strCache>
                <c:ptCount val="1"/>
                <c:pt idx="0">
                  <c:v>BiLSTM-w2v-Train_loss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Main_category!$J$24:$J$32</c:f>
              <c:numCache>
                <c:formatCode>General</c:formatCode>
                <c:ptCount val="9"/>
                <c:pt idx="0">
                  <c:v>1.4184000000000001</c:v>
                </c:pt>
                <c:pt idx="1">
                  <c:v>1.0414000000000001</c:v>
                </c:pt>
                <c:pt idx="2">
                  <c:v>0.86909999999999998</c:v>
                </c:pt>
                <c:pt idx="3">
                  <c:v>0.7369</c:v>
                </c:pt>
                <c:pt idx="4">
                  <c:v>0.65449999999999997</c:v>
                </c:pt>
                <c:pt idx="5">
                  <c:v>0.57430000000000003</c:v>
                </c:pt>
                <c:pt idx="6">
                  <c:v>0.51200000000000001</c:v>
                </c:pt>
                <c:pt idx="7">
                  <c:v>0.44890000000000002</c:v>
                </c:pt>
                <c:pt idx="8">
                  <c:v>0.39889999999999998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7D-49C1-9378-E3086A8DF817}"/>
            </c:ext>
          </c:extLst>
        </c:ser>
        <c:ser>
          <c:idx val="1"/>
          <c:order val="1"/>
          <c:tx>
            <c:strRef>
              <c:f>Main_category!$K$23</c:f>
              <c:strCache>
                <c:ptCount val="1"/>
                <c:pt idx="0">
                  <c:v>BiLSTM-w2v-Val_loss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Main_category!$K$24:$K$32</c:f>
              <c:numCache>
                <c:formatCode>General</c:formatCode>
                <c:ptCount val="9"/>
                <c:pt idx="0">
                  <c:v>1.7121</c:v>
                </c:pt>
                <c:pt idx="1">
                  <c:v>1.0454000000000001</c:v>
                </c:pt>
                <c:pt idx="2">
                  <c:v>1.1484000000000001</c:v>
                </c:pt>
                <c:pt idx="3">
                  <c:v>1.2232000000000001</c:v>
                </c:pt>
                <c:pt idx="4">
                  <c:v>0.97170000000000001</c:v>
                </c:pt>
                <c:pt idx="5">
                  <c:v>1.4881</c:v>
                </c:pt>
                <c:pt idx="6">
                  <c:v>1.0401</c:v>
                </c:pt>
                <c:pt idx="7">
                  <c:v>1.1685000000000001</c:v>
                </c:pt>
                <c:pt idx="8">
                  <c:v>1.2708999999999999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7D-49C1-9378-E3086A8DF817}"/>
            </c:ext>
          </c:extLst>
        </c:ser>
        <c:ser>
          <c:idx val="2"/>
          <c:order val="2"/>
          <c:tx>
            <c:strRef>
              <c:f>Main_category!$L$23</c:f>
              <c:strCache>
                <c:ptCount val="1"/>
                <c:pt idx="0">
                  <c:v>BiLSTM-GloVec-Train_loss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Main_category!$L$24:$L$32</c:f>
              <c:numCache>
                <c:formatCode>General</c:formatCode>
                <c:ptCount val="9"/>
                <c:pt idx="0">
                  <c:v>1.2928999999999999</c:v>
                </c:pt>
                <c:pt idx="1">
                  <c:v>1.056</c:v>
                </c:pt>
                <c:pt idx="2">
                  <c:v>0.98509999999999998</c:v>
                </c:pt>
                <c:pt idx="3">
                  <c:v>0.92769999999999997</c:v>
                </c:pt>
                <c:pt idx="4">
                  <c:v>0.88300000000000001</c:v>
                </c:pt>
                <c:pt idx="5">
                  <c:v>0.84309999999999996</c:v>
                </c:pt>
                <c:pt idx="6">
                  <c:v>0.79900000000000004</c:v>
                </c:pt>
                <c:pt idx="7">
                  <c:v>0.74950000000000006</c:v>
                </c:pt>
                <c:pt idx="8">
                  <c:v>0.70409999999999995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7D-49C1-9378-E3086A8DF817}"/>
            </c:ext>
          </c:extLst>
        </c:ser>
        <c:ser>
          <c:idx val="3"/>
          <c:order val="3"/>
          <c:tx>
            <c:strRef>
              <c:f>Main_category!$M$23</c:f>
              <c:strCache>
                <c:ptCount val="1"/>
                <c:pt idx="0">
                  <c:v>BiLSTM-GloVec-Val_loss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Main_category!$M$24:$M$32</c:f>
              <c:numCache>
                <c:formatCode>General</c:formatCode>
                <c:ptCount val="9"/>
                <c:pt idx="0">
                  <c:v>1.3344</c:v>
                </c:pt>
                <c:pt idx="1">
                  <c:v>1.3651</c:v>
                </c:pt>
                <c:pt idx="2">
                  <c:v>1.2647999999999999</c:v>
                </c:pt>
                <c:pt idx="3">
                  <c:v>1.2952999999999999</c:v>
                </c:pt>
                <c:pt idx="4">
                  <c:v>1.0609</c:v>
                </c:pt>
                <c:pt idx="5">
                  <c:v>1.0192000000000001</c:v>
                </c:pt>
                <c:pt idx="6">
                  <c:v>1.0293000000000001</c:v>
                </c:pt>
                <c:pt idx="7">
                  <c:v>1.0820000000000001</c:v>
                </c:pt>
                <c:pt idx="8">
                  <c:v>1.2383999999999999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7D-49C1-9378-E3086A8DF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281984"/>
        <c:axId val="353282312"/>
      </c:lineChart>
      <c:catAx>
        <c:axId val="353281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2312"/>
        <c:crosses val="autoZero"/>
        <c:auto val="1"/>
        <c:lblAlgn val="ctr"/>
        <c:lblOffset val="100"/>
        <c:noMultiLvlLbl val="0"/>
      </c:catAx>
      <c:valAx>
        <c:axId val="35328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Body Context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Main_category!$D$43</c:f>
              <c:strCache>
                <c:ptCount val="1"/>
                <c:pt idx="0">
                  <c:v>BiLSTM-w2v-Train_Acc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Main_category!$D$44:$D$53</c:f>
              <c:numCache>
                <c:formatCode>General</c:formatCode>
                <c:ptCount val="10"/>
                <c:pt idx="0">
                  <c:v>0.37669999999999998</c:v>
                </c:pt>
                <c:pt idx="1">
                  <c:v>0.41370000000000001</c:v>
                </c:pt>
                <c:pt idx="2">
                  <c:v>0.43909999999999999</c:v>
                </c:pt>
                <c:pt idx="3">
                  <c:v>0.45100000000000001</c:v>
                </c:pt>
                <c:pt idx="4">
                  <c:v>0.45050000000000001</c:v>
                </c:pt>
                <c:pt idx="5">
                  <c:v>0.45910000000000001</c:v>
                </c:pt>
                <c:pt idx="6">
                  <c:v>0.45500000000000002</c:v>
                </c:pt>
                <c:pt idx="7">
                  <c:v>0.5534</c:v>
                </c:pt>
                <c:pt idx="8">
                  <c:v>0.58509999999999995</c:v>
                </c:pt>
                <c:pt idx="9">
                  <c:v>0.63700000000000001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1-48BE-A777-12AFAB7DEE36}"/>
            </c:ext>
          </c:extLst>
        </c:ser>
        <c:ser>
          <c:idx val="1"/>
          <c:order val="1"/>
          <c:tx>
            <c:strRef>
              <c:f>Main_category!$E$43</c:f>
              <c:strCache>
                <c:ptCount val="1"/>
                <c:pt idx="0">
                  <c:v>BiLSTM-w2v-Val_Acc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Main_category!$E$44:$E$53</c:f>
              <c:numCache>
                <c:formatCode>General</c:formatCode>
                <c:ptCount val="10"/>
                <c:pt idx="0">
                  <c:v>2.2000000000000001E-3</c:v>
                </c:pt>
                <c:pt idx="1">
                  <c:v>2.2000000000000001E-3</c:v>
                </c:pt>
                <c:pt idx="2">
                  <c:v>0.1166</c:v>
                </c:pt>
                <c:pt idx="3">
                  <c:v>0.31590000000000001</c:v>
                </c:pt>
                <c:pt idx="4">
                  <c:v>0.19919999999999999</c:v>
                </c:pt>
                <c:pt idx="5">
                  <c:v>8.0500000000000002E-2</c:v>
                </c:pt>
                <c:pt idx="6">
                  <c:v>0.622</c:v>
                </c:pt>
                <c:pt idx="7">
                  <c:v>0.63229999999999997</c:v>
                </c:pt>
                <c:pt idx="8">
                  <c:v>0.55559999999999998</c:v>
                </c:pt>
                <c:pt idx="9">
                  <c:v>0.63660000000000005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C1-48BE-A777-12AFAB7DE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723760"/>
        <c:axId val="495724088"/>
      </c:lineChart>
      <c:catAx>
        <c:axId val="495723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24088"/>
        <c:crosses val="autoZero"/>
        <c:auto val="1"/>
        <c:lblAlgn val="ctr"/>
        <c:lblOffset val="100"/>
        <c:noMultiLvlLbl val="0"/>
      </c:catAx>
      <c:valAx>
        <c:axId val="49572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2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Main_category!$J$43</c:f>
              <c:strCache>
                <c:ptCount val="1"/>
                <c:pt idx="0">
                  <c:v>BiLTSM-w2v-Train_Acc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Main_category!$J$44:$J$53</c:f>
              <c:numCache>
                <c:formatCode>General</c:formatCode>
                <c:ptCount val="10"/>
                <c:pt idx="0">
                  <c:v>1.5466</c:v>
                </c:pt>
                <c:pt idx="1">
                  <c:v>1.3964000000000001</c:v>
                </c:pt>
                <c:pt idx="2">
                  <c:v>1.3211999999999999</c:v>
                </c:pt>
                <c:pt idx="3">
                  <c:v>1.2811999999999999</c:v>
                </c:pt>
                <c:pt idx="4">
                  <c:v>1.2632000000000001</c:v>
                </c:pt>
                <c:pt idx="5">
                  <c:v>1.3150999999999999</c:v>
                </c:pt>
                <c:pt idx="6">
                  <c:v>1.4273</c:v>
                </c:pt>
                <c:pt idx="7">
                  <c:v>1.1946000000000001</c:v>
                </c:pt>
                <c:pt idx="8">
                  <c:v>1.1347</c:v>
                </c:pt>
                <c:pt idx="9">
                  <c:v>1.006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9-4EE6-9D7A-2B89C88B29CA}"/>
            </c:ext>
          </c:extLst>
        </c:ser>
        <c:ser>
          <c:idx val="1"/>
          <c:order val="1"/>
          <c:tx>
            <c:strRef>
              <c:f>Main_category!$K$43</c:f>
              <c:strCache>
                <c:ptCount val="1"/>
                <c:pt idx="0">
                  <c:v>BiLTSM-w2v-Val_Acc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Main_category!$K$44:$K$53</c:f>
              <c:numCache>
                <c:formatCode>General</c:formatCode>
                <c:ptCount val="10"/>
                <c:pt idx="0">
                  <c:v>1.4783999999999999</c:v>
                </c:pt>
                <c:pt idx="1">
                  <c:v>1.2182999999999999</c:v>
                </c:pt>
                <c:pt idx="2">
                  <c:v>1.2182999999999999</c:v>
                </c:pt>
                <c:pt idx="3">
                  <c:v>1.1620999999999999</c:v>
                </c:pt>
                <c:pt idx="4">
                  <c:v>1.4846999999999999</c:v>
                </c:pt>
                <c:pt idx="5">
                  <c:v>1.8331999999999999</c:v>
                </c:pt>
                <c:pt idx="6">
                  <c:v>0.92049999999999998</c:v>
                </c:pt>
                <c:pt idx="7">
                  <c:v>1.0762</c:v>
                </c:pt>
                <c:pt idx="8">
                  <c:v>1.0922000000000001</c:v>
                </c:pt>
                <c:pt idx="9">
                  <c:v>1.0049999999999999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9-4EE6-9D7A-2B89C88B2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7472888"/>
        <c:axId val="857472560"/>
      </c:lineChart>
      <c:catAx>
        <c:axId val="857472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72560"/>
        <c:crosses val="autoZero"/>
        <c:auto val="1"/>
        <c:lblAlgn val="ctr"/>
        <c:lblOffset val="100"/>
        <c:noMultiLvlLbl val="0"/>
      </c:catAx>
      <c:valAx>
        <c:axId val="8574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72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Invention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Sub_category!$E$4</c:f>
              <c:strCache>
                <c:ptCount val="1"/>
                <c:pt idx="0">
                  <c:v>BiLSTM-w2v-Train_Acc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Sub_category!$E$5:$E$19</c:f>
              <c:numCache>
                <c:formatCode>General</c:formatCode>
                <c:ptCount val="15"/>
                <c:pt idx="0">
                  <c:v>0.1167</c:v>
                </c:pt>
                <c:pt idx="1">
                  <c:v>0.13919999999999999</c:v>
                </c:pt>
                <c:pt idx="2">
                  <c:v>0.1973</c:v>
                </c:pt>
                <c:pt idx="3">
                  <c:v>0.2412</c:v>
                </c:pt>
                <c:pt idx="4">
                  <c:v>0.28439999999999999</c:v>
                </c:pt>
                <c:pt idx="5">
                  <c:v>0.32300000000000001</c:v>
                </c:pt>
                <c:pt idx="6">
                  <c:v>0.36959999999999998</c:v>
                </c:pt>
                <c:pt idx="7">
                  <c:v>0.41199999999999998</c:v>
                </c:pt>
                <c:pt idx="8">
                  <c:v>0.44340000000000002</c:v>
                </c:pt>
                <c:pt idx="9">
                  <c:v>0.47449999999999998</c:v>
                </c:pt>
                <c:pt idx="10">
                  <c:v>0.50760000000000005</c:v>
                </c:pt>
                <c:pt idx="11">
                  <c:v>0.53869999999999996</c:v>
                </c:pt>
                <c:pt idx="12">
                  <c:v>0.57210000000000005</c:v>
                </c:pt>
                <c:pt idx="13">
                  <c:v>0.60099999999999998</c:v>
                </c:pt>
                <c:pt idx="14">
                  <c:v>0.62580000000000002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9D-41EF-8228-21C732EBA9FE}"/>
            </c:ext>
          </c:extLst>
        </c:ser>
        <c:ser>
          <c:idx val="1"/>
          <c:order val="1"/>
          <c:tx>
            <c:strRef>
              <c:f>Sub_category!$F$4</c:f>
              <c:strCache>
                <c:ptCount val="1"/>
                <c:pt idx="0">
                  <c:v>BiLSTM-w2v-Val_Acc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Sub_category!$F$5:$F$19</c:f>
              <c:numCache>
                <c:formatCode>General</c:formatCode>
                <c:ptCount val="15"/>
                <c:pt idx="0">
                  <c:v>3.6200000000000003E-2</c:v>
                </c:pt>
                <c:pt idx="1">
                  <c:v>0.1668</c:v>
                </c:pt>
                <c:pt idx="2">
                  <c:v>0.24679999999999999</c:v>
                </c:pt>
                <c:pt idx="3">
                  <c:v>0.21379999999999999</c:v>
                </c:pt>
                <c:pt idx="4">
                  <c:v>0.25590000000000002</c:v>
                </c:pt>
                <c:pt idx="5">
                  <c:v>0.28399999999999997</c:v>
                </c:pt>
                <c:pt idx="6">
                  <c:v>0.26840000000000003</c:v>
                </c:pt>
                <c:pt idx="7">
                  <c:v>0.30719999999999997</c:v>
                </c:pt>
                <c:pt idx="8">
                  <c:v>0.2883</c:v>
                </c:pt>
                <c:pt idx="9">
                  <c:v>0.31209999999999999</c:v>
                </c:pt>
                <c:pt idx="10">
                  <c:v>0.3029</c:v>
                </c:pt>
                <c:pt idx="11">
                  <c:v>0.2964</c:v>
                </c:pt>
                <c:pt idx="12">
                  <c:v>0.29699999999999999</c:v>
                </c:pt>
                <c:pt idx="13">
                  <c:v>0.32129999999999997</c:v>
                </c:pt>
                <c:pt idx="14">
                  <c:v>0.28620000000000001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9D-41EF-8228-21C732EBA9FE}"/>
            </c:ext>
          </c:extLst>
        </c:ser>
        <c:ser>
          <c:idx val="2"/>
          <c:order val="2"/>
          <c:tx>
            <c:strRef>
              <c:f>Sub_category!$G$4</c:f>
              <c:strCache>
                <c:ptCount val="1"/>
                <c:pt idx="0">
                  <c:v>BiLSTM-GloVec-Train_Acc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Sub_category!$G$5:$G$19</c:f>
              <c:numCache>
                <c:formatCode>General</c:formatCode>
                <c:ptCount val="15"/>
                <c:pt idx="0">
                  <c:v>0.14360000000000001</c:v>
                </c:pt>
                <c:pt idx="1">
                  <c:v>0.19450000000000001</c:v>
                </c:pt>
                <c:pt idx="2">
                  <c:v>0.22070000000000001</c:v>
                </c:pt>
                <c:pt idx="3">
                  <c:v>0.25030000000000002</c:v>
                </c:pt>
                <c:pt idx="4">
                  <c:v>0.27589999999999998</c:v>
                </c:pt>
                <c:pt idx="5">
                  <c:v>0.29970000000000002</c:v>
                </c:pt>
                <c:pt idx="6">
                  <c:v>0.3206</c:v>
                </c:pt>
                <c:pt idx="7">
                  <c:v>0.34399999999999997</c:v>
                </c:pt>
                <c:pt idx="8">
                  <c:v>0.36580000000000001</c:v>
                </c:pt>
                <c:pt idx="9">
                  <c:v>0.37959999999999999</c:v>
                </c:pt>
                <c:pt idx="10">
                  <c:v>0.40029999999999999</c:v>
                </c:pt>
                <c:pt idx="11">
                  <c:v>0.42259999999999998</c:v>
                </c:pt>
                <c:pt idx="12">
                  <c:v>0.44979999999999998</c:v>
                </c:pt>
                <c:pt idx="13">
                  <c:v>0.46539999999999998</c:v>
                </c:pt>
                <c:pt idx="14">
                  <c:v>0.48620000000000002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9D-41EF-8228-21C732EBA9FE}"/>
            </c:ext>
          </c:extLst>
        </c:ser>
        <c:ser>
          <c:idx val="3"/>
          <c:order val="3"/>
          <c:tx>
            <c:strRef>
              <c:f>Sub_category!$H$4</c:f>
              <c:strCache>
                <c:ptCount val="1"/>
                <c:pt idx="0">
                  <c:v>BiLSTM-GloVec-Val_Acc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Sub_category!$H$5:$H$19</c:f>
              <c:numCache>
                <c:formatCode>General</c:formatCode>
                <c:ptCount val="15"/>
                <c:pt idx="0">
                  <c:v>0.11559999999999999</c:v>
                </c:pt>
                <c:pt idx="1">
                  <c:v>0.25109999999999999</c:v>
                </c:pt>
                <c:pt idx="2">
                  <c:v>0.22570000000000001</c:v>
                </c:pt>
                <c:pt idx="3">
                  <c:v>0.2457</c:v>
                </c:pt>
                <c:pt idx="4">
                  <c:v>0.26840000000000003</c:v>
                </c:pt>
                <c:pt idx="5">
                  <c:v>0.25219999999999998</c:v>
                </c:pt>
                <c:pt idx="6">
                  <c:v>0.28349999999999997</c:v>
                </c:pt>
                <c:pt idx="7">
                  <c:v>0.29970000000000002</c:v>
                </c:pt>
                <c:pt idx="8">
                  <c:v>0.2802</c:v>
                </c:pt>
                <c:pt idx="9">
                  <c:v>0.33800000000000002</c:v>
                </c:pt>
                <c:pt idx="10">
                  <c:v>0.31369999999999998</c:v>
                </c:pt>
                <c:pt idx="11">
                  <c:v>0.30349999999999999</c:v>
                </c:pt>
                <c:pt idx="12">
                  <c:v>0.31259999999999999</c:v>
                </c:pt>
                <c:pt idx="13">
                  <c:v>0.30780000000000002</c:v>
                </c:pt>
                <c:pt idx="14">
                  <c:v>0.32940000000000003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9D-41EF-8228-21C732EBA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048704"/>
        <c:axId val="496046080"/>
      </c:lineChart>
      <c:catAx>
        <c:axId val="49604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46080"/>
        <c:crosses val="autoZero"/>
        <c:auto val="1"/>
        <c:lblAlgn val="ctr"/>
        <c:lblOffset val="100"/>
        <c:noMultiLvlLbl val="0"/>
      </c:catAx>
      <c:valAx>
        <c:axId val="4960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4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Invention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Sub_category!$K$4</c:f>
              <c:strCache>
                <c:ptCount val="1"/>
                <c:pt idx="0">
                  <c:v>BiLSTM-w2v-Train_loss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Sub_category!$K$5:$K$19</c:f>
              <c:numCache>
                <c:formatCode>General</c:formatCode>
                <c:ptCount val="15"/>
                <c:pt idx="0">
                  <c:v>4.9725999999999999</c:v>
                </c:pt>
                <c:pt idx="1">
                  <c:v>4.4298999999999999</c:v>
                </c:pt>
                <c:pt idx="2">
                  <c:v>3.9456000000000002</c:v>
                </c:pt>
                <c:pt idx="3">
                  <c:v>3.5325000000000002</c:v>
                </c:pt>
                <c:pt idx="4">
                  <c:v>3.2332000000000001</c:v>
                </c:pt>
                <c:pt idx="5">
                  <c:v>2.9739</c:v>
                </c:pt>
                <c:pt idx="6">
                  <c:v>2.7425999999999999</c:v>
                </c:pt>
                <c:pt idx="7">
                  <c:v>2.5363000000000002</c:v>
                </c:pt>
                <c:pt idx="8">
                  <c:v>2.3614999999999999</c:v>
                </c:pt>
                <c:pt idx="9">
                  <c:v>2.1909000000000001</c:v>
                </c:pt>
                <c:pt idx="10">
                  <c:v>2.0303</c:v>
                </c:pt>
                <c:pt idx="11">
                  <c:v>1.8754999999999999</c:v>
                </c:pt>
                <c:pt idx="12">
                  <c:v>1.7285999999999999</c:v>
                </c:pt>
                <c:pt idx="13">
                  <c:v>1.5927</c:v>
                </c:pt>
                <c:pt idx="14">
                  <c:v>1.4708000000000001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85-4130-AEA1-0A5C7448DBDA}"/>
            </c:ext>
          </c:extLst>
        </c:ser>
        <c:ser>
          <c:idx val="1"/>
          <c:order val="1"/>
          <c:tx>
            <c:strRef>
              <c:f>Sub_category!$L$4</c:f>
              <c:strCache>
                <c:ptCount val="1"/>
                <c:pt idx="0">
                  <c:v>BiLSTM-w2v-Val_loss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Sub_category!$L$5:$L$19</c:f>
              <c:numCache>
                <c:formatCode>General</c:formatCode>
                <c:ptCount val="15"/>
                <c:pt idx="0">
                  <c:v>4.3460999999999999</c:v>
                </c:pt>
                <c:pt idx="1">
                  <c:v>3.7690999999999999</c:v>
                </c:pt>
                <c:pt idx="2">
                  <c:v>3.5076000000000001</c:v>
                </c:pt>
                <c:pt idx="3">
                  <c:v>3.6917</c:v>
                </c:pt>
                <c:pt idx="4">
                  <c:v>3.6120000000000001</c:v>
                </c:pt>
                <c:pt idx="5">
                  <c:v>3.6543999999999999</c:v>
                </c:pt>
                <c:pt idx="6">
                  <c:v>3.847</c:v>
                </c:pt>
                <c:pt idx="7">
                  <c:v>3.7128999999999999</c:v>
                </c:pt>
                <c:pt idx="8">
                  <c:v>3.9929000000000001</c:v>
                </c:pt>
                <c:pt idx="9">
                  <c:v>3.9807999999999999</c:v>
                </c:pt>
                <c:pt idx="10">
                  <c:v>4.2797999999999998</c:v>
                </c:pt>
                <c:pt idx="11">
                  <c:v>4.4447000000000001</c:v>
                </c:pt>
                <c:pt idx="12">
                  <c:v>4.6050000000000004</c:v>
                </c:pt>
                <c:pt idx="13">
                  <c:v>4.6897000000000002</c:v>
                </c:pt>
                <c:pt idx="14">
                  <c:v>5.1718000000000002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85-4130-AEA1-0A5C7448DBDA}"/>
            </c:ext>
          </c:extLst>
        </c:ser>
        <c:ser>
          <c:idx val="2"/>
          <c:order val="2"/>
          <c:tx>
            <c:strRef>
              <c:f>Sub_category!$M$4</c:f>
              <c:strCache>
                <c:ptCount val="1"/>
                <c:pt idx="0">
                  <c:v>BiLSTM-GloVec-Train_loss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Sub_category!$M$5:$M$19</c:f>
              <c:numCache>
                <c:formatCode>General</c:formatCode>
                <c:ptCount val="15"/>
                <c:pt idx="0">
                  <c:v>4.6608999999999998</c:v>
                </c:pt>
                <c:pt idx="1">
                  <c:v>3.9580000000000002</c:v>
                </c:pt>
                <c:pt idx="2">
                  <c:v>3.6312000000000002</c:v>
                </c:pt>
                <c:pt idx="3">
                  <c:v>3.3889</c:v>
                </c:pt>
                <c:pt idx="4">
                  <c:v>3.1884000000000001</c:v>
                </c:pt>
                <c:pt idx="5">
                  <c:v>3.0135999999999998</c:v>
                </c:pt>
                <c:pt idx="6">
                  <c:v>2.8668999999999998</c:v>
                </c:pt>
                <c:pt idx="7">
                  <c:v>2.7265999999999999</c:v>
                </c:pt>
                <c:pt idx="8">
                  <c:v>2.6013000000000002</c:v>
                </c:pt>
                <c:pt idx="9">
                  <c:v>2.4763999999999999</c:v>
                </c:pt>
                <c:pt idx="10">
                  <c:v>2.3601999999999999</c:v>
                </c:pt>
                <c:pt idx="11">
                  <c:v>2.2522000000000002</c:v>
                </c:pt>
                <c:pt idx="12">
                  <c:v>2.1472000000000002</c:v>
                </c:pt>
                <c:pt idx="13">
                  <c:v>2.0508000000000002</c:v>
                </c:pt>
                <c:pt idx="14">
                  <c:v>1.9527000000000001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85-4130-AEA1-0A5C7448DBDA}"/>
            </c:ext>
          </c:extLst>
        </c:ser>
        <c:ser>
          <c:idx val="3"/>
          <c:order val="3"/>
          <c:tx>
            <c:strRef>
              <c:f>Sub_category!$N$4</c:f>
              <c:strCache>
                <c:ptCount val="1"/>
                <c:pt idx="0">
                  <c:v>BiLSTM-GloVec-Val_loss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Sub_category!$N$5:$N$19</c:f>
              <c:numCache>
                <c:formatCode>General</c:formatCode>
                <c:ptCount val="15"/>
                <c:pt idx="0">
                  <c:v>4.0202</c:v>
                </c:pt>
                <c:pt idx="1">
                  <c:v>3.4885000000000002</c:v>
                </c:pt>
                <c:pt idx="2">
                  <c:v>3.3953000000000002</c:v>
                </c:pt>
                <c:pt idx="3">
                  <c:v>3.2719</c:v>
                </c:pt>
                <c:pt idx="4">
                  <c:v>3.2250000000000001</c:v>
                </c:pt>
                <c:pt idx="5">
                  <c:v>3.3197999999999999</c:v>
                </c:pt>
                <c:pt idx="6">
                  <c:v>3.1941000000000002</c:v>
                </c:pt>
                <c:pt idx="7">
                  <c:v>3.2267000000000001</c:v>
                </c:pt>
                <c:pt idx="8">
                  <c:v>3.1808999999999998</c:v>
                </c:pt>
                <c:pt idx="9">
                  <c:v>3.1332</c:v>
                </c:pt>
                <c:pt idx="10">
                  <c:v>3.2301000000000002</c:v>
                </c:pt>
                <c:pt idx="11">
                  <c:v>3.3437000000000001</c:v>
                </c:pt>
                <c:pt idx="12">
                  <c:v>3.3662000000000001</c:v>
                </c:pt>
                <c:pt idx="13">
                  <c:v>3.4161999999999999</c:v>
                </c:pt>
                <c:pt idx="14">
                  <c:v>3.35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85-4130-AEA1-0A5C7448D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5459624"/>
        <c:axId val="735459952"/>
      </c:lineChart>
      <c:catAx>
        <c:axId val="735459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59952"/>
        <c:crosses val="autoZero"/>
        <c:auto val="1"/>
        <c:lblAlgn val="ctr"/>
        <c:lblOffset val="100"/>
        <c:noMultiLvlLbl val="0"/>
      </c:catAx>
      <c:valAx>
        <c:axId val="73545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5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Abstract Context</a:t>
            </a:r>
          </a:p>
        </c:rich>
      </c:tx>
      <c:layout>
        <c:manualLayout>
          <c:xMode val="edge"/>
          <c:yMode val="edge"/>
          <c:x val="0.39604061764903647"/>
          <c:y val="2.09941299090309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Sub_category!$E$24</c:f>
              <c:strCache>
                <c:ptCount val="1"/>
                <c:pt idx="0">
                  <c:v>BiLSTM-w2v-Train_Acc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Sub_category!$E$25:$E$39</c:f>
              <c:numCache>
                <c:formatCode>General</c:formatCode>
                <c:ptCount val="15"/>
                <c:pt idx="0">
                  <c:v>0.1163</c:v>
                </c:pt>
                <c:pt idx="1">
                  <c:v>0.15110000000000001</c:v>
                </c:pt>
                <c:pt idx="2">
                  <c:v>0.187</c:v>
                </c:pt>
                <c:pt idx="3">
                  <c:v>0.20330000000000001</c:v>
                </c:pt>
                <c:pt idx="4">
                  <c:v>0.23169999999999999</c:v>
                </c:pt>
                <c:pt idx="5">
                  <c:v>0.26550000000000001</c:v>
                </c:pt>
                <c:pt idx="6">
                  <c:v>0.28839999999999999</c:v>
                </c:pt>
                <c:pt idx="7">
                  <c:v>0.3241</c:v>
                </c:pt>
                <c:pt idx="8">
                  <c:v>0.36149999999999999</c:v>
                </c:pt>
                <c:pt idx="9">
                  <c:v>0.39889999999999998</c:v>
                </c:pt>
                <c:pt idx="10">
                  <c:v>0.43380000000000002</c:v>
                </c:pt>
                <c:pt idx="11">
                  <c:v>0.46610000000000001</c:v>
                </c:pt>
                <c:pt idx="12">
                  <c:v>0.49390000000000001</c:v>
                </c:pt>
                <c:pt idx="13">
                  <c:v>0.52559999999999996</c:v>
                </c:pt>
                <c:pt idx="14">
                  <c:v>0.55449999999999999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F3-4BFC-94D7-434A7DCB0724}"/>
            </c:ext>
          </c:extLst>
        </c:ser>
        <c:ser>
          <c:idx val="1"/>
          <c:order val="1"/>
          <c:tx>
            <c:strRef>
              <c:f>Sub_category!$F$24</c:f>
              <c:strCache>
                <c:ptCount val="1"/>
                <c:pt idx="0">
                  <c:v>BiLSTM-w2v-Val_Acc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Sub_category!$F$25:$F$39</c:f>
              <c:numCache>
                <c:formatCode>General</c:formatCode>
                <c:ptCount val="15"/>
                <c:pt idx="0">
                  <c:v>4.3E-3</c:v>
                </c:pt>
                <c:pt idx="1">
                  <c:v>0.1129</c:v>
                </c:pt>
                <c:pt idx="2">
                  <c:v>0.13009999999999999</c:v>
                </c:pt>
                <c:pt idx="3">
                  <c:v>0.2349</c:v>
                </c:pt>
                <c:pt idx="4">
                  <c:v>0.26569999999999999</c:v>
                </c:pt>
                <c:pt idx="5">
                  <c:v>0.30719999999999997</c:v>
                </c:pt>
                <c:pt idx="6">
                  <c:v>0.30620000000000003</c:v>
                </c:pt>
                <c:pt idx="7">
                  <c:v>0.28670000000000001</c:v>
                </c:pt>
                <c:pt idx="8">
                  <c:v>0.29160000000000003</c:v>
                </c:pt>
                <c:pt idx="9">
                  <c:v>0.29809999999999998</c:v>
                </c:pt>
                <c:pt idx="10">
                  <c:v>0.29430000000000001</c:v>
                </c:pt>
                <c:pt idx="11">
                  <c:v>0.32069999999999999</c:v>
                </c:pt>
                <c:pt idx="12">
                  <c:v>0.30780000000000002</c:v>
                </c:pt>
                <c:pt idx="13">
                  <c:v>0.33639999999999998</c:v>
                </c:pt>
                <c:pt idx="14">
                  <c:v>0.34229999999999999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F3-4BFC-94D7-434A7DCB0724}"/>
            </c:ext>
          </c:extLst>
        </c:ser>
        <c:ser>
          <c:idx val="2"/>
          <c:order val="2"/>
          <c:tx>
            <c:strRef>
              <c:f>Sub_category!$G$24</c:f>
              <c:strCache>
                <c:ptCount val="1"/>
                <c:pt idx="0">
                  <c:v>BiLSTM-GloVec-Train_Acc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Sub_category!$G$25:$G$39</c:f>
              <c:numCache>
                <c:formatCode>General</c:formatCode>
                <c:ptCount val="15"/>
                <c:pt idx="0">
                  <c:v>0.13950000000000001</c:v>
                </c:pt>
                <c:pt idx="1">
                  <c:v>0.186</c:v>
                </c:pt>
                <c:pt idx="2">
                  <c:v>0.22439999999999999</c:v>
                </c:pt>
                <c:pt idx="3">
                  <c:v>0.246</c:v>
                </c:pt>
                <c:pt idx="4">
                  <c:v>0.27389999999999998</c:v>
                </c:pt>
                <c:pt idx="5">
                  <c:v>0.29770000000000002</c:v>
                </c:pt>
                <c:pt idx="6">
                  <c:v>0.31819999999999998</c:v>
                </c:pt>
                <c:pt idx="7">
                  <c:v>0.33800000000000002</c:v>
                </c:pt>
                <c:pt idx="8">
                  <c:v>0.3574</c:v>
                </c:pt>
                <c:pt idx="9">
                  <c:v>0.37909999999999999</c:v>
                </c:pt>
                <c:pt idx="10">
                  <c:v>0.40210000000000001</c:v>
                </c:pt>
                <c:pt idx="11">
                  <c:v>0.4108</c:v>
                </c:pt>
                <c:pt idx="12">
                  <c:v>0.43730000000000002</c:v>
                </c:pt>
                <c:pt idx="13">
                  <c:v>0.45579999999999998</c:v>
                </c:pt>
                <c:pt idx="14">
                  <c:v>0.47660000000000002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F3-4BFC-94D7-434A7DCB0724}"/>
            </c:ext>
          </c:extLst>
        </c:ser>
        <c:ser>
          <c:idx val="3"/>
          <c:order val="3"/>
          <c:tx>
            <c:strRef>
              <c:f>Sub_category!$H$24</c:f>
              <c:strCache>
                <c:ptCount val="1"/>
                <c:pt idx="0">
                  <c:v>BiLSTM-GloVec-Val_Acc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Sub_category!$H$25:$H$39</c:f>
              <c:numCache>
                <c:formatCode>General</c:formatCode>
                <c:ptCount val="15"/>
                <c:pt idx="0">
                  <c:v>0.1226</c:v>
                </c:pt>
                <c:pt idx="1">
                  <c:v>0.19600000000000001</c:v>
                </c:pt>
                <c:pt idx="2">
                  <c:v>0.22950000000000001</c:v>
                </c:pt>
                <c:pt idx="3">
                  <c:v>0.25159999999999999</c:v>
                </c:pt>
                <c:pt idx="4">
                  <c:v>0.2873</c:v>
                </c:pt>
                <c:pt idx="5">
                  <c:v>0.29859999999999998</c:v>
                </c:pt>
                <c:pt idx="6">
                  <c:v>0.30480000000000002</c:v>
                </c:pt>
                <c:pt idx="7">
                  <c:v>0.30020000000000002</c:v>
                </c:pt>
                <c:pt idx="8">
                  <c:v>0.32400000000000001</c:v>
                </c:pt>
                <c:pt idx="9">
                  <c:v>0.32940000000000003</c:v>
                </c:pt>
                <c:pt idx="10">
                  <c:v>0.32019999999999998</c:v>
                </c:pt>
                <c:pt idx="11">
                  <c:v>0.32669999999999999</c:v>
                </c:pt>
                <c:pt idx="12">
                  <c:v>0.38929999999999998</c:v>
                </c:pt>
                <c:pt idx="13">
                  <c:v>0.32829999999999998</c:v>
                </c:pt>
                <c:pt idx="14">
                  <c:v>0.34720000000000001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F3-4BFC-94D7-434A7DCB0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502784"/>
        <c:axId val="738506064"/>
      </c:lineChart>
      <c:catAx>
        <c:axId val="73850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06064"/>
        <c:crosses val="autoZero"/>
        <c:auto val="1"/>
        <c:lblAlgn val="ctr"/>
        <c:lblOffset val="100"/>
        <c:noMultiLvlLbl val="0"/>
      </c:catAx>
      <c:valAx>
        <c:axId val="7385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0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Abstract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Sub_category!$K$24</c:f>
              <c:strCache>
                <c:ptCount val="1"/>
                <c:pt idx="0">
                  <c:v>BiLSTM-w2v-Train_loss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Sub_category!$K$25:$K$39</c:f>
              <c:numCache>
                <c:formatCode>General</c:formatCode>
                <c:ptCount val="15"/>
                <c:pt idx="0">
                  <c:v>4.9248000000000003</c:v>
                </c:pt>
                <c:pt idx="1">
                  <c:v>4.335</c:v>
                </c:pt>
                <c:pt idx="2">
                  <c:v>4.0073999999999996</c:v>
                </c:pt>
                <c:pt idx="3">
                  <c:v>3.7875000000000001</c:v>
                </c:pt>
                <c:pt idx="4">
                  <c:v>3.5499000000000001</c:v>
                </c:pt>
                <c:pt idx="5">
                  <c:v>3.3254999999999999</c:v>
                </c:pt>
                <c:pt idx="6">
                  <c:v>3.1193</c:v>
                </c:pt>
                <c:pt idx="7">
                  <c:v>2.9220999999999999</c:v>
                </c:pt>
                <c:pt idx="8">
                  <c:v>2.7212999999999998</c:v>
                </c:pt>
                <c:pt idx="9">
                  <c:v>2.5261999999999998</c:v>
                </c:pt>
                <c:pt idx="10">
                  <c:v>2.3498000000000001</c:v>
                </c:pt>
                <c:pt idx="11">
                  <c:v>2.1764999999999999</c:v>
                </c:pt>
                <c:pt idx="12">
                  <c:v>2.0533000000000001</c:v>
                </c:pt>
                <c:pt idx="13">
                  <c:v>1.8838999999999999</c:v>
                </c:pt>
                <c:pt idx="14">
                  <c:v>1.7363999999999999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90-4420-A0B5-7258C79F3ED7}"/>
            </c:ext>
          </c:extLst>
        </c:ser>
        <c:ser>
          <c:idx val="1"/>
          <c:order val="1"/>
          <c:tx>
            <c:strRef>
              <c:f>Sub_category!$L$24</c:f>
              <c:strCache>
                <c:ptCount val="1"/>
                <c:pt idx="0">
                  <c:v>BiLSTM-w2v-Val_loss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Sub_category!$L$25:$L$39</c:f>
              <c:numCache>
                <c:formatCode>General</c:formatCode>
                <c:ptCount val="15"/>
                <c:pt idx="0">
                  <c:v>4.2670000000000003</c:v>
                </c:pt>
                <c:pt idx="1">
                  <c:v>3.9051999999999998</c:v>
                </c:pt>
                <c:pt idx="2">
                  <c:v>3.7052</c:v>
                </c:pt>
                <c:pt idx="3">
                  <c:v>3.5598000000000001</c:v>
                </c:pt>
                <c:pt idx="4">
                  <c:v>3.5127999999999999</c:v>
                </c:pt>
                <c:pt idx="5">
                  <c:v>3.4540000000000002</c:v>
                </c:pt>
                <c:pt idx="6">
                  <c:v>3.3938000000000001</c:v>
                </c:pt>
                <c:pt idx="7">
                  <c:v>3.6240000000000001</c:v>
                </c:pt>
                <c:pt idx="8">
                  <c:v>3.5562</c:v>
                </c:pt>
                <c:pt idx="9">
                  <c:v>3.593</c:v>
                </c:pt>
                <c:pt idx="10">
                  <c:v>3.7130999999999998</c:v>
                </c:pt>
                <c:pt idx="11">
                  <c:v>3.6873999999999998</c:v>
                </c:pt>
                <c:pt idx="12">
                  <c:v>3.7877999999999998</c:v>
                </c:pt>
                <c:pt idx="13">
                  <c:v>3.8679000000000001</c:v>
                </c:pt>
                <c:pt idx="14">
                  <c:v>3.9068999999999998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90-4420-A0B5-7258C79F3ED7}"/>
            </c:ext>
          </c:extLst>
        </c:ser>
        <c:ser>
          <c:idx val="2"/>
          <c:order val="2"/>
          <c:tx>
            <c:strRef>
              <c:f>Sub_category!$M$24</c:f>
              <c:strCache>
                <c:ptCount val="1"/>
                <c:pt idx="0">
                  <c:v>BiLSTM-GloVec-Train_loss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Sub_category!$M$25:$M$39</c:f>
              <c:numCache>
                <c:formatCode>General</c:formatCode>
                <c:ptCount val="15"/>
                <c:pt idx="0">
                  <c:v>4.7365000000000004</c:v>
                </c:pt>
                <c:pt idx="1">
                  <c:v>4.0449999999999999</c:v>
                </c:pt>
                <c:pt idx="2">
                  <c:v>3.6528</c:v>
                </c:pt>
                <c:pt idx="3">
                  <c:v>3.395</c:v>
                </c:pt>
                <c:pt idx="4">
                  <c:v>3.1877</c:v>
                </c:pt>
                <c:pt idx="5">
                  <c:v>3.0188999999999999</c:v>
                </c:pt>
                <c:pt idx="6">
                  <c:v>2.8751000000000002</c:v>
                </c:pt>
                <c:pt idx="7">
                  <c:v>2.7351000000000001</c:v>
                </c:pt>
                <c:pt idx="8">
                  <c:v>2.6168</c:v>
                </c:pt>
                <c:pt idx="9">
                  <c:v>2.4942000000000002</c:v>
                </c:pt>
                <c:pt idx="10">
                  <c:v>2.3757000000000001</c:v>
                </c:pt>
                <c:pt idx="11">
                  <c:v>2.2717000000000001</c:v>
                </c:pt>
                <c:pt idx="12">
                  <c:v>2.1591</c:v>
                </c:pt>
                <c:pt idx="13">
                  <c:v>2.0432999999999999</c:v>
                </c:pt>
                <c:pt idx="14">
                  <c:v>1.9396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90-4420-A0B5-7258C79F3ED7}"/>
            </c:ext>
          </c:extLst>
        </c:ser>
        <c:ser>
          <c:idx val="3"/>
          <c:order val="3"/>
          <c:tx>
            <c:strRef>
              <c:f>Sub_category!$N$24</c:f>
              <c:strCache>
                <c:ptCount val="1"/>
                <c:pt idx="0">
                  <c:v>BiLSTM-GloVec-Val_loss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Sub_category!$N$25:$N$39</c:f>
              <c:numCache>
                <c:formatCode>General</c:formatCode>
                <c:ptCount val="15"/>
                <c:pt idx="0">
                  <c:v>3.9674</c:v>
                </c:pt>
                <c:pt idx="1">
                  <c:v>3.5129000000000001</c:v>
                </c:pt>
                <c:pt idx="2">
                  <c:v>3.3028</c:v>
                </c:pt>
                <c:pt idx="3">
                  <c:v>3.1894</c:v>
                </c:pt>
                <c:pt idx="4">
                  <c:v>3.0750000000000002</c:v>
                </c:pt>
                <c:pt idx="5">
                  <c:v>3.0186000000000002</c:v>
                </c:pt>
                <c:pt idx="6">
                  <c:v>3.0173000000000001</c:v>
                </c:pt>
                <c:pt idx="7">
                  <c:v>3.0823</c:v>
                </c:pt>
                <c:pt idx="8">
                  <c:v>3.0194000000000001</c:v>
                </c:pt>
                <c:pt idx="9">
                  <c:v>3.0022000000000002</c:v>
                </c:pt>
                <c:pt idx="10">
                  <c:v>3.0672999999999999</c:v>
                </c:pt>
                <c:pt idx="11">
                  <c:v>3.0991</c:v>
                </c:pt>
                <c:pt idx="12">
                  <c:v>2.9891000000000001</c:v>
                </c:pt>
                <c:pt idx="13">
                  <c:v>3.1819999999999999</c:v>
                </c:pt>
                <c:pt idx="14">
                  <c:v>3.1882000000000001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90-4420-A0B5-7258C79F3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324856"/>
        <c:axId val="493325184"/>
      </c:lineChart>
      <c:catAx>
        <c:axId val="493324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25184"/>
        <c:crosses val="autoZero"/>
        <c:auto val="1"/>
        <c:lblAlgn val="ctr"/>
        <c:lblOffset val="100"/>
        <c:noMultiLvlLbl val="0"/>
      </c:catAx>
      <c:valAx>
        <c:axId val="4933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24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</xdr:colOff>
      <xdr:row>0</xdr:row>
      <xdr:rowOff>185736</xdr:rowOff>
    </xdr:from>
    <xdr:to>
      <xdr:col>20</xdr:col>
      <xdr:colOff>600075</xdr:colOff>
      <xdr:row>21</xdr:row>
      <xdr:rowOff>19049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2C02A7-1CDC-49F2-ADC1-FF22CB768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14287</xdr:colOff>
      <xdr:row>1</xdr:row>
      <xdr:rowOff>14287</xdr:rowOff>
    </xdr:from>
    <xdr:to>
      <xdr:col>27</xdr:col>
      <xdr:colOff>600075</xdr:colOff>
      <xdr:row>20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66B3C0-9D6B-4909-A7EB-D3596CCED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22</xdr:row>
      <xdr:rowOff>23532</xdr:rowOff>
    </xdr:from>
    <xdr:to>
      <xdr:col>20</xdr:col>
      <xdr:colOff>593912</xdr:colOff>
      <xdr:row>41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CD0251-B31D-4F91-90FF-B08881582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22</xdr:row>
      <xdr:rowOff>12326</xdr:rowOff>
    </xdr:from>
    <xdr:to>
      <xdr:col>28</xdr:col>
      <xdr:colOff>11206</xdr:colOff>
      <xdr:row>40</xdr:row>
      <xdr:rowOff>179294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81FDA64-2E8D-4BA8-93AE-D71E510B1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43</xdr:row>
      <xdr:rowOff>12326</xdr:rowOff>
    </xdr:from>
    <xdr:to>
      <xdr:col>20</xdr:col>
      <xdr:colOff>593912</xdr:colOff>
      <xdr:row>61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6283117-B4E8-4FC8-B667-E443E641D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0</xdr:colOff>
      <xdr:row>42</xdr:row>
      <xdr:rowOff>180414</xdr:rowOff>
    </xdr:from>
    <xdr:to>
      <xdr:col>27</xdr:col>
      <xdr:colOff>593912</xdr:colOff>
      <xdr:row>61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05C74B1-047F-488B-8C44-D0136E91E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</xdr:colOff>
      <xdr:row>3</xdr:row>
      <xdr:rowOff>14286</xdr:rowOff>
    </xdr:from>
    <xdr:to>
      <xdr:col>22</xdr:col>
      <xdr:colOff>9525</xdr:colOff>
      <xdr:row>21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FC68D1-5C7F-49EA-A7A9-A6D10C719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14287</xdr:colOff>
      <xdr:row>2</xdr:row>
      <xdr:rowOff>185736</xdr:rowOff>
    </xdr:from>
    <xdr:to>
      <xdr:col>29</xdr:col>
      <xdr:colOff>9525</xdr:colOff>
      <xdr:row>21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EDB444-7F14-4A22-AD16-4D18395CA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16809</xdr:colOff>
      <xdr:row>23</xdr:row>
      <xdr:rowOff>1120</xdr:rowOff>
    </xdr:from>
    <xdr:to>
      <xdr:col>22</xdr:col>
      <xdr:colOff>0</xdr:colOff>
      <xdr:row>42</xdr:row>
      <xdr:rowOff>11206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BACE4F-0EB2-4E3C-9878-38FEE85FA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16808</xdr:colOff>
      <xdr:row>23</xdr:row>
      <xdr:rowOff>1119</xdr:rowOff>
    </xdr:from>
    <xdr:to>
      <xdr:col>29</xdr:col>
      <xdr:colOff>11206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C62190-09D4-45CA-82A1-898B59576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A2C0-731C-471D-A9D0-A336E7C3082F}">
  <dimension ref="A1:M58"/>
  <sheetViews>
    <sheetView tabSelected="1" topLeftCell="K39" zoomScale="145" zoomScaleNormal="145" workbookViewId="0">
      <selection activeCell="V51" sqref="V51"/>
    </sheetView>
  </sheetViews>
  <sheetFormatPr defaultRowHeight="15" x14ac:dyDescent="0.25"/>
  <cols>
    <col min="5" max="5" width="8.5703125" customWidth="1"/>
  </cols>
  <sheetData>
    <row r="1" spans="1:13" x14ac:dyDescent="0.25">
      <c r="A1" t="s">
        <v>2</v>
      </c>
    </row>
    <row r="2" spans="1:13" x14ac:dyDescent="0.25">
      <c r="B2" t="s">
        <v>12</v>
      </c>
      <c r="D2" t="s">
        <v>0</v>
      </c>
      <c r="F2" t="s">
        <v>1</v>
      </c>
      <c r="J2" t="s">
        <v>0</v>
      </c>
      <c r="L2" t="s">
        <v>1</v>
      </c>
    </row>
    <row r="3" spans="1:13" x14ac:dyDescent="0.25">
      <c r="D3" t="s">
        <v>13</v>
      </c>
      <c r="E3" t="s">
        <v>14</v>
      </c>
      <c r="F3" t="s">
        <v>15</v>
      </c>
      <c r="G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C4">
        <v>1</v>
      </c>
      <c r="D4">
        <v>0.41739999999999999</v>
      </c>
      <c r="E4">
        <v>0.44490000000000002</v>
      </c>
      <c r="F4">
        <v>0.49280000000000002</v>
      </c>
      <c r="G4">
        <v>0.29799999999999999</v>
      </c>
      <c r="I4">
        <v>1</v>
      </c>
      <c r="J4">
        <v>1.5623</v>
      </c>
      <c r="K4">
        <v>1.2351000000000001</v>
      </c>
      <c r="L4">
        <v>1.3318000000000001</v>
      </c>
      <c r="M4">
        <v>1.3924000000000001</v>
      </c>
    </row>
    <row r="5" spans="1:13" x14ac:dyDescent="0.25">
      <c r="C5">
        <v>2</v>
      </c>
      <c r="D5">
        <v>0.62609999999999999</v>
      </c>
      <c r="E5">
        <v>0.50760000000000005</v>
      </c>
      <c r="F5">
        <v>0.58169999999999999</v>
      </c>
      <c r="G5">
        <v>0.31090000000000001</v>
      </c>
      <c r="I5">
        <v>2</v>
      </c>
      <c r="J5">
        <v>1.0542</v>
      </c>
      <c r="K5">
        <v>1.1813</v>
      </c>
      <c r="L5">
        <v>1.1208</v>
      </c>
      <c r="M5">
        <v>1.5104</v>
      </c>
    </row>
    <row r="6" spans="1:13" x14ac:dyDescent="0.25">
      <c r="C6">
        <v>3</v>
      </c>
      <c r="D6">
        <v>0.70130000000000003</v>
      </c>
      <c r="E6">
        <v>0.62370000000000003</v>
      </c>
      <c r="F6">
        <v>0.60650000000000004</v>
      </c>
      <c r="G6">
        <v>0.38300000000000001</v>
      </c>
      <c r="I6">
        <v>3</v>
      </c>
      <c r="J6">
        <v>0.8599</v>
      </c>
      <c r="K6">
        <v>1.0012000000000001</v>
      </c>
      <c r="L6">
        <v>1.0545</v>
      </c>
      <c r="M6">
        <v>1.3319000000000001</v>
      </c>
    </row>
    <row r="7" spans="1:13" x14ac:dyDescent="0.25">
      <c r="C7">
        <v>4</v>
      </c>
      <c r="D7">
        <v>0.748</v>
      </c>
      <c r="E7">
        <v>0.52370000000000005</v>
      </c>
      <c r="F7">
        <v>0.62990000000000002</v>
      </c>
      <c r="G7">
        <v>0.4073</v>
      </c>
      <c r="I7">
        <v>4</v>
      </c>
      <c r="J7">
        <v>0.74819999999999998</v>
      </c>
      <c r="K7">
        <v>1.238</v>
      </c>
      <c r="L7">
        <v>0.99850000000000005</v>
      </c>
      <c r="M7">
        <v>1.3514999999999999</v>
      </c>
    </row>
    <row r="8" spans="1:13" x14ac:dyDescent="0.25">
      <c r="C8">
        <v>5</v>
      </c>
      <c r="D8">
        <v>0.77759999999999996</v>
      </c>
      <c r="E8">
        <v>0.58530000000000004</v>
      </c>
      <c r="F8">
        <v>0.64410000000000001</v>
      </c>
      <c r="G8">
        <v>0.42109999999999997</v>
      </c>
      <c r="I8">
        <v>5</v>
      </c>
      <c r="J8">
        <v>0.65980000000000005</v>
      </c>
      <c r="K8">
        <v>1.2039</v>
      </c>
      <c r="L8">
        <v>0.95599999999999996</v>
      </c>
      <c r="M8">
        <v>1.2733000000000001</v>
      </c>
    </row>
    <row r="9" spans="1:13" x14ac:dyDescent="0.25">
      <c r="C9">
        <v>6</v>
      </c>
      <c r="D9">
        <v>0.80300000000000005</v>
      </c>
      <c r="E9">
        <v>0.54269999999999996</v>
      </c>
      <c r="F9">
        <v>0.6633</v>
      </c>
      <c r="G9">
        <v>0.36359999999999998</v>
      </c>
      <c r="I9">
        <v>6</v>
      </c>
      <c r="J9">
        <v>0.57999999999999996</v>
      </c>
      <c r="K9">
        <v>1.2922</v>
      </c>
      <c r="L9">
        <v>0.90559999999999996</v>
      </c>
      <c r="M9">
        <v>1.4480999999999999</v>
      </c>
    </row>
    <row r="10" spans="1:13" x14ac:dyDescent="0.25">
      <c r="C10">
        <v>7</v>
      </c>
      <c r="D10">
        <v>0.82240000000000002</v>
      </c>
      <c r="E10">
        <v>0.53190000000000004</v>
      </c>
      <c r="F10">
        <v>0.68230000000000002</v>
      </c>
      <c r="G10">
        <v>0.51659999999999995</v>
      </c>
      <c r="I10">
        <v>7</v>
      </c>
      <c r="J10">
        <v>0.5161</v>
      </c>
      <c r="K10">
        <v>1.4554</v>
      </c>
      <c r="L10">
        <v>0.86140000000000005</v>
      </c>
      <c r="M10">
        <v>1.1773</v>
      </c>
    </row>
    <row r="11" spans="1:13" x14ac:dyDescent="0.25">
      <c r="C11">
        <v>8</v>
      </c>
      <c r="D11">
        <v>0.84330000000000005</v>
      </c>
      <c r="E11">
        <v>0.54969999999999997</v>
      </c>
      <c r="F11">
        <v>0.69910000000000005</v>
      </c>
      <c r="G11">
        <v>0.49390000000000001</v>
      </c>
      <c r="I11">
        <v>8</v>
      </c>
      <c r="J11">
        <v>0.45800000000000002</v>
      </c>
      <c r="K11">
        <v>1.4342999999999999</v>
      </c>
      <c r="L11">
        <v>0.81169999999999998</v>
      </c>
      <c r="M11">
        <v>1.2566999999999999</v>
      </c>
    </row>
    <row r="12" spans="1:13" x14ac:dyDescent="0.25">
      <c r="C12">
        <v>9</v>
      </c>
      <c r="D12">
        <v>0.85780000000000001</v>
      </c>
      <c r="E12">
        <v>0.57179999999999997</v>
      </c>
      <c r="F12">
        <v>0.72099999999999997</v>
      </c>
      <c r="G12">
        <v>0.42020000000000002</v>
      </c>
      <c r="I12">
        <v>9</v>
      </c>
      <c r="J12">
        <v>0.41339999999999999</v>
      </c>
      <c r="K12">
        <v>1.4497</v>
      </c>
      <c r="L12">
        <v>0.76290000000000002</v>
      </c>
      <c r="M12">
        <v>1.4765999999999999</v>
      </c>
    </row>
    <row r="13" spans="1:13" x14ac:dyDescent="0.25">
      <c r="C13">
        <v>10</v>
      </c>
      <c r="D13">
        <v>0.87429999999999997</v>
      </c>
      <c r="E13">
        <v>0.49409999999999998</v>
      </c>
      <c r="F13">
        <v>0.73660000000000003</v>
      </c>
      <c r="G13">
        <v>0.43809999999999999</v>
      </c>
      <c r="I13">
        <v>10</v>
      </c>
      <c r="J13">
        <v>0.36830000000000002</v>
      </c>
      <c r="K13">
        <v>1.9195</v>
      </c>
      <c r="L13">
        <v>0.72119999999999995</v>
      </c>
      <c r="M13">
        <v>1.4006000000000001</v>
      </c>
    </row>
    <row r="14" spans="1:13" x14ac:dyDescent="0.25">
      <c r="C14">
        <v>11</v>
      </c>
      <c r="D14">
        <v>0.88160000000000005</v>
      </c>
      <c r="E14">
        <v>0.56210000000000004</v>
      </c>
      <c r="F14">
        <v>0.75649999999999995</v>
      </c>
      <c r="G14">
        <v>0.38619999999999999</v>
      </c>
      <c r="I14">
        <v>11</v>
      </c>
      <c r="J14">
        <v>0.3387</v>
      </c>
      <c r="K14">
        <v>1.8064</v>
      </c>
      <c r="L14">
        <v>0.6704</v>
      </c>
      <c r="M14">
        <v>1.698</v>
      </c>
    </row>
    <row r="15" spans="1:13" x14ac:dyDescent="0.25">
      <c r="C15">
        <v>12</v>
      </c>
      <c r="D15">
        <v>0.88990000000000002</v>
      </c>
      <c r="E15">
        <v>0.53129999999999999</v>
      </c>
      <c r="F15">
        <v>0.77590000000000003</v>
      </c>
      <c r="G15">
        <v>0.52310000000000001</v>
      </c>
      <c r="I15">
        <v>12</v>
      </c>
      <c r="J15">
        <v>0.30969999999999998</v>
      </c>
      <c r="K15">
        <v>2.1004999999999998</v>
      </c>
      <c r="L15">
        <v>0.61899999999999999</v>
      </c>
      <c r="M15">
        <v>1.2665999999999999</v>
      </c>
    </row>
    <row r="16" spans="1:13" x14ac:dyDescent="0.25">
      <c r="C16">
        <v>13</v>
      </c>
      <c r="D16">
        <v>0.89929999999999999</v>
      </c>
      <c r="E16">
        <v>0.5605</v>
      </c>
      <c r="F16">
        <v>0.78649999999999998</v>
      </c>
      <c r="G16">
        <v>0.50609999999999999</v>
      </c>
      <c r="I16">
        <v>13</v>
      </c>
      <c r="J16">
        <v>0.28510000000000002</v>
      </c>
      <c r="K16">
        <v>2.1398999999999999</v>
      </c>
      <c r="L16">
        <v>0.57640000000000002</v>
      </c>
      <c r="M16">
        <v>1.4175</v>
      </c>
    </row>
    <row r="17" spans="2:13" x14ac:dyDescent="0.25">
      <c r="C17">
        <v>14</v>
      </c>
      <c r="D17">
        <v>0.90620000000000001</v>
      </c>
      <c r="E17">
        <v>0.54700000000000004</v>
      </c>
      <c r="F17">
        <v>0.80900000000000005</v>
      </c>
      <c r="G17">
        <v>0.37569999999999998</v>
      </c>
      <c r="I17">
        <v>14</v>
      </c>
      <c r="J17">
        <v>0.26400000000000001</v>
      </c>
      <c r="K17">
        <v>2.2496</v>
      </c>
      <c r="L17">
        <v>0.52700000000000002</v>
      </c>
      <c r="M17">
        <v>1.9654</v>
      </c>
    </row>
    <row r="18" spans="2:13" x14ac:dyDescent="0.25">
      <c r="C18">
        <v>15</v>
      </c>
      <c r="D18">
        <v>0.90649999999999997</v>
      </c>
      <c r="E18">
        <v>0.58860000000000001</v>
      </c>
      <c r="F18">
        <v>0.82550000000000001</v>
      </c>
      <c r="G18">
        <v>0.50370000000000004</v>
      </c>
      <c r="I18">
        <v>15</v>
      </c>
      <c r="J18">
        <v>0.25719999999999998</v>
      </c>
      <c r="K18">
        <v>2.0066999999999999</v>
      </c>
      <c r="L18">
        <v>0.48089999999999999</v>
      </c>
      <c r="M18">
        <v>1.5432999999999999</v>
      </c>
    </row>
    <row r="19" spans="2:13" x14ac:dyDescent="0.25">
      <c r="C19" t="s">
        <v>11</v>
      </c>
      <c r="D19">
        <f>AVERAGE(D4:D18)</f>
        <v>0.79698000000000002</v>
      </c>
      <c r="E19">
        <f>AVERAGE(E4:E18)</f>
        <v>0.54432666666666663</v>
      </c>
      <c r="F19">
        <f>AVERAGE(F4:F18)</f>
        <v>0.6940466666666667</v>
      </c>
      <c r="G19">
        <f>AVERAGE(G4:G18)</f>
        <v>0.42316666666666669</v>
      </c>
    </row>
    <row r="20" spans="2:13" x14ac:dyDescent="0.25">
      <c r="C20" t="s">
        <v>10</v>
      </c>
      <c r="D20">
        <f>MAX(D4:D18)</f>
        <v>0.90649999999999997</v>
      </c>
      <c r="E20">
        <f t="shared" ref="E20:G20" si="0">MAX(E4:E18)</f>
        <v>0.62370000000000003</v>
      </c>
      <c r="F20">
        <f t="shared" si="0"/>
        <v>0.82550000000000001</v>
      </c>
      <c r="G20">
        <f t="shared" si="0"/>
        <v>0.52310000000000001</v>
      </c>
    </row>
    <row r="22" spans="2:13" x14ac:dyDescent="0.25">
      <c r="B22" t="s">
        <v>3</v>
      </c>
      <c r="D22" t="s">
        <v>0</v>
      </c>
      <c r="F22" t="s">
        <v>1</v>
      </c>
      <c r="J22" t="s">
        <v>0</v>
      </c>
      <c r="L22" t="s">
        <v>1</v>
      </c>
    </row>
    <row r="23" spans="2:13" x14ac:dyDescent="0.25">
      <c r="D23" t="s">
        <v>13</v>
      </c>
      <c r="E23" t="s">
        <v>14</v>
      </c>
      <c r="F23" t="s">
        <v>15</v>
      </c>
      <c r="G23" t="s">
        <v>16</v>
      </c>
      <c r="J23" t="s">
        <v>17</v>
      </c>
      <c r="K23" t="s">
        <v>18</v>
      </c>
      <c r="L23" t="s">
        <v>19</v>
      </c>
      <c r="M23" t="s">
        <v>20</v>
      </c>
    </row>
    <row r="24" spans="2:13" x14ac:dyDescent="0.25">
      <c r="C24">
        <v>1</v>
      </c>
      <c r="D24">
        <v>0.44319999999999998</v>
      </c>
      <c r="E24">
        <v>0.52859999999999996</v>
      </c>
      <c r="F24">
        <v>0.50629999999999997</v>
      </c>
      <c r="G24">
        <v>0.31819999999999998</v>
      </c>
      <c r="I24">
        <v>1</v>
      </c>
      <c r="J24">
        <v>1.4184000000000001</v>
      </c>
      <c r="K24">
        <v>1.7121</v>
      </c>
      <c r="L24">
        <v>1.2928999999999999</v>
      </c>
      <c r="M24">
        <v>1.3344</v>
      </c>
    </row>
    <row r="25" spans="2:13" x14ac:dyDescent="0.25">
      <c r="C25">
        <v>2</v>
      </c>
      <c r="D25">
        <v>0.61409999999999998</v>
      </c>
      <c r="E25">
        <v>0.58050000000000002</v>
      </c>
      <c r="F25">
        <v>0.60050000000000003</v>
      </c>
      <c r="G25">
        <v>0.38379999999999997</v>
      </c>
      <c r="I25">
        <v>2</v>
      </c>
      <c r="J25">
        <v>1.0414000000000001</v>
      </c>
      <c r="K25">
        <v>1.0454000000000001</v>
      </c>
      <c r="L25">
        <v>1.056</v>
      </c>
      <c r="M25">
        <v>1.3651</v>
      </c>
    </row>
    <row r="26" spans="2:13" x14ac:dyDescent="0.25">
      <c r="C26">
        <v>3</v>
      </c>
      <c r="D26">
        <v>0.6956</v>
      </c>
      <c r="E26">
        <v>0.51129999999999998</v>
      </c>
      <c r="F26">
        <v>0.62870000000000004</v>
      </c>
      <c r="G26">
        <v>0.38950000000000001</v>
      </c>
      <c r="I26">
        <v>3</v>
      </c>
      <c r="J26">
        <v>0.86909999999999998</v>
      </c>
      <c r="K26">
        <v>1.1484000000000001</v>
      </c>
      <c r="L26">
        <v>0.98509999999999998</v>
      </c>
      <c r="M26">
        <v>1.2647999999999999</v>
      </c>
    </row>
    <row r="27" spans="2:13" x14ac:dyDescent="0.25">
      <c r="C27">
        <v>4</v>
      </c>
      <c r="D27">
        <v>0.74819999999999998</v>
      </c>
      <c r="E27">
        <v>0.5524</v>
      </c>
      <c r="F27">
        <v>0.65100000000000002</v>
      </c>
      <c r="G27">
        <v>0.4032</v>
      </c>
      <c r="I27">
        <v>4</v>
      </c>
      <c r="J27">
        <v>0.7369</v>
      </c>
      <c r="K27">
        <v>1.2232000000000001</v>
      </c>
      <c r="L27">
        <v>0.92769999999999997</v>
      </c>
      <c r="M27">
        <v>1.2952999999999999</v>
      </c>
    </row>
    <row r="28" spans="2:13" x14ac:dyDescent="0.25">
      <c r="C28">
        <v>5</v>
      </c>
      <c r="D28">
        <v>0.77680000000000005</v>
      </c>
      <c r="E28">
        <v>0.65010000000000001</v>
      </c>
      <c r="F28">
        <v>0.66820000000000002</v>
      </c>
      <c r="G28">
        <v>0.49469999999999997</v>
      </c>
      <c r="I28">
        <v>5</v>
      </c>
      <c r="J28">
        <v>0.65449999999999997</v>
      </c>
      <c r="K28">
        <v>0.97170000000000001</v>
      </c>
      <c r="L28">
        <v>0.88300000000000001</v>
      </c>
      <c r="M28">
        <v>1.0609</v>
      </c>
    </row>
    <row r="29" spans="2:13" x14ac:dyDescent="0.25">
      <c r="C29">
        <v>6</v>
      </c>
      <c r="D29">
        <v>0.80769999999999997</v>
      </c>
      <c r="E29">
        <v>0.49299999999999999</v>
      </c>
      <c r="F29">
        <v>0.68100000000000005</v>
      </c>
      <c r="G29">
        <v>0.57730000000000004</v>
      </c>
      <c r="I29">
        <v>6</v>
      </c>
      <c r="J29">
        <v>0.57430000000000003</v>
      </c>
      <c r="K29">
        <v>1.4881</v>
      </c>
      <c r="L29">
        <v>0.84309999999999996</v>
      </c>
      <c r="M29">
        <v>1.0192000000000001</v>
      </c>
    </row>
    <row r="30" spans="2:13" x14ac:dyDescent="0.25">
      <c r="C30">
        <v>7</v>
      </c>
      <c r="D30">
        <v>0.82809999999999995</v>
      </c>
      <c r="E30">
        <v>0.66200000000000003</v>
      </c>
      <c r="F30">
        <v>0.69979999999999998</v>
      </c>
      <c r="G30">
        <v>0.55710000000000004</v>
      </c>
      <c r="I30">
        <v>7</v>
      </c>
      <c r="J30">
        <v>0.51200000000000001</v>
      </c>
      <c r="K30">
        <v>1.0401</v>
      </c>
      <c r="L30">
        <v>0.79900000000000004</v>
      </c>
      <c r="M30">
        <v>1.0293000000000001</v>
      </c>
    </row>
    <row r="31" spans="2:13" x14ac:dyDescent="0.25">
      <c r="C31">
        <v>8</v>
      </c>
      <c r="D31">
        <v>0.85360000000000003</v>
      </c>
      <c r="E31">
        <v>0.61229999999999996</v>
      </c>
      <c r="F31">
        <v>0.71799999999999997</v>
      </c>
      <c r="G31">
        <v>0.57169999999999999</v>
      </c>
      <c r="I31">
        <v>8</v>
      </c>
      <c r="J31">
        <v>0.44890000000000002</v>
      </c>
      <c r="K31">
        <v>1.1685000000000001</v>
      </c>
      <c r="L31">
        <v>0.74950000000000006</v>
      </c>
      <c r="M31">
        <v>1.0820000000000001</v>
      </c>
    </row>
    <row r="32" spans="2:13" x14ac:dyDescent="0.25">
      <c r="C32">
        <v>9</v>
      </c>
      <c r="D32">
        <v>0.87250000000000005</v>
      </c>
      <c r="E32">
        <v>0.63439999999999996</v>
      </c>
      <c r="F32">
        <v>0.73750000000000004</v>
      </c>
      <c r="G32">
        <v>0.47370000000000001</v>
      </c>
      <c r="I32">
        <v>9</v>
      </c>
      <c r="J32">
        <v>0.39889999999999998</v>
      </c>
      <c r="K32">
        <v>1.2708999999999999</v>
      </c>
      <c r="L32">
        <v>0.70409999999999995</v>
      </c>
      <c r="M32">
        <v>1.2383999999999999</v>
      </c>
    </row>
    <row r="33" spans="2:13" x14ac:dyDescent="0.25">
      <c r="C33">
        <v>10</v>
      </c>
      <c r="D33">
        <v>0.88890000000000002</v>
      </c>
      <c r="E33">
        <v>0.54100000000000004</v>
      </c>
      <c r="F33">
        <v>0.75870000000000004</v>
      </c>
      <c r="G33">
        <v>0.44619999999999999</v>
      </c>
      <c r="I33">
        <v>10</v>
      </c>
      <c r="J33">
        <v>0.35539999999999999</v>
      </c>
      <c r="K33">
        <v>1.5743</v>
      </c>
      <c r="L33">
        <v>0.65429999999999999</v>
      </c>
      <c r="M33">
        <v>1.3367</v>
      </c>
    </row>
    <row r="34" spans="2:13" x14ac:dyDescent="0.25">
      <c r="C34">
        <v>11</v>
      </c>
      <c r="D34">
        <v>0.9</v>
      </c>
      <c r="E34">
        <v>0.62419999999999998</v>
      </c>
      <c r="F34">
        <v>0.77739999999999998</v>
      </c>
      <c r="G34">
        <v>0.46800000000000003</v>
      </c>
      <c r="I34">
        <v>11</v>
      </c>
      <c r="J34">
        <v>0.31380000000000002</v>
      </c>
      <c r="K34">
        <v>1.4252</v>
      </c>
      <c r="L34">
        <v>0.61140000000000005</v>
      </c>
      <c r="M34">
        <v>1.4391</v>
      </c>
    </row>
    <row r="35" spans="2:13" x14ac:dyDescent="0.25">
      <c r="C35">
        <v>12</v>
      </c>
      <c r="D35">
        <v>0.90839999999999999</v>
      </c>
      <c r="E35">
        <v>0.58860000000000001</v>
      </c>
      <c r="F35">
        <v>0.79579999999999995</v>
      </c>
      <c r="G35">
        <v>0.498</v>
      </c>
      <c r="I35">
        <v>12</v>
      </c>
      <c r="J35">
        <v>0.28170000000000001</v>
      </c>
      <c r="K35">
        <v>1.6760999999999999</v>
      </c>
      <c r="L35">
        <v>0.56259999999999999</v>
      </c>
      <c r="M35">
        <v>1.3456999999999999</v>
      </c>
    </row>
    <row r="36" spans="2:13" x14ac:dyDescent="0.25">
      <c r="C36">
        <v>13</v>
      </c>
      <c r="D36">
        <v>0.92169999999999996</v>
      </c>
      <c r="E36">
        <v>0.629</v>
      </c>
      <c r="F36">
        <v>0.81589999999999996</v>
      </c>
      <c r="G36">
        <v>0.51659999999999995</v>
      </c>
      <c r="I36">
        <v>13</v>
      </c>
      <c r="J36">
        <v>0.24299999999999999</v>
      </c>
      <c r="K36">
        <v>1.5949</v>
      </c>
      <c r="L36">
        <v>0.50770000000000004</v>
      </c>
      <c r="M36">
        <v>1.4118999999999999</v>
      </c>
    </row>
    <row r="37" spans="2:13" x14ac:dyDescent="0.25">
      <c r="C37">
        <v>14</v>
      </c>
      <c r="D37">
        <v>0.92600000000000005</v>
      </c>
      <c r="E37">
        <v>0.60580000000000001</v>
      </c>
      <c r="F37">
        <v>0.82989999999999997</v>
      </c>
      <c r="G37">
        <v>0.45590000000000003</v>
      </c>
      <c r="I37">
        <v>14</v>
      </c>
      <c r="J37">
        <v>0.23330000000000001</v>
      </c>
      <c r="K37">
        <v>1.8225</v>
      </c>
      <c r="L37">
        <v>0.46820000000000001</v>
      </c>
      <c r="M37">
        <v>1.5697000000000001</v>
      </c>
    </row>
    <row r="38" spans="2:13" x14ac:dyDescent="0.25">
      <c r="C38">
        <v>15</v>
      </c>
      <c r="D38">
        <v>0.93300000000000005</v>
      </c>
      <c r="E38">
        <v>0.56799999999999995</v>
      </c>
      <c r="F38">
        <v>0.84699999999999998</v>
      </c>
      <c r="G38">
        <v>0.53520000000000001</v>
      </c>
      <c r="I38">
        <v>15</v>
      </c>
      <c r="J38">
        <v>0.20810000000000001</v>
      </c>
      <c r="K38">
        <v>1.9974000000000001</v>
      </c>
      <c r="L38">
        <v>0.41170000000000001</v>
      </c>
      <c r="M38">
        <v>1.3557999999999999</v>
      </c>
    </row>
    <row r="39" spans="2:13" x14ac:dyDescent="0.25">
      <c r="C39" t="s">
        <v>11</v>
      </c>
      <c r="D39">
        <f>AVERAGE(D24:D38)</f>
        <v>0.80785333333333342</v>
      </c>
      <c r="E39">
        <f t="shared" ref="E39:G39" si="1">AVERAGE(E24:E38)</f>
        <v>0.58541333333333334</v>
      </c>
      <c r="F39">
        <f t="shared" si="1"/>
        <v>0.71438000000000001</v>
      </c>
      <c r="G39">
        <f t="shared" si="1"/>
        <v>0.47260666666666667</v>
      </c>
      <c r="I39" t="s">
        <v>11</v>
      </c>
    </row>
    <row r="40" spans="2:13" x14ac:dyDescent="0.25">
      <c r="C40" t="s">
        <v>10</v>
      </c>
      <c r="D40">
        <f>MAX(D24:D38)</f>
        <v>0.93300000000000005</v>
      </c>
      <c r="E40">
        <f t="shared" ref="E40:G40" si="2">MAX(E24:E38)</f>
        <v>0.66200000000000003</v>
      </c>
      <c r="F40">
        <f t="shared" si="2"/>
        <v>0.84699999999999998</v>
      </c>
      <c r="G40">
        <f t="shared" si="2"/>
        <v>0.57730000000000004</v>
      </c>
      <c r="I40" t="s">
        <v>10</v>
      </c>
    </row>
    <row r="42" spans="2:13" x14ac:dyDescent="0.25">
      <c r="B42" t="s">
        <v>4</v>
      </c>
      <c r="D42" t="s">
        <v>0</v>
      </c>
      <c r="J42" t="s">
        <v>0</v>
      </c>
    </row>
    <row r="43" spans="2:13" x14ac:dyDescent="0.25">
      <c r="D43" t="s">
        <v>13</v>
      </c>
      <c r="E43" t="s">
        <v>14</v>
      </c>
      <c r="J43" t="s">
        <v>8</v>
      </c>
      <c r="K43" t="s">
        <v>9</v>
      </c>
    </row>
    <row r="44" spans="2:13" x14ac:dyDescent="0.25">
      <c r="C44">
        <v>1</v>
      </c>
      <c r="D44">
        <v>0.37669999999999998</v>
      </c>
      <c r="E44">
        <v>2.2000000000000001E-3</v>
      </c>
      <c r="I44">
        <v>1</v>
      </c>
      <c r="J44">
        <v>1.5466</v>
      </c>
      <c r="K44">
        <v>1.4783999999999999</v>
      </c>
    </row>
    <row r="45" spans="2:13" x14ac:dyDescent="0.25">
      <c r="C45">
        <v>2</v>
      </c>
      <c r="D45">
        <v>0.41370000000000001</v>
      </c>
      <c r="E45">
        <v>2.2000000000000001E-3</v>
      </c>
      <c r="I45">
        <v>2</v>
      </c>
      <c r="J45">
        <v>1.3964000000000001</v>
      </c>
      <c r="K45">
        <v>1.2182999999999999</v>
      </c>
    </row>
    <row r="46" spans="2:13" x14ac:dyDescent="0.25">
      <c r="C46">
        <v>3</v>
      </c>
      <c r="D46">
        <v>0.43909999999999999</v>
      </c>
      <c r="E46">
        <v>0.1166</v>
      </c>
      <c r="I46">
        <v>3</v>
      </c>
      <c r="J46">
        <v>1.3211999999999999</v>
      </c>
      <c r="K46">
        <v>1.2182999999999999</v>
      </c>
    </row>
    <row r="47" spans="2:13" x14ac:dyDescent="0.25">
      <c r="C47">
        <v>4</v>
      </c>
      <c r="D47">
        <v>0.45100000000000001</v>
      </c>
      <c r="E47">
        <v>0.31590000000000001</v>
      </c>
      <c r="I47">
        <v>4</v>
      </c>
      <c r="J47">
        <v>1.2811999999999999</v>
      </c>
      <c r="K47">
        <v>1.1620999999999999</v>
      </c>
    </row>
    <row r="48" spans="2:13" x14ac:dyDescent="0.25">
      <c r="C48">
        <v>5</v>
      </c>
      <c r="D48">
        <v>0.45050000000000001</v>
      </c>
      <c r="E48">
        <v>0.19919999999999999</v>
      </c>
      <c r="I48">
        <v>5</v>
      </c>
      <c r="J48">
        <v>1.2632000000000001</v>
      </c>
      <c r="K48">
        <v>1.4846999999999999</v>
      </c>
    </row>
    <row r="49" spans="3:11" x14ac:dyDescent="0.25">
      <c r="C49">
        <v>6</v>
      </c>
      <c r="D49">
        <v>0.45910000000000001</v>
      </c>
      <c r="E49">
        <v>8.0500000000000002E-2</v>
      </c>
      <c r="I49">
        <v>6</v>
      </c>
      <c r="J49">
        <v>1.3150999999999999</v>
      </c>
      <c r="K49">
        <v>1.8331999999999999</v>
      </c>
    </row>
    <row r="50" spans="3:11" x14ac:dyDescent="0.25">
      <c r="C50">
        <v>7</v>
      </c>
      <c r="D50">
        <v>0.45500000000000002</v>
      </c>
      <c r="E50">
        <v>0.622</v>
      </c>
      <c r="I50">
        <v>7</v>
      </c>
      <c r="J50">
        <v>1.4273</v>
      </c>
      <c r="K50">
        <v>0.92049999999999998</v>
      </c>
    </row>
    <row r="51" spans="3:11" x14ac:dyDescent="0.25">
      <c r="C51">
        <v>8</v>
      </c>
      <c r="D51">
        <v>0.5534</v>
      </c>
      <c r="E51">
        <v>0.63229999999999997</v>
      </c>
      <c r="I51">
        <v>8</v>
      </c>
      <c r="J51">
        <v>1.1946000000000001</v>
      </c>
      <c r="K51">
        <v>1.0762</v>
      </c>
    </row>
    <row r="52" spans="3:11" x14ac:dyDescent="0.25">
      <c r="C52">
        <v>9</v>
      </c>
      <c r="D52">
        <v>0.58509999999999995</v>
      </c>
      <c r="E52">
        <v>0.55559999999999998</v>
      </c>
      <c r="I52">
        <v>9</v>
      </c>
      <c r="J52">
        <v>1.1347</v>
      </c>
      <c r="K52">
        <v>1.0922000000000001</v>
      </c>
    </row>
    <row r="53" spans="3:11" x14ac:dyDescent="0.25">
      <c r="C53">
        <v>10</v>
      </c>
      <c r="D53">
        <v>0.63700000000000001</v>
      </c>
      <c r="E53">
        <v>0.63660000000000005</v>
      </c>
      <c r="I53">
        <v>10</v>
      </c>
      <c r="J53">
        <v>1.006</v>
      </c>
      <c r="K53">
        <v>1.0049999999999999</v>
      </c>
    </row>
    <row r="54" spans="3:11" x14ac:dyDescent="0.25">
      <c r="C54">
        <v>11</v>
      </c>
      <c r="D54">
        <v>0.64459999999999995</v>
      </c>
      <c r="E54">
        <v>0.3029</v>
      </c>
      <c r="I54">
        <v>11</v>
      </c>
      <c r="J54">
        <v>0.97160000000000002</v>
      </c>
      <c r="K54">
        <v>1.3726</v>
      </c>
    </row>
    <row r="55" spans="3:11" x14ac:dyDescent="0.25">
      <c r="C55">
        <v>12</v>
      </c>
      <c r="D55">
        <v>0.60640000000000005</v>
      </c>
      <c r="E55">
        <v>0.50919999999999999</v>
      </c>
      <c r="I55">
        <v>12</v>
      </c>
      <c r="J55">
        <v>1.0909</v>
      </c>
      <c r="K55">
        <v>1.3369</v>
      </c>
    </row>
    <row r="56" spans="3:11" x14ac:dyDescent="0.25">
      <c r="C56">
        <v>13</v>
      </c>
      <c r="D56">
        <v>0.64929999999999999</v>
      </c>
      <c r="E56">
        <v>0.48270000000000002</v>
      </c>
      <c r="I56">
        <v>13</v>
      </c>
      <c r="J56">
        <v>0.96279999999999999</v>
      </c>
      <c r="K56">
        <v>1.1346000000000001</v>
      </c>
    </row>
    <row r="57" spans="3:11" x14ac:dyDescent="0.25">
      <c r="C57">
        <v>14</v>
      </c>
      <c r="D57">
        <v>0.67579999999999996</v>
      </c>
      <c r="E57">
        <v>0.51890000000000003</v>
      </c>
      <c r="I57">
        <v>14</v>
      </c>
      <c r="J57">
        <v>0.88549999999999995</v>
      </c>
      <c r="K57">
        <v>1.2863</v>
      </c>
    </row>
    <row r="58" spans="3:11" x14ac:dyDescent="0.25">
      <c r="C58">
        <v>15</v>
      </c>
      <c r="D58">
        <v>0.69910000000000005</v>
      </c>
      <c r="E58">
        <v>0.59560000000000002</v>
      </c>
      <c r="I58">
        <v>15</v>
      </c>
      <c r="J58">
        <v>0.84409999999999996</v>
      </c>
      <c r="K58">
        <v>1.1287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774B-2327-4CFC-AFCD-672DE75EC85E}">
  <dimension ref="B2:N41"/>
  <sheetViews>
    <sheetView topLeftCell="K21" zoomScale="130" zoomScaleNormal="130" workbookViewId="0">
      <selection activeCell="K24" sqref="K24:N24"/>
    </sheetView>
  </sheetViews>
  <sheetFormatPr defaultRowHeight="15" x14ac:dyDescent="0.25"/>
  <sheetData>
    <row r="2" spans="2:14" x14ac:dyDescent="0.25">
      <c r="B2" t="s">
        <v>5</v>
      </c>
    </row>
    <row r="3" spans="2:14" x14ac:dyDescent="0.25">
      <c r="B3" t="s">
        <v>12</v>
      </c>
      <c r="E3" t="s">
        <v>6</v>
      </c>
      <c r="G3" t="s">
        <v>7</v>
      </c>
      <c r="K3" t="s">
        <v>6</v>
      </c>
      <c r="M3" t="s">
        <v>7</v>
      </c>
    </row>
    <row r="4" spans="2:14" x14ac:dyDescent="0.25">
      <c r="E4" t="s">
        <v>13</v>
      </c>
      <c r="F4" t="s">
        <v>14</v>
      </c>
      <c r="G4" t="s">
        <v>15</v>
      </c>
      <c r="H4" t="s">
        <v>16</v>
      </c>
      <c r="K4" t="s">
        <v>17</v>
      </c>
      <c r="L4" t="s">
        <v>18</v>
      </c>
      <c r="M4" t="s">
        <v>19</v>
      </c>
      <c r="N4" t="s">
        <v>20</v>
      </c>
    </row>
    <row r="5" spans="2:14" x14ac:dyDescent="0.25">
      <c r="D5">
        <v>1</v>
      </c>
      <c r="E5">
        <v>0.1167</v>
      </c>
      <c r="F5">
        <v>3.6200000000000003E-2</v>
      </c>
      <c r="G5">
        <v>0.14360000000000001</v>
      </c>
      <c r="H5">
        <v>0.11559999999999999</v>
      </c>
      <c r="J5">
        <v>1</v>
      </c>
      <c r="K5">
        <v>4.9725999999999999</v>
      </c>
      <c r="L5">
        <v>4.3460999999999999</v>
      </c>
      <c r="M5">
        <v>4.6608999999999998</v>
      </c>
      <c r="N5">
        <v>4.0202</v>
      </c>
    </row>
    <row r="6" spans="2:14" x14ac:dyDescent="0.25">
      <c r="D6">
        <v>2</v>
      </c>
      <c r="E6">
        <v>0.13919999999999999</v>
      </c>
      <c r="F6">
        <v>0.1668</v>
      </c>
      <c r="G6">
        <v>0.19450000000000001</v>
      </c>
      <c r="H6">
        <v>0.25109999999999999</v>
      </c>
      <c r="J6">
        <v>2</v>
      </c>
      <c r="K6">
        <v>4.4298999999999999</v>
      </c>
      <c r="L6">
        <v>3.7690999999999999</v>
      </c>
      <c r="M6">
        <v>3.9580000000000002</v>
      </c>
      <c r="N6">
        <v>3.4885000000000002</v>
      </c>
    </row>
    <row r="7" spans="2:14" x14ac:dyDescent="0.25">
      <c r="D7">
        <v>3</v>
      </c>
      <c r="E7">
        <v>0.1973</v>
      </c>
      <c r="F7">
        <v>0.24679999999999999</v>
      </c>
      <c r="G7">
        <v>0.22070000000000001</v>
      </c>
      <c r="H7">
        <v>0.22570000000000001</v>
      </c>
      <c r="J7">
        <v>3</v>
      </c>
      <c r="K7">
        <v>3.9456000000000002</v>
      </c>
      <c r="L7">
        <v>3.5076000000000001</v>
      </c>
      <c r="M7">
        <v>3.6312000000000002</v>
      </c>
      <c r="N7">
        <v>3.3953000000000002</v>
      </c>
    </row>
    <row r="8" spans="2:14" x14ac:dyDescent="0.25">
      <c r="D8">
        <v>4</v>
      </c>
      <c r="E8">
        <v>0.2412</v>
      </c>
      <c r="F8">
        <v>0.21379999999999999</v>
      </c>
      <c r="G8">
        <v>0.25030000000000002</v>
      </c>
      <c r="H8">
        <v>0.2457</v>
      </c>
      <c r="J8">
        <v>4</v>
      </c>
      <c r="K8">
        <v>3.5325000000000002</v>
      </c>
      <c r="L8">
        <v>3.6917</v>
      </c>
      <c r="M8">
        <v>3.3889</v>
      </c>
      <c r="N8">
        <v>3.2719</v>
      </c>
    </row>
    <row r="9" spans="2:14" x14ac:dyDescent="0.25">
      <c r="D9">
        <v>5</v>
      </c>
      <c r="E9">
        <v>0.28439999999999999</v>
      </c>
      <c r="F9">
        <v>0.25590000000000002</v>
      </c>
      <c r="G9">
        <v>0.27589999999999998</v>
      </c>
      <c r="H9">
        <v>0.26840000000000003</v>
      </c>
      <c r="J9">
        <v>5</v>
      </c>
      <c r="K9">
        <v>3.2332000000000001</v>
      </c>
      <c r="L9">
        <v>3.6120000000000001</v>
      </c>
      <c r="M9">
        <v>3.1884000000000001</v>
      </c>
      <c r="N9">
        <v>3.2250000000000001</v>
      </c>
    </row>
    <row r="10" spans="2:14" x14ac:dyDescent="0.25">
      <c r="D10">
        <v>6</v>
      </c>
      <c r="E10">
        <v>0.32300000000000001</v>
      </c>
      <c r="F10">
        <v>0.28399999999999997</v>
      </c>
      <c r="G10">
        <v>0.29970000000000002</v>
      </c>
      <c r="H10">
        <v>0.25219999999999998</v>
      </c>
      <c r="J10">
        <v>6</v>
      </c>
      <c r="K10">
        <v>2.9739</v>
      </c>
      <c r="L10">
        <v>3.6543999999999999</v>
      </c>
      <c r="M10">
        <v>3.0135999999999998</v>
      </c>
      <c r="N10">
        <v>3.3197999999999999</v>
      </c>
    </row>
    <row r="11" spans="2:14" x14ac:dyDescent="0.25">
      <c r="D11">
        <v>7</v>
      </c>
      <c r="E11">
        <v>0.36959999999999998</v>
      </c>
      <c r="F11">
        <v>0.26840000000000003</v>
      </c>
      <c r="G11">
        <v>0.3206</v>
      </c>
      <c r="H11">
        <v>0.28349999999999997</v>
      </c>
      <c r="J11">
        <v>7</v>
      </c>
      <c r="K11">
        <v>2.7425999999999999</v>
      </c>
      <c r="L11">
        <v>3.847</v>
      </c>
      <c r="M11">
        <v>2.8668999999999998</v>
      </c>
      <c r="N11">
        <v>3.1941000000000002</v>
      </c>
    </row>
    <row r="12" spans="2:14" x14ac:dyDescent="0.25">
      <c r="D12">
        <v>8</v>
      </c>
      <c r="E12">
        <v>0.41199999999999998</v>
      </c>
      <c r="F12">
        <v>0.30719999999999997</v>
      </c>
      <c r="G12">
        <v>0.34399999999999997</v>
      </c>
      <c r="H12">
        <v>0.29970000000000002</v>
      </c>
      <c r="J12">
        <v>8</v>
      </c>
      <c r="K12">
        <v>2.5363000000000002</v>
      </c>
      <c r="L12">
        <v>3.7128999999999999</v>
      </c>
      <c r="M12">
        <v>2.7265999999999999</v>
      </c>
      <c r="N12">
        <v>3.2267000000000001</v>
      </c>
    </row>
    <row r="13" spans="2:14" x14ac:dyDescent="0.25">
      <c r="D13">
        <v>9</v>
      </c>
      <c r="E13">
        <v>0.44340000000000002</v>
      </c>
      <c r="F13">
        <v>0.2883</v>
      </c>
      <c r="G13">
        <v>0.36580000000000001</v>
      </c>
      <c r="H13">
        <v>0.2802</v>
      </c>
      <c r="J13">
        <v>9</v>
      </c>
      <c r="K13">
        <v>2.3614999999999999</v>
      </c>
      <c r="L13">
        <v>3.9929000000000001</v>
      </c>
      <c r="M13">
        <v>2.6013000000000002</v>
      </c>
      <c r="N13">
        <v>3.1808999999999998</v>
      </c>
    </row>
    <row r="14" spans="2:14" x14ac:dyDescent="0.25">
      <c r="D14">
        <v>10</v>
      </c>
      <c r="E14">
        <v>0.47449999999999998</v>
      </c>
      <c r="F14">
        <v>0.31209999999999999</v>
      </c>
      <c r="G14">
        <v>0.37959999999999999</v>
      </c>
      <c r="H14">
        <v>0.33800000000000002</v>
      </c>
      <c r="J14">
        <v>10</v>
      </c>
      <c r="K14">
        <v>2.1909000000000001</v>
      </c>
      <c r="L14">
        <v>3.9807999999999999</v>
      </c>
      <c r="M14">
        <v>2.4763999999999999</v>
      </c>
      <c r="N14">
        <v>3.1332</v>
      </c>
    </row>
    <row r="15" spans="2:14" x14ac:dyDescent="0.25">
      <c r="D15">
        <v>11</v>
      </c>
      <c r="E15">
        <v>0.50760000000000005</v>
      </c>
      <c r="F15">
        <v>0.3029</v>
      </c>
      <c r="G15">
        <v>0.40029999999999999</v>
      </c>
      <c r="H15">
        <v>0.31369999999999998</v>
      </c>
      <c r="J15">
        <v>11</v>
      </c>
      <c r="K15">
        <v>2.0303</v>
      </c>
      <c r="L15">
        <v>4.2797999999999998</v>
      </c>
      <c r="M15">
        <v>2.3601999999999999</v>
      </c>
      <c r="N15">
        <v>3.2301000000000002</v>
      </c>
    </row>
    <row r="16" spans="2:14" x14ac:dyDescent="0.25">
      <c r="D16">
        <v>12</v>
      </c>
      <c r="E16">
        <v>0.53869999999999996</v>
      </c>
      <c r="F16">
        <v>0.2964</v>
      </c>
      <c r="G16">
        <v>0.42259999999999998</v>
      </c>
      <c r="H16">
        <v>0.30349999999999999</v>
      </c>
      <c r="J16">
        <v>12</v>
      </c>
      <c r="K16">
        <v>1.8754999999999999</v>
      </c>
      <c r="L16">
        <v>4.4447000000000001</v>
      </c>
      <c r="M16">
        <v>2.2522000000000002</v>
      </c>
      <c r="N16">
        <v>3.3437000000000001</v>
      </c>
    </row>
    <row r="17" spans="2:14" x14ac:dyDescent="0.25">
      <c r="D17">
        <v>13</v>
      </c>
      <c r="E17">
        <v>0.57210000000000005</v>
      </c>
      <c r="F17">
        <v>0.29699999999999999</v>
      </c>
      <c r="G17">
        <v>0.44979999999999998</v>
      </c>
      <c r="H17">
        <v>0.31259999999999999</v>
      </c>
      <c r="J17">
        <v>13</v>
      </c>
      <c r="K17">
        <v>1.7285999999999999</v>
      </c>
      <c r="L17">
        <v>4.6050000000000004</v>
      </c>
      <c r="M17">
        <v>2.1472000000000002</v>
      </c>
      <c r="N17">
        <v>3.3662000000000001</v>
      </c>
    </row>
    <row r="18" spans="2:14" x14ac:dyDescent="0.25">
      <c r="D18">
        <v>14</v>
      </c>
      <c r="E18">
        <v>0.60099999999999998</v>
      </c>
      <c r="F18">
        <v>0.32129999999999997</v>
      </c>
      <c r="G18">
        <v>0.46539999999999998</v>
      </c>
      <c r="H18">
        <v>0.30780000000000002</v>
      </c>
      <c r="J18">
        <v>14</v>
      </c>
      <c r="K18">
        <v>1.5927</v>
      </c>
      <c r="L18">
        <v>4.6897000000000002</v>
      </c>
      <c r="M18">
        <v>2.0508000000000002</v>
      </c>
      <c r="N18">
        <v>3.4161999999999999</v>
      </c>
    </row>
    <row r="19" spans="2:14" x14ac:dyDescent="0.25">
      <c r="D19">
        <v>15</v>
      </c>
      <c r="E19">
        <v>0.62580000000000002</v>
      </c>
      <c r="F19">
        <v>0.28620000000000001</v>
      </c>
      <c r="G19">
        <v>0.48620000000000002</v>
      </c>
      <c r="H19">
        <v>0.32940000000000003</v>
      </c>
      <c r="J19">
        <v>15</v>
      </c>
      <c r="K19">
        <v>1.4708000000000001</v>
      </c>
      <c r="L19">
        <v>5.1718000000000002</v>
      </c>
      <c r="M19">
        <v>1.9527000000000001</v>
      </c>
      <c r="N19">
        <v>3.35</v>
      </c>
    </row>
    <row r="20" spans="2:14" x14ac:dyDescent="0.25">
      <c r="D20" t="s">
        <v>11</v>
      </c>
      <c r="E20">
        <f>AVERAGE(E5:E19)</f>
        <v>0.38976666666666665</v>
      </c>
      <c r="F20">
        <f t="shared" ref="F20:H20" si="0">AVERAGE(F5:F19)</f>
        <v>0.25888666666666671</v>
      </c>
      <c r="G20">
        <f t="shared" si="0"/>
        <v>0.33460000000000001</v>
      </c>
      <c r="H20">
        <f t="shared" si="0"/>
        <v>0.27514000000000005</v>
      </c>
    </row>
    <row r="21" spans="2:14" x14ac:dyDescent="0.25">
      <c r="D21" t="s">
        <v>10</v>
      </c>
      <c r="E21">
        <f>MAX(E5:E19)</f>
        <v>0.62580000000000002</v>
      </c>
      <c r="F21">
        <f t="shared" ref="F21:H21" si="1">MAX(F5:F19)</f>
        <v>0.32129999999999997</v>
      </c>
      <c r="G21">
        <f t="shared" si="1"/>
        <v>0.48620000000000002</v>
      </c>
      <c r="H21">
        <f t="shared" si="1"/>
        <v>0.33800000000000002</v>
      </c>
    </row>
    <row r="23" spans="2:14" x14ac:dyDescent="0.25">
      <c r="B23" t="s">
        <v>3</v>
      </c>
      <c r="E23" t="s">
        <v>0</v>
      </c>
      <c r="G23" t="s">
        <v>1</v>
      </c>
      <c r="K23" t="s">
        <v>0</v>
      </c>
      <c r="M23" t="s">
        <v>1</v>
      </c>
    </row>
    <row r="24" spans="2:14" x14ac:dyDescent="0.25">
      <c r="E24" t="s">
        <v>13</v>
      </c>
      <c r="F24" t="s">
        <v>14</v>
      </c>
      <c r="G24" t="s">
        <v>15</v>
      </c>
      <c r="H24" t="s">
        <v>16</v>
      </c>
      <c r="K24" t="s">
        <v>17</v>
      </c>
      <c r="L24" t="s">
        <v>18</v>
      </c>
      <c r="M24" t="s">
        <v>19</v>
      </c>
      <c r="N24" t="s">
        <v>20</v>
      </c>
    </row>
    <row r="25" spans="2:14" x14ac:dyDescent="0.25">
      <c r="D25">
        <v>1</v>
      </c>
      <c r="E25">
        <v>0.1163</v>
      </c>
      <c r="F25">
        <v>4.3E-3</v>
      </c>
      <c r="G25">
        <v>0.13950000000000001</v>
      </c>
      <c r="H25">
        <v>0.1226</v>
      </c>
      <c r="J25">
        <v>1</v>
      </c>
      <c r="K25">
        <v>4.9248000000000003</v>
      </c>
      <c r="L25">
        <v>4.2670000000000003</v>
      </c>
      <c r="M25">
        <v>4.7365000000000004</v>
      </c>
      <c r="N25">
        <v>3.9674</v>
      </c>
    </row>
    <row r="26" spans="2:14" x14ac:dyDescent="0.25">
      <c r="D26">
        <v>2</v>
      </c>
      <c r="E26">
        <v>0.15110000000000001</v>
      </c>
      <c r="F26">
        <v>0.1129</v>
      </c>
      <c r="G26">
        <v>0.186</v>
      </c>
      <c r="H26">
        <v>0.19600000000000001</v>
      </c>
      <c r="J26">
        <v>2</v>
      </c>
      <c r="K26">
        <v>4.335</v>
      </c>
      <c r="L26">
        <v>3.9051999999999998</v>
      </c>
      <c r="M26">
        <v>4.0449999999999999</v>
      </c>
      <c r="N26">
        <v>3.5129000000000001</v>
      </c>
    </row>
    <row r="27" spans="2:14" x14ac:dyDescent="0.25">
      <c r="D27">
        <v>3</v>
      </c>
      <c r="E27">
        <v>0.187</v>
      </c>
      <c r="F27">
        <v>0.13009999999999999</v>
      </c>
      <c r="G27">
        <v>0.22439999999999999</v>
      </c>
      <c r="H27">
        <v>0.22950000000000001</v>
      </c>
      <c r="J27">
        <v>3</v>
      </c>
      <c r="K27">
        <v>4.0073999999999996</v>
      </c>
      <c r="L27">
        <v>3.7052</v>
      </c>
      <c r="M27">
        <v>3.6528</v>
      </c>
      <c r="N27">
        <v>3.3028</v>
      </c>
    </row>
    <row r="28" spans="2:14" x14ac:dyDescent="0.25">
      <c r="D28">
        <v>4</v>
      </c>
      <c r="E28">
        <v>0.20330000000000001</v>
      </c>
      <c r="F28">
        <v>0.2349</v>
      </c>
      <c r="G28">
        <v>0.246</v>
      </c>
      <c r="H28">
        <v>0.25159999999999999</v>
      </c>
      <c r="J28">
        <v>4</v>
      </c>
      <c r="K28">
        <v>3.7875000000000001</v>
      </c>
      <c r="L28">
        <v>3.5598000000000001</v>
      </c>
      <c r="M28">
        <v>3.395</v>
      </c>
      <c r="N28">
        <v>3.1894</v>
      </c>
    </row>
    <row r="29" spans="2:14" x14ac:dyDescent="0.25">
      <c r="D29">
        <v>5</v>
      </c>
      <c r="E29">
        <v>0.23169999999999999</v>
      </c>
      <c r="F29">
        <v>0.26569999999999999</v>
      </c>
      <c r="G29">
        <v>0.27389999999999998</v>
      </c>
      <c r="H29">
        <v>0.2873</v>
      </c>
      <c r="J29">
        <v>5</v>
      </c>
      <c r="K29">
        <v>3.5499000000000001</v>
      </c>
      <c r="L29">
        <v>3.5127999999999999</v>
      </c>
      <c r="M29">
        <v>3.1877</v>
      </c>
      <c r="N29">
        <v>3.0750000000000002</v>
      </c>
    </row>
    <row r="30" spans="2:14" x14ac:dyDescent="0.25">
      <c r="D30">
        <v>6</v>
      </c>
      <c r="E30">
        <v>0.26550000000000001</v>
      </c>
      <c r="F30">
        <v>0.30719999999999997</v>
      </c>
      <c r="G30">
        <v>0.29770000000000002</v>
      </c>
      <c r="H30">
        <v>0.29859999999999998</v>
      </c>
      <c r="J30">
        <v>6</v>
      </c>
      <c r="K30">
        <v>3.3254999999999999</v>
      </c>
      <c r="L30">
        <v>3.4540000000000002</v>
      </c>
      <c r="M30">
        <v>3.0188999999999999</v>
      </c>
      <c r="N30">
        <v>3.0186000000000002</v>
      </c>
    </row>
    <row r="31" spans="2:14" x14ac:dyDescent="0.25">
      <c r="D31">
        <v>7</v>
      </c>
      <c r="E31">
        <v>0.28839999999999999</v>
      </c>
      <c r="F31">
        <v>0.30620000000000003</v>
      </c>
      <c r="G31">
        <v>0.31819999999999998</v>
      </c>
      <c r="H31">
        <v>0.30480000000000002</v>
      </c>
      <c r="J31">
        <v>7</v>
      </c>
      <c r="K31">
        <v>3.1193</v>
      </c>
      <c r="L31">
        <v>3.3938000000000001</v>
      </c>
      <c r="M31">
        <v>2.8751000000000002</v>
      </c>
      <c r="N31">
        <v>3.0173000000000001</v>
      </c>
    </row>
    <row r="32" spans="2:14" x14ac:dyDescent="0.25">
      <c r="D32">
        <v>8</v>
      </c>
      <c r="E32">
        <v>0.3241</v>
      </c>
      <c r="F32">
        <v>0.28670000000000001</v>
      </c>
      <c r="G32">
        <v>0.33800000000000002</v>
      </c>
      <c r="H32">
        <v>0.30020000000000002</v>
      </c>
      <c r="J32">
        <v>8</v>
      </c>
      <c r="K32">
        <v>2.9220999999999999</v>
      </c>
      <c r="L32">
        <v>3.6240000000000001</v>
      </c>
      <c r="M32">
        <v>2.7351000000000001</v>
      </c>
      <c r="N32">
        <v>3.0823</v>
      </c>
    </row>
    <row r="33" spans="4:14" x14ac:dyDescent="0.25">
      <c r="D33">
        <v>9</v>
      </c>
      <c r="E33">
        <v>0.36149999999999999</v>
      </c>
      <c r="F33">
        <v>0.29160000000000003</v>
      </c>
      <c r="G33">
        <v>0.3574</v>
      </c>
      <c r="H33">
        <v>0.32400000000000001</v>
      </c>
      <c r="J33">
        <v>9</v>
      </c>
      <c r="K33">
        <v>2.7212999999999998</v>
      </c>
      <c r="L33">
        <v>3.5562</v>
      </c>
      <c r="M33">
        <v>2.6168</v>
      </c>
      <c r="N33">
        <v>3.0194000000000001</v>
      </c>
    </row>
    <row r="34" spans="4:14" x14ac:dyDescent="0.25">
      <c r="D34">
        <v>10</v>
      </c>
      <c r="E34">
        <v>0.39889999999999998</v>
      </c>
      <c r="F34">
        <v>0.29809999999999998</v>
      </c>
      <c r="G34">
        <v>0.37909999999999999</v>
      </c>
      <c r="H34">
        <v>0.32940000000000003</v>
      </c>
      <c r="J34">
        <v>10</v>
      </c>
      <c r="K34">
        <v>2.5261999999999998</v>
      </c>
      <c r="L34">
        <v>3.593</v>
      </c>
      <c r="M34">
        <v>2.4942000000000002</v>
      </c>
      <c r="N34">
        <v>3.0022000000000002</v>
      </c>
    </row>
    <row r="35" spans="4:14" x14ac:dyDescent="0.25">
      <c r="D35">
        <v>11</v>
      </c>
      <c r="E35">
        <v>0.43380000000000002</v>
      </c>
      <c r="F35">
        <v>0.29430000000000001</v>
      </c>
      <c r="G35">
        <v>0.40210000000000001</v>
      </c>
      <c r="H35">
        <v>0.32019999999999998</v>
      </c>
      <c r="J35">
        <v>11</v>
      </c>
      <c r="K35">
        <v>2.3498000000000001</v>
      </c>
      <c r="L35">
        <v>3.7130999999999998</v>
      </c>
      <c r="M35">
        <v>2.3757000000000001</v>
      </c>
      <c r="N35">
        <v>3.0672999999999999</v>
      </c>
    </row>
    <row r="36" spans="4:14" x14ac:dyDescent="0.25">
      <c r="D36">
        <v>12</v>
      </c>
      <c r="E36">
        <v>0.46610000000000001</v>
      </c>
      <c r="F36">
        <v>0.32069999999999999</v>
      </c>
      <c r="G36">
        <v>0.4108</v>
      </c>
      <c r="H36">
        <v>0.32669999999999999</v>
      </c>
      <c r="J36">
        <v>12</v>
      </c>
      <c r="K36">
        <v>2.1764999999999999</v>
      </c>
      <c r="L36">
        <v>3.6873999999999998</v>
      </c>
      <c r="M36">
        <v>2.2717000000000001</v>
      </c>
      <c r="N36">
        <v>3.0991</v>
      </c>
    </row>
    <row r="37" spans="4:14" x14ac:dyDescent="0.25">
      <c r="D37">
        <v>13</v>
      </c>
      <c r="E37">
        <v>0.49390000000000001</v>
      </c>
      <c r="F37">
        <v>0.30780000000000002</v>
      </c>
      <c r="G37">
        <v>0.43730000000000002</v>
      </c>
      <c r="H37">
        <v>0.38929999999999998</v>
      </c>
      <c r="J37">
        <v>13</v>
      </c>
      <c r="K37">
        <v>2.0533000000000001</v>
      </c>
      <c r="L37">
        <v>3.7877999999999998</v>
      </c>
      <c r="M37">
        <v>2.1591</v>
      </c>
      <c r="N37">
        <v>2.9891000000000001</v>
      </c>
    </row>
    <row r="38" spans="4:14" x14ac:dyDescent="0.25">
      <c r="D38">
        <v>14</v>
      </c>
      <c r="E38">
        <v>0.52559999999999996</v>
      </c>
      <c r="F38">
        <v>0.33639999999999998</v>
      </c>
      <c r="G38">
        <v>0.45579999999999998</v>
      </c>
      <c r="H38">
        <v>0.32829999999999998</v>
      </c>
      <c r="J38">
        <v>14</v>
      </c>
      <c r="K38">
        <v>1.8838999999999999</v>
      </c>
      <c r="L38">
        <v>3.8679000000000001</v>
      </c>
      <c r="M38">
        <v>2.0432999999999999</v>
      </c>
      <c r="N38">
        <v>3.1819999999999999</v>
      </c>
    </row>
    <row r="39" spans="4:14" x14ac:dyDescent="0.25">
      <c r="D39">
        <v>15</v>
      </c>
      <c r="E39">
        <v>0.55449999999999999</v>
      </c>
      <c r="F39">
        <v>0.34229999999999999</v>
      </c>
      <c r="G39">
        <v>0.47660000000000002</v>
      </c>
      <c r="H39">
        <v>0.34720000000000001</v>
      </c>
      <c r="J39">
        <v>15</v>
      </c>
      <c r="K39">
        <v>1.7363999999999999</v>
      </c>
      <c r="L39">
        <v>3.9068999999999998</v>
      </c>
      <c r="M39">
        <v>1.9396</v>
      </c>
      <c r="N39">
        <v>3.1882000000000001</v>
      </c>
    </row>
    <row r="40" spans="4:14" x14ac:dyDescent="0.25">
      <c r="D40" t="s">
        <v>11</v>
      </c>
      <c r="E40">
        <f>AVERAGE(E25:E39)</f>
        <v>0.33344666666666672</v>
      </c>
      <c r="F40">
        <f t="shared" ref="F40:H40" si="2">AVERAGE(F25:F39)</f>
        <v>0.25594666666666666</v>
      </c>
      <c r="G40">
        <f t="shared" si="2"/>
        <v>0.32952000000000009</v>
      </c>
      <c r="H40">
        <f t="shared" si="2"/>
        <v>0.29037999999999997</v>
      </c>
    </row>
    <row r="41" spans="4:14" x14ac:dyDescent="0.25">
      <c r="D41" t="s">
        <v>10</v>
      </c>
      <c r="E41">
        <f>MAX(E25:E39)</f>
        <v>0.55449999999999999</v>
      </c>
      <c r="F41">
        <f t="shared" ref="F41:H41" si="3">MAX(F25:F39)</f>
        <v>0.34229999999999999</v>
      </c>
      <c r="G41">
        <f t="shared" si="3"/>
        <v>0.47660000000000002</v>
      </c>
      <c r="H41">
        <f t="shared" si="3"/>
        <v>0.38929999999999998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Main_category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Duc Thuan</dc:creator>
  <cp:lastModifiedBy>Vo Duc Thuan</cp:lastModifiedBy>
  <dcterms:created xsi:type="dcterms:W3CDTF">2021-01-12T18:08:51Z</dcterms:created>
  <dcterms:modified xsi:type="dcterms:W3CDTF">2021-01-13T09:46:51Z</dcterms:modified>
</cp:coreProperties>
</file>