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bas\Dropbox\HomaCare\Plug and Pou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10" i="1"/>
  <c r="D12" i="1"/>
  <c r="D3" i="1"/>
  <c r="B11" i="1" l="1"/>
  <c r="D11" i="1" s="1"/>
  <c r="B8" i="1"/>
  <c r="D8" i="1" s="1"/>
</calcChain>
</file>

<file path=xl/sharedStrings.xml><?xml version="1.0" encoding="utf-8"?>
<sst xmlns="http://schemas.openxmlformats.org/spreadsheetml/2006/main" count="62" uniqueCount="36">
  <si>
    <t>Development Total</t>
  </si>
  <si>
    <t>Data Base</t>
  </si>
  <si>
    <t>Design</t>
  </si>
  <si>
    <t>Web Services</t>
  </si>
  <si>
    <t>Documentation</t>
  </si>
  <si>
    <t>Integration(5%)</t>
  </si>
  <si>
    <t xml:space="preserve">Testing </t>
  </si>
  <si>
    <t>Development Testing(6%)</t>
  </si>
  <si>
    <t>QA Testing</t>
  </si>
  <si>
    <t>Process</t>
  </si>
  <si>
    <t>Person</t>
  </si>
  <si>
    <t>Role</t>
  </si>
  <si>
    <t>Sahar</t>
  </si>
  <si>
    <t>Omid</t>
  </si>
  <si>
    <t>Functional Analyst</t>
  </si>
  <si>
    <t>Abbas</t>
  </si>
  <si>
    <t>Database</t>
  </si>
  <si>
    <t>Designer</t>
  </si>
  <si>
    <t>Web Service</t>
  </si>
  <si>
    <t>Develop and documentation</t>
  </si>
  <si>
    <t>Integration</t>
  </si>
  <si>
    <t>Testing</t>
  </si>
  <si>
    <t>Analyst, Designer &amp; Developer</t>
  </si>
  <si>
    <t>Navid</t>
  </si>
  <si>
    <t>Functional Analyst &amp; Solutions Architect</t>
  </si>
  <si>
    <t>Development Lead</t>
  </si>
  <si>
    <t>Developer</t>
  </si>
  <si>
    <t>Quality Assurance</t>
  </si>
  <si>
    <t>Application</t>
  </si>
  <si>
    <t>N/A</t>
  </si>
  <si>
    <t>Server Side</t>
  </si>
  <si>
    <t>Web Based Application and local Server</t>
  </si>
  <si>
    <t>Android and local server</t>
  </si>
  <si>
    <t>iOs, Android and Web Based Application</t>
  </si>
  <si>
    <t>Hardware &amp; Local Server</t>
  </si>
  <si>
    <t>All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</si>
</sst>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2" borderId="1" xfId="0" applyFill="1" applyBorder="1"/>
    <xf numFmtId="0" fontId="0" fillId="0" borderId="0" xfId="0" applyNumberForma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0" fillId="0" borderId="11" xfId="0" applyBorder="1"/>
    <xf numFmtId="0" fontId="3" fillId="0" borderId="10" xfId="0" applyFont="1" applyBorder="1" applyAlignment="1">
      <alignment horizontal="left" vertical="center" wrapText="1"/>
    </xf>
    <xf numFmtId="0" fontId="0" fillId="0" borderId="16" xfId="0" applyFill="1" applyBorder="1"/>
    <xf numFmtId="0" fontId="3" fillId="0" borderId="12" xfId="0" applyFont="1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0" fillId="0" borderId="6" xfId="0" applyBorder="1"/>
    <xf numFmtId="0" fontId="3" fillId="0" borderId="7" xfId="0" applyFont="1" applyBorder="1" applyAlignment="1">
      <alignment horizontal="left" vertical="center" wrapText="1"/>
    </xf>
    <xf numFmtId="0" fontId="0" fillId="0" borderId="9" xfId="0" applyBorder="1"/>
    <xf numFmtId="0" fontId="0" fillId="0" borderId="1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C1" workbookViewId="0">
      <selection activeCell="K4" sqref="K4:N20"/>
    </sheetView>
  </sheetViews>
  <sheetFormatPr defaultRowHeight="15" x14ac:dyDescent="0.25"/>
  <cols>
    <col min="1" max="1" width="18.28515625" bestFit="1" customWidth="1"/>
    <col min="2" max="2" width="5" bestFit="1" customWidth="1"/>
    <col min="3" max="3" width="6" customWidth="1"/>
    <col min="4" max="4" width="6" style="6" customWidth="1"/>
    <col min="5" max="7" width="6.7109375" bestFit="1" customWidth="1"/>
    <col min="8" max="8" width="5.140625" bestFit="1" customWidth="1"/>
    <col min="9" max="10" width="6.140625" bestFit="1" customWidth="1"/>
    <col min="11" max="11" width="34.140625" bestFit="1" customWidth="1"/>
    <col min="12" max="12" width="7.7109375" bestFit="1" customWidth="1"/>
    <col min="13" max="13" width="37.140625" bestFit="1" customWidth="1"/>
    <col min="14" max="14" width="36.7109375" bestFit="1" customWidth="1"/>
    <col min="15" max="16" width="7.140625" bestFit="1" customWidth="1"/>
    <col min="17" max="17" width="6" bestFit="1" customWidth="1"/>
    <col min="18" max="20" width="7" bestFit="1" customWidth="1"/>
    <col min="21" max="21" width="5.7109375" bestFit="1" customWidth="1"/>
  </cols>
  <sheetData>
    <row r="1" spans="1:21" x14ac:dyDescent="0.25">
      <c r="D1"/>
    </row>
    <row r="2" spans="1:21" x14ac:dyDescent="0.25">
      <c r="C2" s="5"/>
      <c r="E2" s="5"/>
      <c r="F2" s="6"/>
      <c r="G2" s="5"/>
      <c r="H2" s="6"/>
      <c r="I2" s="5"/>
      <c r="J2" s="6"/>
      <c r="K2" s="5"/>
      <c r="L2" s="6"/>
      <c r="M2" s="5"/>
      <c r="N2" s="6"/>
      <c r="O2" s="5"/>
      <c r="P2" s="6"/>
      <c r="Q2" s="5"/>
      <c r="R2" s="6"/>
      <c r="S2" s="5"/>
      <c r="T2" s="6"/>
      <c r="U2" s="5"/>
    </row>
    <row r="3" spans="1:21" ht="15.75" thickBot="1" x14ac:dyDescent="0.3">
      <c r="A3" s="1" t="s">
        <v>0</v>
      </c>
      <c r="B3" s="2">
        <v>79</v>
      </c>
      <c r="C3">
        <v>1.5</v>
      </c>
      <c r="D3" s="8">
        <f>(B3/C3)</f>
        <v>52.666666666666664</v>
      </c>
    </row>
    <row r="4" spans="1:21" ht="16.5" thickBot="1" x14ac:dyDescent="0.3">
      <c r="A4" s="7" t="s">
        <v>1</v>
      </c>
      <c r="B4" s="2">
        <v>7</v>
      </c>
      <c r="C4">
        <v>2</v>
      </c>
      <c r="D4" s="8">
        <f t="shared" ref="D4:D12" si="0">(B4/C4)</f>
        <v>3.5</v>
      </c>
      <c r="K4" s="11" t="s">
        <v>9</v>
      </c>
      <c r="L4" s="12" t="s">
        <v>10</v>
      </c>
      <c r="M4" s="12" t="s">
        <v>11</v>
      </c>
      <c r="N4" s="13" t="s">
        <v>28</v>
      </c>
    </row>
    <row r="5" spans="1:21" x14ac:dyDescent="0.25">
      <c r="A5" s="7" t="s">
        <v>2</v>
      </c>
      <c r="B5" s="2">
        <v>27</v>
      </c>
      <c r="C5">
        <v>2</v>
      </c>
      <c r="D5" s="8">
        <f t="shared" si="0"/>
        <v>13.5</v>
      </c>
      <c r="K5" s="25" t="s">
        <v>2</v>
      </c>
      <c r="L5" s="14" t="s">
        <v>12</v>
      </c>
      <c r="M5" s="15" t="s">
        <v>24</v>
      </c>
      <c r="N5" s="35" t="s">
        <v>29</v>
      </c>
    </row>
    <row r="6" spans="1:21" x14ac:dyDescent="0.25">
      <c r="A6" s="1" t="s">
        <v>3</v>
      </c>
      <c r="B6" s="2">
        <v>30</v>
      </c>
      <c r="C6">
        <v>1</v>
      </c>
      <c r="D6" s="8">
        <f t="shared" si="0"/>
        <v>30</v>
      </c>
      <c r="K6" s="26"/>
      <c r="L6" s="9" t="s">
        <v>13</v>
      </c>
      <c r="M6" s="16" t="s">
        <v>24</v>
      </c>
      <c r="N6" s="36"/>
    </row>
    <row r="7" spans="1:21" ht="15.75" thickBot="1" x14ac:dyDescent="0.3">
      <c r="A7" s="1" t="s">
        <v>4</v>
      </c>
      <c r="B7" s="2">
        <v>10</v>
      </c>
      <c r="C7">
        <v>2</v>
      </c>
      <c r="D7" s="8">
        <f t="shared" si="0"/>
        <v>5</v>
      </c>
      <c r="K7" s="27"/>
      <c r="L7" s="17" t="s">
        <v>15</v>
      </c>
      <c r="M7" s="18" t="s">
        <v>14</v>
      </c>
      <c r="N7" s="36"/>
    </row>
    <row r="8" spans="1:21" x14ac:dyDescent="0.25">
      <c r="A8" s="1" t="s">
        <v>5</v>
      </c>
      <c r="B8" s="3">
        <f>B3*0.05</f>
        <v>3.95</v>
      </c>
      <c r="C8">
        <v>1</v>
      </c>
      <c r="D8" s="8">
        <f t="shared" si="0"/>
        <v>3.95</v>
      </c>
      <c r="K8" s="19" t="s">
        <v>16</v>
      </c>
      <c r="L8" s="14" t="s">
        <v>12</v>
      </c>
      <c r="M8" s="15" t="s">
        <v>17</v>
      </c>
      <c r="N8" s="36"/>
    </row>
    <row r="9" spans="1:21" x14ac:dyDescent="0.25">
      <c r="A9" s="1"/>
      <c r="B9" s="3"/>
      <c r="D9" s="8"/>
      <c r="K9" s="28"/>
      <c r="L9" s="9" t="s">
        <v>23</v>
      </c>
      <c r="M9" s="16" t="s">
        <v>17</v>
      </c>
      <c r="N9" s="36"/>
    </row>
    <row r="10" spans="1:21" ht="15.75" thickBot="1" x14ac:dyDescent="0.3">
      <c r="A10" s="1" t="s">
        <v>6</v>
      </c>
      <c r="B10" s="2"/>
      <c r="D10" s="8" t="e">
        <f t="shared" si="0"/>
        <v>#DIV/0!</v>
      </c>
      <c r="K10" s="20"/>
      <c r="L10" s="17" t="s">
        <v>13</v>
      </c>
      <c r="M10" s="18" t="s">
        <v>17</v>
      </c>
      <c r="N10" s="37"/>
    </row>
    <row r="11" spans="1:21" ht="19.5" thickBot="1" x14ac:dyDescent="0.3">
      <c r="A11" s="4" t="s">
        <v>7</v>
      </c>
      <c r="B11" s="3">
        <f>B3*0.06</f>
        <v>4.74</v>
      </c>
      <c r="D11" s="8" t="e">
        <f t="shared" si="0"/>
        <v>#DIV/0!</v>
      </c>
      <c r="K11" s="21" t="s">
        <v>18</v>
      </c>
      <c r="L11" s="22" t="s">
        <v>15</v>
      </c>
      <c r="M11" s="22" t="s">
        <v>22</v>
      </c>
      <c r="N11" s="39" t="s">
        <v>30</v>
      </c>
    </row>
    <row r="12" spans="1:21" ht="18.75" customHeight="1" x14ac:dyDescent="0.25">
      <c r="A12" s="4" t="s">
        <v>8</v>
      </c>
      <c r="B12" s="3">
        <v>5</v>
      </c>
      <c r="D12" s="8" t="e">
        <f t="shared" si="0"/>
        <v>#DIV/0!</v>
      </c>
      <c r="K12" s="40" t="s">
        <v>19</v>
      </c>
      <c r="L12" s="14" t="s">
        <v>13</v>
      </c>
      <c r="M12" s="14" t="s">
        <v>25</v>
      </c>
      <c r="N12" s="41" t="s">
        <v>33</v>
      </c>
    </row>
    <row r="13" spans="1:21" ht="18.75" customHeight="1" x14ac:dyDescent="0.25">
      <c r="A13" s="23"/>
      <c r="B13" s="24"/>
      <c r="D13" s="8"/>
      <c r="K13" s="30"/>
      <c r="L13" s="9" t="s">
        <v>12</v>
      </c>
      <c r="M13" s="9" t="s">
        <v>26</v>
      </c>
      <c r="N13" s="29" t="s">
        <v>32</v>
      </c>
    </row>
    <row r="14" spans="1:21" ht="18.75" customHeight="1" x14ac:dyDescent="0.25">
      <c r="A14" s="23"/>
      <c r="B14" s="24"/>
      <c r="D14" s="8"/>
      <c r="K14" s="30"/>
      <c r="L14" s="9" t="s">
        <v>15</v>
      </c>
      <c r="M14" s="9" t="s">
        <v>26</v>
      </c>
      <c r="N14" s="31" t="s">
        <v>31</v>
      </c>
    </row>
    <row r="15" spans="1:21" ht="15.75" thickBot="1" x14ac:dyDescent="0.3">
      <c r="K15" s="32"/>
      <c r="L15" s="42" t="s">
        <v>23</v>
      </c>
      <c r="M15" s="17" t="s">
        <v>26</v>
      </c>
      <c r="N15" s="33" t="s">
        <v>30</v>
      </c>
    </row>
    <row r="16" spans="1:21" ht="18.75" customHeight="1" x14ac:dyDescent="0.25">
      <c r="K16" s="40" t="s">
        <v>20</v>
      </c>
      <c r="L16" s="14" t="s">
        <v>13</v>
      </c>
      <c r="M16" s="14" t="s">
        <v>26</v>
      </c>
      <c r="N16" s="41" t="s">
        <v>34</v>
      </c>
    </row>
    <row r="17" spans="11:14" ht="15.75" thickBot="1" x14ac:dyDescent="0.3">
      <c r="K17" s="32"/>
      <c r="L17" s="17" t="s">
        <v>15</v>
      </c>
      <c r="M17" s="17" t="s">
        <v>26</v>
      </c>
      <c r="N17" s="33" t="s">
        <v>34</v>
      </c>
    </row>
    <row r="18" spans="11:14" ht="15" customHeight="1" x14ac:dyDescent="0.25">
      <c r="K18" s="38" t="s">
        <v>21</v>
      </c>
      <c r="L18" s="10" t="s">
        <v>23</v>
      </c>
      <c r="M18" s="10" t="s">
        <v>27</v>
      </c>
      <c r="N18" s="34" t="s">
        <v>35</v>
      </c>
    </row>
    <row r="19" spans="11:14" ht="15" customHeight="1" x14ac:dyDescent="0.25">
      <c r="K19" s="30"/>
      <c r="L19" s="9" t="s">
        <v>15</v>
      </c>
      <c r="M19" s="9" t="s">
        <v>27</v>
      </c>
      <c r="N19" s="29" t="s">
        <v>35</v>
      </c>
    </row>
    <row r="20" spans="11:14" ht="15.75" thickBot="1" x14ac:dyDescent="0.3">
      <c r="K20" s="32"/>
      <c r="L20" s="17" t="s">
        <v>12</v>
      </c>
      <c r="M20" s="17" t="s">
        <v>27</v>
      </c>
      <c r="N20" s="33" t="s">
        <v>35</v>
      </c>
    </row>
  </sheetData>
  <mergeCells count="6">
    <mergeCell ref="N5:N10"/>
    <mergeCell ref="K5:K7"/>
    <mergeCell ref="K8:K10"/>
    <mergeCell ref="K12:K15"/>
    <mergeCell ref="K16:K17"/>
    <mergeCell ref="K18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dcterms:created xsi:type="dcterms:W3CDTF">2016-06-02T04:21:48Z</dcterms:created>
  <dcterms:modified xsi:type="dcterms:W3CDTF">2016-06-02T05:47:02Z</dcterms:modified>
</cp:coreProperties>
</file>