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<sst xmlns="http://schemas.openxmlformats.org/spreadsheetml/2006/main" count="105" uniqueCount="77">
  <si>
    <t>Material</t>
  </si>
  <si>
    <t>Dimentions</t>
  </si>
  <si>
    <t>Comments</t>
  </si>
  <si>
    <t>Supplier</t>
  </si>
  <si>
    <t>Front Bicycle Wheel</t>
  </si>
  <si>
    <t>Picture</t>
  </si>
  <si>
    <t>Part Name</t>
  </si>
  <si>
    <t>Steel</t>
  </si>
  <si>
    <t>Bolt On, Silver</t>
  </si>
  <si>
    <t>http://www.niagaracycle.com/</t>
  </si>
  <si>
    <t>Price / $</t>
  </si>
  <si>
    <t>Manufacturer</t>
  </si>
  <si>
    <t>Inner Tube</t>
  </si>
  <si>
    <t>Ruber</t>
  </si>
  <si>
    <t>18" x 1.75", 5/16 Axle</t>
  </si>
  <si>
    <t>18" x 1.75"</t>
  </si>
  <si>
    <t>Sunlite Tube</t>
  </si>
  <si>
    <t>SCHRADER valve</t>
  </si>
  <si>
    <t>Wheel Master</t>
  </si>
  <si>
    <t>Bicycle Tire</t>
  </si>
  <si>
    <t>Sunlite Street Tire</t>
  </si>
  <si>
    <t>Black tread with black wall, stret style</t>
  </si>
  <si>
    <t>U-Bolt</t>
  </si>
  <si>
    <t>For Pipe Size: 1/2", Thread Size: 3/8"-16, For Outside Diameter: 1", Length: 2-1/4", Thread Length: 1-1/4"</t>
  </si>
  <si>
    <t>McMaster / 3043T35</t>
  </si>
  <si>
    <t>http://www.mcmaster.com/</t>
  </si>
  <si>
    <t>Comes with Two hex nuts. Pack of 5</t>
  </si>
  <si>
    <t>Sleeve Bearing</t>
  </si>
  <si>
    <t>Bearing</t>
  </si>
  <si>
    <t>Aluminum (Alloy 6061)</t>
  </si>
  <si>
    <t>Matal for top wishbone.</t>
  </si>
  <si>
    <t>Temper T6511</t>
  </si>
  <si>
    <t>Matal for bottom wishbone.</t>
  </si>
  <si>
    <t>Thickness: 1" ±.012", Length: 36" ±1", Width: 3" ±.034"</t>
  </si>
  <si>
    <t>McMaster / 8975K241</t>
  </si>
  <si>
    <t>Thickness: 5/8" ±.009", Length: 36" ±1", Width: 4" ±.034"</t>
  </si>
  <si>
    <t>McMaster / 8975K227</t>
  </si>
  <si>
    <t>Thickness: 5/8" ±.009", Length: 36" ±1", Width: 3" ±.034"</t>
  </si>
  <si>
    <t>McMaster / 8975K225</t>
  </si>
  <si>
    <t>Matal for mounting plate</t>
  </si>
  <si>
    <t>Thickness: 1" ±.012", Length: 12" ±1", Width: 3" ±.034"</t>
  </si>
  <si>
    <t>Matal for wheel plate</t>
  </si>
  <si>
    <t>McMaster / 8975K313</t>
  </si>
  <si>
    <t>PTFE/Oil-Lubricated SAE 841 Bronze</t>
  </si>
  <si>
    <t>Inside Diameter 1/4": -.001" to +.000", Outside Diameter: 3/8" -.001" to +.000", Flange Outside Diameter: 1/2", Flange Thickness: 1/16", Length: 1/2" ±.005"</t>
  </si>
  <si>
    <t>McMaster / 1677K3</t>
  </si>
  <si>
    <t>McMaster / 1688K6</t>
  </si>
  <si>
    <t>Inside Diameter 1/4": -.001" to +.000", Outside Diameter: 3/8" -.001" to +.000", Length: 1/2" ±.005"</t>
  </si>
  <si>
    <t>Plain Steel</t>
  </si>
  <si>
    <t>Head Diameter: 3/8", Head Height: 3/16", Inch Thread Size: 10-24, Shoulder Diameter: 1/4" -.002" to -.004", Shoulder Length: 3" ±.005"</t>
  </si>
  <si>
    <t>Hex Nuts</t>
  </si>
  <si>
    <t>McMaster / 91259A106</t>
  </si>
  <si>
    <t>McMaster / 90631A011</t>
  </si>
  <si>
    <t>10-24 Width: 3/8", Height: 15/64"</t>
  </si>
  <si>
    <t>The nylon insert / pack of 100</t>
  </si>
  <si>
    <t>Washer</t>
  </si>
  <si>
    <t>Inside Diameter: 1/4", Outside Diameter: 1/2", Minimum Thickness 1/32" ±.005"</t>
  </si>
  <si>
    <t>McMaster / 95601A315</t>
  </si>
  <si>
    <t>Sholder Bolt</t>
  </si>
  <si>
    <t>McMaster / 91259A115</t>
  </si>
  <si>
    <t>Head Diameter: 3/8", Head Height: 3/16", Inch Thread Size: 10-24, Shoulder Diameter: 1/4" -.002" to -.004", Shoulder Length: 4" ±.005"</t>
  </si>
  <si>
    <t>McMaster / 89535K121</t>
  </si>
  <si>
    <t>Stainless Steel</t>
  </si>
  <si>
    <t>Axel</t>
  </si>
  <si>
    <t>Diameter: 3/4" ±.002", Length: 12" ±1/2"</t>
  </si>
  <si>
    <t>Coilover Oil-Fileld Shock Absorvber</t>
  </si>
  <si>
    <t>Extended Length: 12-3/4", Travel: 3", Mounting Hole: 3/8", Mounting Hole Width: 13/16"</t>
  </si>
  <si>
    <t>Surplus Center / 28-1721</t>
  </si>
  <si>
    <t>Comes with spring mounts and ajustor</t>
  </si>
  <si>
    <t>Surplus-Center</t>
  </si>
  <si>
    <t>Springs</t>
  </si>
  <si>
    <t>Comp / Outer Diam =2.187in, Length = 9.00in, Width = .218in, Rate = 33lb/in</t>
  </si>
  <si>
    <t>http://www.centuryspring.com/</t>
  </si>
  <si>
    <t xml:space="preserve">CenturySpring / 73029 </t>
  </si>
  <si>
    <t>Spring Steel</t>
  </si>
  <si>
    <t>Total / $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</si>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</sst>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 (Body)"/>
    </font>
    <font>
      <sz val="10"/>
      <color rgb="FF000000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wrapText="1"/>
    </xf>
    <xf numFmtId="0" fontId="5" fillId="0" borderId="1" xfId="0" applyFont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5</xdr:row>
      <xdr:rowOff>12700</xdr:rowOff>
    </xdr:from>
    <xdr:to>
      <xdr:col>1</xdr:col>
      <xdr:colOff>1193800</xdr:colOff>
      <xdr:row>5</xdr:row>
      <xdr:rowOff>1451333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6600" y="5232400"/>
          <a:ext cx="1028700" cy="1438633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6</xdr:row>
      <xdr:rowOff>190500</xdr:rowOff>
    </xdr:from>
    <xdr:to>
      <xdr:col>1</xdr:col>
      <xdr:colOff>1041400</xdr:colOff>
      <xdr:row>6</xdr:row>
      <xdr:rowOff>1181100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886700"/>
          <a:ext cx="99060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292100</xdr:rowOff>
    </xdr:from>
    <xdr:to>
      <xdr:col>1</xdr:col>
      <xdr:colOff>1117600</xdr:colOff>
      <xdr:row>7</xdr:row>
      <xdr:rowOff>1238868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9461500"/>
          <a:ext cx="990600" cy="9467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1197340</xdr:colOff>
      <xdr:row>8</xdr:row>
      <xdr:rowOff>901700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200" y="10591800"/>
          <a:ext cx="119734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1146747</xdr:colOff>
      <xdr:row>9</xdr:row>
      <xdr:rowOff>863600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200" y="11772900"/>
          <a:ext cx="1146747" cy="86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1104900</xdr:colOff>
      <xdr:row>10</xdr:row>
      <xdr:rowOff>832085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200" y="12966700"/>
          <a:ext cx="1104900" cy="8320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1113019</xdr:colOff>
      <xdr:row>11</xdr:row>
      <xdr:rowOff>838200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200" y="14097000"/>
          <a:ext cx="1113019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12</xdr:row>
      <xdr:rowOff>114300</xdr:rowOff>
    </xdr:from>
    <xdr:to>
      <xdr:col>1</xdr:col>
      <xdr:colOff>1123521</xdr:colOff>
      <xdr:row>12</xdr:row>
      <xdr:rowOff>838200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6601" y="15328900"/>
          <a:ext cx="109812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</xdr:row>
      <xdr:rowOff>266700</xdr:rowOff>
    </xdr:from>
    <xdr:to>
      <xdr:col>1</xdr:col>
      <xdr:colOff>1066800</xdr:colOff>
      <xdr:row>14</xdr:row>
      <xdr:rowOff>1143000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700" y="17538700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15</xdr:row>
      <xdr:rowOff>254001</xdr:rowOff>
    </xdr:from>
    <xdr:to>
      <xdr:col>1</xdr:col>
      <xdr:colOff>1143000</xdr:colOff>
      <xdr:row>15</xdr:row>
      <xdr:rowOff>783391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9800" y="18872201"/>
          <a:ext cx="914400" cy="5293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13</xdr:row>
      <xdr:rowOff>50801</xdr:rowOff>
    </xdr:from>
    <xdr:to>
      <xdr:col>1</xdr:col>
      <xdr:colOff>1143000</xdr:colOff>
      <xdr:row>13</xdr:row>
      <xdr:rowOff>766998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16294101"/>
          <a:ext cx="1092200" cy="716197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16</xdr:row>
      <xdr:rowOff>12700</xdr:rowOff>
    </xdr:from>
    <xdr:to>
      <xdr:col>1</xdr:col>
      <xdr:colOff>1092200</xdr:colOff>
      <xdr:row>17</xdr:row>
      <xdr:rowOff>2360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00" y="18618200"/>
          <a:ext cx="1028700" cy="118346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</xdr:row>
      <xdr:rowOff>50800</xdr:rowOff>
    </xdr:from>
    <xdr:to>
      <xdr:col>2</xdr:col>
      <xdr:colOff>563033</xdr:colOff>
      <xdr:row>1</xdr:row>
      <xdr:rowOff>876300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6600" y="381000"/>
          <a:ext cx="1756833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101600</xdr:rowOff>
    </xdr:from>
    <xdr:to>
      <xdr:col>1</xdr:col>
      <xdr:colOff>1193800</xdr:colOff>
      <xdr:row>2</xdr:row>
      <xdr:rowOff>1257300</xdr:rowOff>
    </xdr:to>
    <xdr:pic>
      <xdr:nvPicPr>
        <xdr:cNvPr id="1026" name="Picture 2" descr="heel Master 18&quot; x 1.75 Front Bicycle Wheel, 28H, Steel, Bolt On, Silver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300" y="1803400"/>
          <a:ext cx="1155700" cy="115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38100</xdr:rowOff>
    </xdr:from>
    <xdr:to>
      <xdr:col>2</xdr:col>
      <xdr:colOff>88900</xdr:colOff>
      <xdr:row>3</xdr:row>
      <xdr:rowOff>1333500</xdr:rowOff>
    </xdr:to>
    <xdr:pic>
      <xdr:nvPicPr>
        <xdr:cNvPr id="1028" name="Picture 4" descr="unlite Tube 18 x 1.75 SCHRADER valve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136900"/>
          <a:ext cx="12954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88900</xdr:colOff>
      <xdr:row>4</xdr:row>
      <xdr:rowOff>127000</xdr:rowOff>
    </xdr:from>
    <xdr:to>
      <xdr:col>2</xdr:col>
      <xdr:colOff>0</xdr:colOff>
      <xdr:row>4</xdr:row>
      <xdr:rowOff>1257300</xdr:rowOff>
    </xdr:to>
    <xdr:pic>
      <xdr:nvPicPr>
        <xdr:cNvPr id="1029" name="Picture 5" descr="unlite Street Tire 18&quot; x 1.75&quot; Black/Black K12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4775200"/>
          <a:ext cx="1130300" cy="113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63501</xdr:colOff>
      <xdr:row>17</xdr:row>
      <xdr:rowOff>190500</xdr:rowOff>
    </xdr:from>
    <xdr:to>
      <xdr:col>1</xdr:col>
      <xdr:colOff>1193801</xdr:colOff>
      <xdr:row>17</xdr:row>
      <xdr:rowOff>783707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4701" y="20929600"/>
          <a:ext cx="1130300" cy="59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showRuler="0" view="pageLayout" topLeftCell="A13" workbookViewId="0">
      <selection activeCell="B24" sqref="B24"/>
    </sheetView>
  </sheetViews>
  <sheetFormatPr baseColWidth="10" defaultRowHeight="13" x14ac:dyDescent="0"/>
  <cols>
    <col min="1" max="1" width="9.33203125" style="4" customWidth="1"/>
    <col min="2" max="2" width="16" style="4" customWidth="1"/>
    <col min="3" max="3" width="8.1640625" style="4" customWidth="1"/>
    <col min="4" max="4" width="23.33203125" style="4" customWidth="1"/>
    <col min="5" max="5" width="13.6640625" style="4" customWidth="1"/>
    <col min="6" max="6" width="15.83203125" style="4" customWidth="1"/>
    <col min="7" max="7" width="11.6640625" style="4" customWidth="1"/>
    <col min="8" max="8" width="8.5" style="4" customWidth="1"/>
    <col min="9" max="9" width="4" style="4" customWidth="1"/>
    <col min="10" max="16384" width="10.83203125" style="4"/>
  </cols>
  <sheetData>
    <row r="1" spans="1:10" s="2" customFormat="1" ht="26">
      <c r="A1" s="1" t="s">
        <v>6</v>
      </c>
      <c r="B1" s="1" t="s">
        <v>5</v>
      </c>
      <c r="C1" s="1" t="s">
        <v>0</v>
      </c>
      <c r="D1" s="1" t="s">
        <v>1</v>
      </c>
      <c r="E1" s="1" t="s">
        <v>11</v>
      </c>
      <c r="F1" s="1" t="s">
        <v>2</v>
      </c>
      <c r="G1" s="1" t="s">
        <v>3</v>
      </c>
      <c r="H1" s="1" t="s">
        <v>10</v>
      </c>
      <c r="I1" s="1" t="s">
        <v>76</v>
      </c>
      <c r="J1" s="1" t="s">
        <v>75</v>
      </c>
    </row>
    <row r="2" spans="1:10" ht="108" customHeight="1">
      <c r="A2" s="3" t="s">
        <v>65</v>
      </c>
      <c r="B2" s="3"/>
      <c r="C2" s="3" t="s">
        <v>7</v>
      </c>
      <c r="D2" s="3" t="s">
        <v>66</v>
      </c>
      <c r="E2" s="3" t="s">
        <v>67</v>
      </c>
      <c r="F2" s="3" t="s">
        <v>68</v>
      </c>
      <c r="G2" s="3" t="s">
        <v>69</v>
      </c>
      <c r="H2" s="3">
        <v>12.95</v>
      </c>
      <c r="I2" s="3">
        <v>2</v>
      </c>
      <c r="J2" s="3">
        <f>H2*I2</f>
        <v>25.9</v>
      </c>
    </row>
    <row r="3" spans="1:10" ht="110" customHeight="1">
      <c r="A3" s="3" t="s">
        <v>4</v>
      </c>
      <c r="B3" s="3"/>
      <c r="C3" s="3" t="s">
        <v>7</v>
      </c>
      <c r="D3" s="3" t="s">
        <v>14</v>
      </c>
      <c r="E3" s="3" t="s">
        <v>18</v>
      </c>
      <c r="F3" s="3" t="s">
        <v>8</v>
      </c>
      <c r="G3" s="3" t="s">
        <v>9</v>
      </c>
      <c r="H3" s="3">
        <v>12.73</v>
      </c>
      <c r="I3" s="3">
        <v>2</v>
      </c>
      <c r="J3" s="3">
        <f t="shared" ref="J3:J17" si="0">H3*I3</f>
        <v>25.46</v>
      </c>
    </row>
    <row r="4" spans="1:10" ht="122" customHeight="1">
      <c r="A4" s="3" t="s">
        <v>12</v>
      </c>
      <c r="B4" s="3"/>
      <c r="C4" s="3" t="s">
        <v>13</v>
      </c>
      <c r="D4" s="3" t="s">
        <v>15</v>
      </c>
      <c r="E4" s="3" t="s">
        <v>16</v>
      </c>
      <c r="F4" s="3" t="s">
        <v>17</v>
      </c>
      <c r="G4" s="3" t="s">
        <v>9</v>
      </c>
      <c r="H4" s="3">
        <v>2.99</v>
      </c>
      <c r="I4" s="3">
        <v>2</v>
      </c>
      <c r="J4" s="3">
        <f t="shared" si="0"/>
        <v>5.98</v>
      </c>
    </row>
    <row r="5" spans="1:10" ht="119" customHeight="1">
      <c r="A5" s="3" t="s">
        <v>19</v>
      </c>
      <c r="B5" s="3"/>
      <c r="C5" s="3" t="s">
        <v>13</v>
      </c>
      <c r="D5" s="3" t="s">
        <v>15</v>
      </c>
      <c r="E5" s="3" t="s">
        <v>20</v>
      </c>
      <c r="F5" s="3" t="s">
        <v>21</v>
      </c>
      <c r="G5" s="3" t="s">
        <v>9</v>
      </c>
      <c r="H5" s="3">
        <v>7.63</v>
      </c>
      <c r="I5" s="3">
        <v>2</v>
      </c>
      <c r="J5" s="3">
        <f t="shared" si="0"/>
        <v>15.26</v>
      </c>
    </row>
    <row r="6" spans="1:10" ht="121" customHeight="1">
      <c r="A6" s="3" t="s">
        <v>22</v>
      </c>
      <c r="B6" s="3"/>
      <c r="C6" s="3" t="s">
        <v>7</v>
      </c>
      <c r="D6" s="3" t="s">
        <v>23</v>
      </c>
      <c r="E6" s="3" t="s">
        <v>24</v>
      </c>
      <c r="F6" s="3" t="s">
        <v>26</v>
      </c>
      <c r="G6" s="3" t="s">
        <v>25</v>
      </c>
      <c r="H6" s="3">
        <v>5.38</v>
      </c>
      <c r="I6" s="3">
        <v>2</v>
      </c>
      <c r="J6" s="3">
        <f t="shared" si="0"/>
        <v>10.76</v>
      </c>
    </row>
    <row r="7" spans="1:10" ht="116" customHeight="1">
      <c r="A7" s="3" t="s">
        <v>27</v>
      </c>
      <c r="B7" s="3"/>
      <c r="C7" s="3" t="s">
        <v>43</v>
      </c>
      <c r="D7" s="3" t="s">
        <v>44</v>
      </c>
      <c r="E7" s="3" t="s">
        <v>45</v>
      </c>
      <c r="F7" s="3"/>
      <c r="G7" s="3" t="s">
        <v>25</v>
      </c>
      <c r="H7" s="3">
        <v>0.71</v>
      </c>
      <c r="I7" s="3">
        <v>28</v>
      </c>
      <c r="J7" s="3">
        <f t="shared" si="0"/>
        <v>19.88</v>
      </c>
    </row>
    <row r="8" spans="1:10" ht="112" customHeight="1">
      <c r="A8" s="3" t="s">
        <v>28</v>
      </c>
      <c r="B8" s="3"/>
      <c r="C8" s="3" t="s">
        <v>43</v>
      </c>
      <c r="D8" s="3" t="s">
        <v>47</v>
      </c>
      <c r="E8" s="3" t="s">
        <v>46</v>
      </c>
      <c r="F8" s="3"/>
      <c r="G8" s="3" t="s">
        <v>25</v>
      </c>
      <c r="H8" s="3">
        <v>0.52</v>
      </c>
      <c r="I8" s="3">
        <v>24</v>
      </c>
      <c r="J8" s="3">
        <f t="shared" si="0"/>
        <v>12.48</v>
      </c>
    </row>
    <row r="9" spans="1:10" ht="93" customHeight="1">
      <c r="A9" s="3" t="s">
        <v>30</v>
      </c>
      <c r="B9" s="3"/>
      <c r="C9" s="3" t="s">
        <v>29</v>
      </c>
      <c r="D9" s="3" t="s">
        <v>35</v>
      </c>
      <c r="E9" s="3" t="s">
        <v>36</v>
      </c>
      <c r="F9" s="3" t="s">
        <v>31</v>
      </c>
      <c r="G9" s="3" t="s">
        <v>25</v>
      </c>
      <c r="H9" s="3">
        <v>49.99</v>
      </c>
      <c r="I9" s="3">
        <v>1</v>
      </c>
      <c r="J9" s="3">
        <f t="shared" si="0"/>
        <v>49.99</v>
      </c>
    </row>
    <row r="10" spans="1:10" ht="94" customHeight="1">
      <c r="A10" s="3" t="s">
        <v>32</v>
      </c>
      <c r="B10" s="3"/>
      <c r="C10" s="3" t="s">
        <v>29</v>
      </c>
      <c r="D10" s="3" t="s">
        <v>37</v>
      </c>
      <c r="E10" s="3" t="s">
        <v>38</v>
      </c>
      <c r="F10" s="3" t="s">
        <v>31</v>
      </c>
      <c r="G10" s="3" t="s">
        <v>25</v>
      </c>
      <c r="H10" s="3">
        <v>41.15</v>
      </c>
      <c r="I10" s="3">
        <v>1</v>
      </c>
      <c r="J10" s="3">
        <f t="shared" si="0"/>
        <v>41.15</v>
      </c>
    </row>
    <row r="11" spans="1:10" ht="89" customHeight="1">
      <c r="A11" s="3" t="s">
        <v>39</v>
      </c>
      <c r="B11" s="3"/>
      <c r="C11" s="3" t="s">
        <v>29</v>
      </c>
      <c r="D11" s="3" t="s">
        <v>33</v>
      </c>
      <c r="E11" s="3" t="s">
        <v>34</v>
      </c>
      <c r="F11" s="3" t="s">
        <v>31</v>
      </c>
      <c r="G11" s="3" t="s">
        <v>25</v>
      </c>
      <c r="H11" s="3">
        <v>59.99</v>
      </c>
      <c r="I11" s="3">
        <v>1</v>
      </c>
      <c r="J11" s="3">
        <f t="shared" si="0"/>
        <v>59.99</v>
      </c>
    </row>
    <row r="12" spans="1:10" ht="88" customHeight="1">
      <c r="A12" s="3" t="s">
        <v>41</v>
      </c>
      <c r="B12" s="3"/>
      <c r="C12" s="3" t="s">
        <v>29</v>
      </c>
      <c r="D12" s="3" t="s">
        <v>40</v>
      </c>
      <c r="E12" s="3" t="s">
        <v>42</v>
      </c>
      <c r="F12" s="3" t="s">
        <v>31</v>
      </c>
      <c r="G12" s="3" t="s">
        <v>25</v>
      </c>
      <c r="H12" s="3">
        <v>23.16</v>
      </c>
      <c r="I12" s="3">
        <v>1</v>
      </c>
      <c r="J12" s="3">
        <f t="shared" si="0"/>
        <v>23.16</v>
      </c>
    </row>
    <row r="13" spans="1:10" ht="81" customHeight="1">
      <c r="A13" s="3" t="s">
        <v>58</v>
      </c>
      <c r="B13" s="3"/>
      <c r="C13" s="3" t="s">
        <v>48</v>
      </c>
      <c r="D13" s="3" t="s">
        <v>49</v>
      </c>
      <c r="E13" s="3" t="s">
        <v>51</v>
      </c>
      <c r="F13" s="3"/>
      <c r="G13" s="3" t="s">
        <v>25</v>
      </c>
      <c r="H13" s="3">
        <v>1.57</v>
      </c>
      <c r="I13" s="3">
        <v>10</v>
      </c>
      <c r="J13" s="3">
        <f t="shared" si="0"/>
        <v>15.700000000000001</v>
      </c>
    </row>
    <row r="14" spans="1:10" ht="81" customHeight="1">
      <c r="A14" s="3" t="s">
        <v>58</v>
      </c>
      <c r="B14" s="3"/>
      <c r="C14" s="3" t="s">
        <v>48</v>
      </c>
      <c r="D14" s="3" t="s">
        <v>60</v>
      </c>
      <c r="E14" s="3" t="s">
        <v>59</v>
      </c>
      <c r="F14" s="3"/>
      <c r="G14" s="3" t="s">
        <v>25</v>
      </c>
      <c r="H14" s="3">
        <v>6.09</v>
      </c>
      <c r="I14" s="3">
        <v>3</v>
      </c>
      <c r="J14" s="3">
        <f t="shared" si="0"/>
        <v>18.27</v>
      </c>
    </row>
    <row r="15" spans="1:10" ht="106" customHeight="1">
      <c r="A15" s="3" t="s">
        <v>50</v>
      </c>
      <c r="B15" s="3"/>
      <c r="C15" s="3" t="s">
        <v>7</v>
      </c>
      <c r="D15" s="3" t="s">
        <v>53</v>
      </c>
      <c r="E15" s="3" t="s">
        <v>52</v>
      </c>
      <c r="F15" s="3" t="s">
        <v>54</v>
      </c>
      <c r="G15" s="3" t="s">
        <v>25</v>
      </c>
      <c r="H15" s="3">
        <v>2.59</v>
      </c>
      <c r="I15" s="3">
        <v>1</v>
      </c>
      <c r="J15" s="3">
        <f t="shared" si="0"/>
        <v>2.59</v>
      </c>
    </row>
    <row r="16" spans="1:10" ht="73" customHeight="1">
      <c r="A16" s="3" t="s">
        <v>55</v>
      </c>
      <c r="B16" s="3"/>
      <c r="C16" s="3" t="s">
        <v>7</v>
      </c>
      <c r="D16" s="3" t="s">
        <v>56</v>
      </c>
      <c r="E16" s="3" t="s">
        <v>57</v>
      </c>
      <c r="F16" s="3"/>
      <c r="G16" s="3" t="s">
        <v>25</v>
      </c>
      <c r="H16" s="3">
        <v>2.41</v>
      </c>
      <c r="I16" s="3">
        <v>1</v>
      </c>
      <c r="J16" s="3">
        <f t="shared" si="0"/>
        <v>2.41</v>
      </c>
    </row>
    <row r="17" spans="1:10" ht="94" customHeight="1">
      <c r="A17" s="3" t="s">
        <v>63</v>
      </c>
      <c r="B17" s="3"/>
      <c r="C17" s="3" t="s">
        <v>62</v>
      </c>
      <c r="D17" s="3" t="s">
        <v>64</v>
      </c>
      <c r="E17" s="3" t="s">
        <v>61</v>
      </c>
      <c r="F17" s="3"/>
      <c r="G17" s="3" t="s">
        <v>25</v>
      </c>
      <c r="H17" s="3">
        <v>9.0500000000000007</v>
      </c>
      <c r="I17" s="3">
        <v>1</v>
      </c>
      <c r="J17" s="3">
        <f t="shared" si="0"/>
        <v>9.0500000000000007</v>
      </c>
    </row>
    <row r="18" spans="1:10" ht="83" customHeight="1">
      <c r="A18" s="3" t="s">
        <v>70</v>
      </c>
      <c r="B18" s="3"/>
      <c r="C18" s="3" t="s">
        <v>74</v>
      </c>
      <c r="D18" s="5" t="s">
        <v>71</v>
      </c>
      <c r="E18" s="3" t="s">
        <v>73</v>
      </c>
      <c r="F18" s="3"/>
      <c r="G18" s="3" t="s">
        <v>72</v>
      </c>
      <c r="H18" s="3"/>
      <c r="I18" s="3">
        <v>2</v>
      </c>
      <c r="J18" s="3">
        <v>12.05</v>
      </c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>
        <f>SUM(J2:J18)</f>
        <v>350.08000000000004</v>
      </c>
    </row>
  </sheetData>
  <phoneticPr fontId="3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MetaMarkets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Ogievetsky</dc:creator>
  <cp:lastModifiedBy>Vadim Ogievetsky</cp:lastModifiedBy>
  <cp:lastPrinted>2011-02-03T08:34:13Z</cp:lastPrinted>
  <dcterms:created xsi:type="dcterms:W3CDTF">2011-01-30T21:42:15Z</dcterms:created>
  <dcterms:modified xsi:type="dcterms:W3CDTF">2011-02-03T08:49:58Z</dcterms:modified>
</cp:coreProperties>
</file>