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<sst xmlns="http://schemas.openxmlformats.org/spreadsheetml/2006/main" count="28" uniqueCount="27">
  <si>
    <t xml:space="preserve">No.</t>
  </si>
  <si>
    <t xml:space="preserve">Account</t>
  </si>
  <si>
    <t xml:space="preserve">Description </t>
  </si>
  <si>
    <t xml:space="preserve">Points</t>
  </si>
  <si>
    <t xml:space="preserve">Debt</t>
  </si>
  <si>
    <t xml:space="preserve">Standing Balance</t>
  </si>
  <si>
    <t xml:space="preserve">Tax %10</t>
  </si>
  <si>
    <t xml:space="preserve">Costs</t>
  </si>
  <si>
    <t xml:space="preserve">Swap</t>
  </si>
  <si>
    <t xml:space="preserve">Add Debt</t>
  </si>
  <si>
    <t xml:space="preserve">Claim</t>
  </si>
  <si>
    <t xml:space="preserve">Standing Debt</t>
  </si>
  <si>
    <t xml:space="preserve">Debt Adding System</t>
  </si>
  <si>
    <t xml:space="preserve">Percentage 10</t>
  </si>
  <si>
    <t xml:space="preserve">Total :</t>
  </si>
  <si>
    <t xml:space="preserve">Sheets</t>
  </si>
  <si>
    <t xml:space="preserve">Pull Through</t>
  </si>
  <si>
    <t xml:space="preserve">If program Ability In</t>
  </si>
  <si>
    <t xml:space="preserve">Vista Os /////</t>
  </si>
  <si>
    <t xml:space="preserve">Write Number Input = Keep Swap </t>
  </si>
  <si>
    <t xml:space="preserve">Keep Low / Debt</t>
  </si>
  <si>
    <t xml:space="preserve">Example :</t>
  </si>
  <si>
    <t xml:space="preserve">Test Case Tax :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</si>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</sst>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7.95"/>
    <col collapsed="false" customWidth="true" hidden="false" outlineLevel="0" max="4" min="4" style="1" width="15.02"/>
    <col collapsed="false" customWidth="true" hidden="false" outlineLevel="0" max="5" min="5" style="1" width="15.85"/>
    <col collapsed="false" customWidth="true" hidden="false" outlineLevel="0" max="6" min="6" style="1" width="17.11"/>
    <col collapsed="false" customWidth="true" hidden="false" outlineLevel="0" max="11" min="11" style="1" width="14.6"/>
    <col collapsed="false" customWidth="true" hidden="false" outlineLevel="0" max="12" min="12" style="1" width="13.35"/>
    <col collapsed="false" customWidth="true" hidden="false" outlineLevel="0" max="15" min="15" style="1" width="20.72"/>
    <col collapsed="false" customWidth="true" hidden="false" outlineLevel="0" max="18" min="18" style="1" width="16.55"/>
  </cols>
  <sheetData>
    <row r="1" customFormat="false" ht="26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2" t="s">
        <v>12</v>
      </c>
    </row>
    <row r="2" customFormat="false" ht="12.8" hidden="false" customHeight="false" outlineLevel="0" collapsed="false">
      <c r="G2" s="1" t="n">
        <v>10</v>
      </c>
      <c r="H2" s="1" t="n">
        <v>5</v>
      </c>
      <c r="I2" s="1" t="n">
        <v>10</v>
      </c>
      <c r="J2" s="1" t="n">
        <v>100</v>
      </c>
      <c r="K2" s="1" t="s">
        <v>13</v>
      </c>
      <c r="O2" s="2" t="n">
        <v>30</v>
      </c>
    </row>
    <row r="3" customFormat="false" ht="12.8" hidden="false" customHeight="false" outlineLevel="0" collapsed="false">
      <c r="A3" s="1" t="n">
        <v>1</v>
      </c>
      <c r="B3" s="1" t="n">
        <v>100000</v>
      </c>
      <c r="D3" s="1" t="n">
        <f aca="false">B3-I2</f>
        <v>99990</v>
      </c>
      <c r="O3" s="2" t="n">
        <v>70</v>
      </c>
    </row>
    <row r="4" customFormat="false" ht="12.8" hidden="false" customHeight="false" outlineLevel="0" collapsed="false">
      <c r="A4" s="1" t="n">
        <v>2</v>
      </c>
      <c r="B4" s="1" t="n">
        <v>10000</v>
      </c>
      <c r="D4" s="1" t="n">
        <f aca="false">B4-I2</f>
        <v>9990</v>
      </c>
      <c r="O4" s="2" t="n">
        <v>400</v>
      </c>
    </row>
    <row r="5" customFormat="false" ht="12.8" hidden="false" customHeight="false" outlineLevel="0" collapsed="false">
      <c r="A5" s="1" t="n">
        <v>3</v>
      </c>
      <c r="B5" s="1" t="n">
        <v>5000</v>
      </c>
      <c r="D5" s="1" t="n">
        <f aca="false">B5-I2</f>
        <v>4990</v>
      </c>
      <c r="O5" s="2" t="s">
        <v>14</v>
      </c>
    </row>
    <row r="6" customFormat="false" ht="12.8" hidden="false" customHeight="false" outlineLevel="0" collapsed="false">
      <c r="A6" s="1" t="n">
        <v>4</v>
      </c>
      <c r="B6" s="1" t="n">
        <v>500</v>
      </c>
      <c r="D6" s="1" t="n">
        <f aca="false">B6-I2</f>
        <v>490</v>
      </c>
      <c r="O6" s="2" t="n">
        <f aca="false">O2+O3+O4</f>
        <v>500</v>
      </c>
      <c r="P6" s="3" t="s">
        <v>15</v>
      </c>
      <c r="Q6" s="3" t="s">
        <v>16</v>
      </c>
      <c r="R6" s="1" t="s">
        <v>17</v>
      </c>
      <c r="S6" s="2" t="s">
        <v>18</v>
      </c>
    </row>
    <row r="7" customFormat="false" ht="12.8" hidden="false" customHeight="false" outlineLevel="0" collapsed="false">
      <c r="B7" s="1" t="n">
        <v>90</v>
      </c>
      <c r="D7" s="1" t="n">
        <f aca="false">B7-I2</f>
        <v>80</v>
      </c>
    </row>
    <row r="8" customFormat="false" ht="12.8" hidden="false" customHeight="false" outlineLevel="0" collapsed="false">
      <c r="B8" s="1" t="n">
        <v>80</v>
      </c>
      <c r="D8" s="1" t="n">
        <f aca="false">B8-I2</f>
        <v>70</v>
      </c>
    </row>
    <row r="9" customFormat="false" ht="12.8" hidden="false" customHeight="false" outlineLevel="0" collapsed="false">
      <c r="D9" s="1" t="n">
        <f aca="false">B9-I4</f>
        <v>0</v>
      </c>
    </row>
    <row r="10" customFormat="false" ht="55.95" hidden="false" customHeight="true" outlineLevel="0" collapsed="false">
      <c r="C10" s="4" t="s">
        <v>19</v>
      </c>
      <c r="K10" s="5" t="s">
        <v>20</v>
      </c>
    </row>
    <row r="12" customFormat="false" ht="12.8" hidden="false" customHeight="false" outlineLevel="0" collapsed="false">
      <c r="A12" s="1" t="n">
        <v>7</v>
      </c>
      <c r="B12" s="1" t="n">
        <v>20000</v>
      </c>
      <c r="C12" s="5" t="s">
        <v>21</v>
      </c>
      <c r="D12" s="1" t="n">
        <f aca="false">B12-I2-(10/100)</f>
        <v>19989.9</v>
      </c>
      <c r="E12" s="1" t="n">
        <f aca="false">0+J12</f>
        <v>500</v>
      </c>
      <c r="F12" s="1" t="n">
        <f aca="false">D12+E12</f>
        <v>20489.9</v>
      </c>
      <c r="G12" s="1" t="n">
        <f aca="false">B12*10/100</f>
        <v>2000</v>
      </c>
      <c r="H12" s="1" t="n">
        <v>50</v>
      </c>
      <c r="J12" s="1" t="n">
        <f aca="false">O6</f>
        <v>500</v>
      </c>
      <c r="K12" s="1" t="n">
        <f aca="false">F12*10/100</f>
        <v>2048.99</v>
      </c>
      <c r="L12" s="1" t="n">
        <f aca="false">E12</f>
        <v>500</v>
      </c>
    </row>
    <row r="15" customFormat="false" ht="12.8" hidden="false" customHeight="false" outlineLevel="0" collapsed="false">
      <c r="E15" s="6" t="s">
        <v>22</v>
      </c>
      <c r="F15" s="6" t="n">
        <v>100</v>
      </c>
      <c r="G15" s="6" t="n">
        <f aca="false">F15-(F15*10/100)</f>
        <v>90</v>
      </c>
    </row>
    <row r="16" customFormat="false" ht="12.8" hidden="false" customHeight="false" outlineLevel="0" collapsed="false">
      <c r="E16" s="1" t="s">
        <v>10</v>
      </c>
      <c r="F16" s="7" t="n">
        <v>100</v>
      </c>
      <c r="G16" s="7" t="n">
        <f aca="false">F15*10/100</f>
        <v>10</v>
      </c>
    </row>
    <row r="19" customFormat="false" ht="12.8" hidden="false" customHeight="false" outlineLevel="0" collapsed="false">
      <c r="A19" s="0" t="s">
        <v>23</v>
      </c>
      <c r="C19" s="1" t="s">
        <v>24</v>
      </c>
    </row>
    <row r="20" customFormat="false" ht="12.8" hidden="false" customHeight="false" outlineLevel="0" collapsed="false">
      <c r="A20" s="0" t="s">
        <v>25</v>
      </c>
      <c r="C20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2024-07-14T20:57:50Z</dcterms:created>
  <dc:creator/>
  <dc:description/>
  <dc:language>en-ZA</dc:language>
  <cp:lastModifiedBy/>
  <dcterms:modified xsi:type="dcterms:W3CDTF">2024-07-14T22:05:18Z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