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<sst xmlns="http://schemas.openxmlformats.org/spreadsheetml/2006/main" count="31" uniqueCount="27">
  <si>
    <t xml:space="preserve">Account</t>
  </si>
  <si>
    <t xml:space="preserve">Standing Total</t>
  </si>
  <si>
    <t xml:space="preserve">% </t>
  </si>
  <si>
    <t xml:space="preserve">Savings</t>
  </si>
  <si>
    <t xml:space="preserve">Savings / Collapse</t>
  </si>
  <si>
    <t xml:space="preserve">Amount</t>
  </si>
  <si>
    <t xml:space="preserve">6 Divided By 7</t>
  </si>
  <si>
    <t xml:space="preserve">Budget</t>
  </si>
  <si>
    <t xml:space="preserve">Total</t>
  </si>
  <si>
    <t xml:space="preserve">Pieces</t>
  </si>
  <si>
    <t xml:space="preserve">Total Budget</t>
  </si>
  <si>
    <t xml:space="preserve">Spend</t>
  </si>
  <si>
    <t xml:space="preserve">Unbrella Budget</t>
  </si>
  <si>
    <t xml:space="preserve">Economy</t>
  </si>
  <si>
    <t xml:space="preserve">Market</t>
  </si>
  <si>
    <t xml:space="preserve">Cover</t>
  </si>
  <si>
    <t xml:space="preserve">Advancement</t>
  </si>
  <si>
    <t xml:space="preserve">Vault</t>
  </si>
  <si>
    <t xml:space="preserve">2 City Cover Start</t>
  </si>
  <si>
    <t xml:space="preserve">Collapse</t>
  </si>
  <si>
    <t xml:space="preserve">Citadel</t>
  </si>
  <si>
    <t xml:space="preserve">10 Cities Within</t>
  </si>
  <si>
    <t xml:space="preserve">Budget Total</t>
  </si>
  <si>
    <t xml:space="preserve">Template :</t>
  </si>
  <si>
    <t xml:space="preserve">Standard Understanding Levels</t>
  </si>
  <si>
    <t xml:space="preserve">Website : </t>
  </si>
  <si>
    <t xml:space="preserve">https://thezodiacorder.github.io/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</si>
</sst>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rgb="FF800080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16.96"/>
    <col collapsed="false" customWidth="true" hidden="false" outlineLevel="0" max="3" min="3" style="1" width="19.6"/>
    <col collapsed="false" customWidth="true" hidden="false" outlineLevel="0" max="4" min="4" style="1" width="16.83"/>
    <col collapsed="false" customWidth="true" hidden="false" outlineLevel="0" max="5" min="5" style="1" width="13.75"/>
    <col collapsed="false" customWidth="true" hidden="false" outlineLevel="0" max="8" min="8" style="1" width="15.99"/>
    <col collapsed="false" customWidth="true" hidden="false" outlineLevel="0" max="9" min="9" style="1" width="16.55"/>
    <col collapsed="false" customWidth="true" hidden="false" outlineLevel="0" max="10" min="10" style="1" width="16.96"/>
  </cols>
  <sheetData>
    <row r="2" customFormat="false" ht="12.8" hidden="false" customHeight="false" outlineLevel="0" collapsed="false">
      <c r="A2" s="2" t="s">
        <v>0</v>
      </c>
      <c r="B2" s="3"/>
      <c r="C2" s="2" t="s">
        <v>1</v>
      </c>
      <c r="D2" s="2" t="s">
        <v>2</v>
      </c>
      <c r="E2" s="3" t="s">
        <v>3</v>
      </c>
      <c r="H2" s="4" t="s">
        <v>4</v>
      </c>
      <c r="I2" s="4"/>
      <c r="J2" s="4" t="s">
        <v>5</v>
      </c>
    </row>
    <row r="3" customFormat="false" ht="12.8" hidden="false" customHeight="false" outlineLevel="0" collapsed="false">
      <c r="A3" s="5"/>
      <c r="B3" s="6"/>
      <c r="C3" s="6" t="n">
        <v>300000000000</v>
      </c>
      <c r="D3" s="6"/>
      <c r="E3" s="6"/>
      <c r="H3" s="5"/>
      <c r="I3" s="5"/>
      <c r="J3" s="7" t="n">
        <f aca="false">D5</f>
        <v>30000000000</v>
      </c>
    </row>
    <row r="4" customFormat="false" ht="12.8" hidden="false" customHeight="false" outlineLevel="0" collapsed="false">
      <c r="A4" s="5"/>
      <c r="B4" s="6" t="n">
        <v>2</v>
      </c>
      <c r="C4" s="6" t="n">
        <f aca="false">C3/B4</f>
        <v>150000000000</v>
      </c>
      <c r="D4" s="6"/>
      <c r="E4" s="6"/>
    </row>
    <row r="5" customFormat="false" ht="12.8" hidden="false" customHeight="false" outlineLevel="0" collapsed="false">
      <c r="A5" s="5"/>
      <c r="B5" s="8" t="n">
        <v>0.2</v>
      </c>
      <c r="C5" s="6"/>
      <c r="D5" s="6" t="n">
        <f aca="false">C4*B5</f>
        <v>30000000000</v>
      </c>
      <c r="E5" s="6"/>
      <c r="H5" s="9" t="s">
        <v>6</v>
      </c>
      <c r="I5" s="6"/>
      <c r="J5" s="6" t="s">
        <v>5</v>
      </c>
    </row>
    <row r="6" customFormat="false" ht="12.8" hidden="false" customHeight="false" outlineLevel="0" collapsed="false">
      <c r="A6" s="5"/>
      <c r="B6" s="6"/>
      <c r="C6" s="6" t="n">
        <f aca="false">C4-D5</f>
        <v>120000000000</v>
      </c>
      <c r="D6" s="6"/>
      <c r="E6" s="6"/>
      <c r="H6" s="9" t="s">
        <v>7</v>
      </c>
      <c r="I6" s="6"/>
      <c r="J6" s="7" t="n">
        <f aca="false">C10</f>
        <v>12857142857.1429</v>
      </c>
    </row>
    <row r="7" customFormat="false" ht="12.8" hidden="false" customHeight="false" outlineLevel="0" collapsed="false">
      <c r="A7" s="5"/>
      <c r="B7" s="6" t="n">
        <v>7</v>
      </c>
      <c r="C7" s="10" t="n">
        <f aca="false">C6/B7</f>
        <v>17142857142.8571</v>
      </c>
      <c r="D7" s="11" t="s">
        <v>8</v>
      </c>
      <c r="E7" s="6"/>
      <c r="H7" s="5"/>
      <c r="I7" s="5"/>
      <c r="J7" s="5"/>
    </row>
    <row r="8" customFormat="false" ht="12.8" hidden="false" customHeight="false" outlineLevel="0" collapsed="false">
      <c r="A8" s="5"/>
      <c r="B8" s="5"/>
      <c r="C8" s="5"/>
      <c r="D8" s="5"/>
      <c r="E8" s="6"/>
      <c r="H8" s="6" t="n">
        <v>7</v>
      </c>
      <c r="I8" s="10" t="n">
        <f aca="false">C10/H8</f>
        <v>1836734693.87755</v>
      </c>
      <c r="J8" s="6"/>
    </row>
    <row r="9" customFormat="false" ht="12.8" hidden="false" customHeight="false" outlineLevel="0" collapsed="false">
      <c r="A9" s="2" t="s">
        <v>9</v>
      </c>
      <c r="B9" s="6" t="n">
        <v>8</v>
      </c>
      <c r="C9" s="6" t="n">
        <f aca="false">C7/B9</f>
        <v>2142857142.85714</v>
      </c>
      <c r="D9" s="12" t="n">
        <v>2</v>
      </c>
      <c r="E9" s="13" t="n">
        <f aca="false">C9*2</f>
        <v>4285714285.71429</v>
      </c>
      <c r="H9" s="10" t="s">
        <v>10</v>
      </c>
      <c r="I9" s="10" t="s">
        <v>11</v>
      </c>
      <c r="J9" s="6"/>
    </row>
    <row r="10" customFormat="false" ht="12.8" hidden="false" customHeight="false" outlineLevel="0" collapsed="false">
      <c r="A10" s="5"/>
      <c r="B10" s="10" t="n">
        <v>6</v>
      </c>
      <c r="C10" s="10" t="n">
        <f aca="false">C9*B10</f>
        <v>12857142857.1429</v>
      </c>
      <c r="D10" s="14" t="s">
        <v>8</v>
      </c>
      <c r="E10" s="6"/>
    </row>
    <row r="11" customFormat="false" ht="12.8" hidden="false" customHeight="false" outlineLevel="0" collapsed="false">
      <c r="A11" s="6"/>
      <c r="B11" s="6"/>
      <c r="C11" s="6"/>
      <c r="D11" s="6"/>
      <c r="E11" s="6"/>
      <c r="H11" s="13" t="s">
        <v>12</v>
      </c>
      <c r="I11" s="13" t="n">
        <f aca="false">C10</f>
        <v>12857142857.1429</v>
      </c>
    </row>
    <row r="13" customFormat="false" ht="12.8" hidden="false" customHeight="false" outlineLevel="0" collapsed="false">
      <c r="A13" s="15" t="s">
        <v>13</v>
      </c>
      <c r="B13" s="15"/>
      <c r="C13" s="15" t="s">
        <v>14</v>
      </c>
      <c r="D13" s="15" t="s">
        <v>15</v>
      </c>
      <c r="E13" s="15" t="s">
        <v>16</v>
      </c>
      <c r="H13" s="7" t="s">
        <v>17</v>
      </c>
      <c r="I13" s="6" t="n">
        <f aca="false">C3</f>
        <v>300000000000</v>
      </c>
      <c r="J13" s="5"/>
    </row>
    <row r="14" customFormat="false" ht="12.8" hidden="false" customHeight="false" outlineLevel="0" collapsed="false">
      <c r="A14" s="16" t="s">
        <v>9</v>
      </c>
      <c r="B14" s="6"/>
      <c r="C14" s="6"/>
      <c r="D14" s="17" t="s">
        <v>18</v>
      </c>
      <c r="E14" s="17" t="n">
        <f aca="false">E9</f>
        <v>4285714285.71429</v>
      </c>
      <c r="H14" s="7" t="s">
        <v>19</v>
      </c>
      <c r="I14" s="6" t="n">
        <f aca="false">D5</f>
        <v>30000000000</v>
      </c>
      <c r="J14" s="5"/>
    </row>
    <row r="15" customFormat="false" ht="12.8" hidden="false" customHeight="false" outlineLevel="0" collapsed="false">
      <c r="A15" s="4" t="n">
        <v>10</v>
      </c>
      <c r="B15" s="4" t="n">
        <f aca="false">I8/A15</f>
        <v>183673469.387755</v>
      </c>
      <c r="C15" s="6"/>
      <c r="D15" s="6"/>
      <c r="E15" s="6"/>
      <c r="H15" s="5"/>
      <c r="I15" s="5"/>
      <c r="J15" s="5"/>
    </row>
    <row r="16" customFormat="false" ht="12.8" hidden="false" customHeight="false" outlineLevel="0" collapsed="false">
      <c r="A16" s="5"/>
      <c r="B16" s="18" t="n">
        <v>0.4</v>
      </c>
      <c r="C16" s="4" t="n">
        <f aca="false">B15*B16</f>
        <v>73469387.755102</v>
      </c>
      <c r="D16" s="6"/>
      <c r="E16" s="6"/>
      <c r="H16" s="10" t="s">
        <v>20</v>
      </c>
      <c r="I16" s="6" t="n">
        <f aca="false">C10</f>
        <v>12857142857.1429</v>
      </c>
      <c r="J16" s="6"/>
    </row>
    <row r="17" customFormat="false" ht="12.8" hidden="false" customHeight="false" outlineLevel="0" collapsed="false">
      <c r="A17" s="5"/>
      <c r="B17" s="5"/>
      <c r="C17" s="18" t="n">
        <v>0.3</v>
      </c>
      <c r="D17" s="4" t="n">
        <f aca="false">B15*C17</f>
        <v>55102040.8163265</v>
      </c>
      <c r="E17" s="6"/>
      <c r="H17" s="6"/>
      <c r="I17" s="6" t="s">
        <v>21</v>
      </c>
      <c r="J17" s="6"/>
    </row>
    <row r="18" customFormat="false" ht="12.8" hidden="false" customHeight="false" outlineLevel="0" collapsed="false">
      <c r="A18" s="5"/>
      <c r="B18" s="5"/>
      <c r="C18" s="5"/>
      <c r="D18" s="18" t="n">
        <v>0.3</v>
      </c>
      <c r="E18" s="4" t="n">
        <f aca="false">B15*D18</f>
        <v>55102040.8163265</v>
      </c>
      <c r="H18" s="13" t="s">
        <v>13</v>
      </c>
      <c r="I18" s="6" t="s">
        <v>22</v>
      </c>
      <c r="J18" s="4" t="n">
        <f aca="false">B15</f>
        <v>183673469.387755</v>
      </c>
    </row>
    <row r="20" customFormat="false" ht="12.8" hidden="false" customHeight="false" outlineLevel="0" collapsed="false">
      <c r="A20" s="19" t="s">
        <v>23</v>
      </c>
      <c r="B20" s="20"/>
      <c r="C20" s="21" t="s">
        <v>24</v>
      </c>
      <c r="D20" s="21"/>
      <c r="E20" s="21"/>
    </row>
    <row r="21" customFormat="false" ht="12.8" hidden="false" customHeight="false" outlineLevel="0" collapsed="false">
      <c r="A21" s="19" t="s">
        <v>25</v>
      </c>
      <c r="B21" s="20"/>
      <c r="C21" s="21" t="s">
        <v>26</v>
      </c>
      <c r="D21" s="21"/>
      <c r="E21" s="21"/>
    </row>
  </sheetData>
  <mergeCells count="2">
    <mergeCell ref="C20:E20"/>
    <mergeCell ref="C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2024-07-16T02:04:16Z</dcterms:created>
  <dc:creator/>
  <dc:description/>
  <dc:language>en-ZA</dc:language>
  <cp:lastModifiedBy/>
  <dcterms:modified xsi:type="dcterms:W3CDTF">2024-07-16T02:43:02Z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