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dent crypto" sheetId="1" state="visible" r:id="rId2"/>
    <sheet name="phase 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<sst xmlns="http://schemas.openxmlformats.org/spreadsheetml/2006/main" count="77" uniqueCount="58">
  <si>
    <t xml:space="preserve">Account</t>
  </si>
  <si>
    <t xml:space="preserve">Standing Total</t>
  </si>
  <si>
    <t xml:space="preserve">% </t>
  </si>
  <si>
    <t xml:space="preserve">Savings</t>
  </si>
  <si>
    <t xml:space="preserve">Savings / Collapse</t>
  </si>
  <si>
    <t xml:space="preserve">Amount</t>
  </si>
  <si>
    <t xml:space="preserve">6 Divided By 7</t>
  </si>
  <si>
    <t xml:space="preserve">Budget</t>
  </si>
  <si>
    <t xml:space="preserve">Total</t>
  </si>
  <si>
    <t xml:space="preserve">Pieces</t>
  </si>
  <si>
    <t xml:space="preserve">Total Budget</t>
  </si>
  <si>
    <t xml:space="preserve">Spend</t>
  </si>
  <si>
    <t xml:space="preserve">Unbrella Budget</t>
  </si>
  <si>
    <t xml:space="preserve">Economy</t>
  </si>
  <si>
    <t xml:space="preserve">Market</t>
  </si>
  <si>
    <t xml:space="preserve">Cover</t>
  </si>
  <si>
    <t xml:space="preserve">Advancement</t>
  </si>
  <si>
    <t xml:space="preserve">Vault</t>
  </si>
  <si>
    <t xml:space="preserve">2 City Cover Start</t>
  </si>
  <si>
    <t xml:space="preserve">Collapse</t>
  </si>
  <si>
    <t xml:space="preserve">Citadel</t>
  </si>
  <si>
    <t xml:space="preserve">10 Cities Within</t>
  </si>
  <si>
    <t xml:space="preserve">Budget Total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</si>
  <si>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</si>
  <si>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</si>
  <si>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</si>
  <si>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</si>
  <si>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Blue Prient Cover Test</t>
  </si>
  <si>
    <t xml:space="preserve">Property Stollen From The Boy When Was Child</t>
  </si>
  <si>
    <t xml:space="preserve">What Boy Recive</t>
  </si>
  <si>
    <t xml:space="preserve">Slieght Of Hand #01</t>
  </si>
  <si>
    <t xml:space="preserve">On Sheet Value After Slieght Of Hand </t>
  </si>
  <si>
    <t xml:space="preserve">Starting</t>
  </si>
  <si>
    <t xml:space="preserve">Store Of Value</t>
  </si>
  <si>
    <t xml:space="preserve">Dont Sestroy Public Server</t>
  </si>
  <si>
    <t xml:space="preserve">Slieght Of Hand #02</t>
  </si>
  <si>
    <t xml:space="preserve">Choice #01</t>
  </si>
  <si>
    <t xml:space="preserve">Public Website = City Planning = Blue Printes = International Trade</t>
  </si>
  <si>
    <t xml:space="preserve">Slieght Of Hand #03</t>
  </si>
  <si>
    <t xml:space="preserve">Choice #02</t>
  </si>
  <si>
    <t xml:space="preserve">Slieght Of Hand #04</t>
  </si>
  <si>
    <t xml:space="preserve">Choice #03</t>
  </si>
  <si>
    <t xml:space="preserve">Losses Value To Keep Everyone Slient = Don’t Under Sell Some Even In Slieght Of Hand</t>
  </si>
  <si>
    <t xml:space="preserve">Masses Error </t>
  </si>
  <si>
    <t xml:space="preserve">Amount Mulitply</t>
  </si>
  <si>
    <t xml:space="preserve">Equation</t>
  </si>
  <si>
    <t xml:space="preserve">You Attack HIM On A Long Time</t>
  </si>
  <si>
    <t xml:space="preserve">Leading To Say You  ALL Got A Cut &amp; Made Him Feel Bad / You Don’t Know What You Did = The LAW Sold OUT</t>
  </si>
  <si>
    <t xml:space="preserve">Fact That Are Leading To This Calculation / Outsource / Cause &amp; Effect</t>
  </si>
  <si>
    <t xml:space="preserve">Trident</t>
  </si>
  <si>
    <t xml:space="preserve">https://sites.google.com/view/sab3rstealth/home</t>
  </si>
  <si>
    <t xml:space="preserve">Just Two / The Public Dashboard</t>
  </si>
  <si>
    <t xml:space="preserve">https://sites.google.com/view/tets-carddeck/home</t>
  </si>
  <si>
    <t xml:space="preserve">Still Calculating Slieght Of Hand Assets</t>
  </si>
  <si>
    <t xml:space="preserve">Stay Humble = WE Working On It – Leverage The Art Piece = WE KIN</t>
  </si>
  <si>
    <t xml:space="preserve">Note : Don’t Destory Public Server = 1 Coin Is = 3 = Feed The People &amp; Public Enterprise = 3 Is = To 1 City = Private Sector For The Future = The People Will Think They Can Kill Him Here = Slieght Of Hand = Cause &amp; Effect = They Don’t SEE The System Or The WAR MACHINE </t>
  </si>
  <si>
    <t xml:space="preserve">Put Your Flag Here To Show Support For The Project</t>
  </si>
  <si>
    <t xml:space="preserve">Note : A Private Portable Store Of Value Is Being Created = Incase They Destory Public Server = Black Budget &amp; Spac &amp; Time Machine &amp; Cosmic Devices &amp; Bio – Lab = In Progress = WE Need The Public Sector To Come Onlin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</si>
</sst>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[$R-1C09]\ #,##0.00;[RED][$R-1C09]\-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17</xdr:row>
      <xdr:rowOff>143640</xdr:rowOff>
    </xdr:from>
    <xdr:to>
      <xdr:col>2</xdr:col>
      <xdr:colOff>633600</xdr:colOff>
      <xdr:row>26</xdr:row>
      <xdr:rowOff>107280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32680" y="2907000"/>
          <a:ext cx="1426680" cy="1426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ites.google.com/view/sab3rstealth/hom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16.96"/>
    <col collapsed="false" customWidth="true" hidden="false" outlineLevel="0" max="3" min="3" style="1" width="19.6"/>
    <col collapsed="false" customWidth="true" hidden="false" outlineLevel="0" max="4" min="4" style="1" width="16.83"/>
    <col collapsed="false" customWidth="true" hidden="false" outlineLevel="0" max="5" min="5" style="1" width="13.75"/>
    <col collapsed="false" customWidth="true" hidden="false" outlineLevel="0" max="8" min="8" style="1" width="15.99"/>
    <col collapsed="false" customWidth="true" hidden="false" outlineLevel="0" max="9" min="9" style="1" width="16.55"/>
    <col collapsed="false" customWidth="true" hidden="false" outlineLevel="0" max="10" min="10" style="1" width="16.96"/>
  </cols>
  <sheetData>
    <row r="2" customFormat="false" ht="12.8" hidden="false" customHeight="false" outlineLevel="0" collapsed="false">
      <c r="A2" s="2" t="s">
        <v>0</v>
      </c>
      <c r="B2" s="3"/>
      <c r="C2" s="2" t="s">
        <v>1</v>
      </c>
      <c r="D2" s="2" t="s">
        <v>2</v>
      </c>
      <c r="E2" s="3" t="s">
        <v>3</v>
      </c>
      <c r="H2" s="4" t="s">
        <v>4</v>
      </c>
      <c r="I2" s="4"/>
      <c r="J2" s="4" t="s">
        <v>5</v>
      </c>
    </row>
    <row r="3" customFormat="false" ht="12.8" hidden="false" customHeight="false" outlineLevel="0" collapsed="false">
      <c r="A3" s="5"/>
      <c r="B3" s="6"/>
      <c r="C3" s="6" t="n">
        <v>300000000000</v>
      </c>
      <c r="D3" s="6"/>
      <c r="E3" s="6"/>
      <c r="H3" s="5"/>
      <c r="I3" s="5"/>
      <c r="J3" s="7" t="n">
        <f aca="false">D5</f>
        <v>30000000000</v>
      </c>
    </row>
    <row r="4" customFormat="false" ht="12.8" hidden="false" customHeight="false" outlineLevel="0" collapsed="false">
      <c r="A4" s="5"/>
      <c r="B4" s="6" t="n">
        <v>2</v>
      </c>
      <c r="C4" s="6" t="n">
        <f aca="false">C3/B4</f>
        <v>150000000000</v>
      </c>
      <c r="D4" s="6"/>
      <c r="E4" s="6"/>
    </row>
    <row r="5" customFormat="false" ht="12.8" hidden="false" customHeight="false" outlineLevel="0" collapsed="false">
      <c r="A5" s="5"/>
      <c r="B5" s="8" t="n">
        <v>0.2</v>
      </c>
      <c r="C5" s="6"/>
      <c r="D5" s="6" t="n">
        <f aca="false">C4*B5</f>
        <v>30000000000</v>
      </c>
      <c r="E5" s="6"/>
      <c r="H5" s="9" t="s">
        <v>6</v>
      </c>
      <c r="I5" s="6"/>
      <c r="J5" s="6" t="s">
        <v>5</v>
      </c>
    </row>
    <row r="6" customFormat="false" ht="12.8" hidden="false" customHeight="false" outlineLevel="0" collapsed="false">
      <c r="A6" s="5"/>
      <c r="B6" s="6"/>
      <c r="C6" s="6" t="n">
        <f aca="false">C4-D5</f>
        <v>120000000000</v>
      </c>
      <c r="D6" s="6"/>
      <c r="E6" s="6"/>
      <c r="H6" s="9" t="s">
        <v>7</v>
      </c>
      <c r="I6" s="6"/>
      <c r="J6" s="7" t="n">
        <f aca="false">C10</f>
        <v>12857142857.1429</v>
      </c>
    </row>
    <row r="7" customFormat="false" ht="12.8" hidden="false" customHeight="false" outlineLevel="0" collapsed="false">
      <c r="A7" s="5"/>
      <c r="B7" s="6" t="n">
        <v>7</v>
      </c>
      <c r="C7" s="10" t="n">
        <f aca="false">C6/B7</f>
        <v>17142857142.8571</v>
      </c>
      <c r="D7" s="11" t="s">
        <v>8</v>
      </c>
      <c r="E7" s="6"/>
      <c r="H7" s="5"/>
      <c r="I7" s="5"/>
      <c r="J7" s="5"/>
    </row>
    <row r="8" customFormat="false" ht="12.8" hidden="false" customHeight="false" outlineLevel="0" collapsed="false">
      <c r="A8" s="5"/>
      <c r="B8" s="5"/>
      <c r="C8" s="5"/>
      <c r="D8" s="5"/>
      <c r="E8" s="6"/>
      <c r="H8" s="6" t="n">
        <v>7</v>
      </c>
      <c r="I8" s="10" t="n">
        <f aca="false">C10/H8</f>
        <v>1836734693.87755</v>
      </c>
      <c r="J8" s="6"/>
    </row>
    <row r="9" customFormat="false" ht="12.8" hidden="false" customHeight="false" outlineLevel="0" collapsed="false">
      <c r="A9" s="2" t="s">
        <v>9</v>
      </c>
      <c r="B9" s="6" t="n">
        <v>8</v>
      </c>
      <c r="C9" s="6" t="n">
        <f aca="false">C7/B9</f>
        <v>2142857142.85714</v>
      </c>
      <c r="D9" s="12" t="n">
        <v>2</v>
      </c>
      <c r="E9" s="13" t="n">
        <f aca="false">C9*2</f>
        <v>4285714285.71429</v>
      </c>
      <c r="H9" s="10" t="s">
        <v>10</v>
      </c>
      <c r="I9" s="10" t="s">
        <v>11</v>
      </c>
      <c r="J9" s="6"/>
    </row>
    <row r="10" customFormat="false" ht="12.8" hidden="false" customHeight="false" outlineLevel="0" collapsed="false">
      <c r="A10" s="5"/>
      <c r="B10" s="10" t="n">
        <v>6</v>
      </c>
      <c r="C10" s="10" t="n">
        <f aca="false">C9*B10</f>
        <v>12857142857.1429</v>
      </c>
      <c r="D10" s="14" t="s">
        <v>8</v>
      </c>
      <c r="E10" s="6"/>
    </row>
    <row r="11" customFormat="false" ht="12.8" hidden="false" customHeight="false" outlineLevel="0" collapsed="false">
      <c r="A11" s="6"/>
      <c r="B11" s="6"/>
      <c r="C11" s="6"/>
      <c r="D11" s="6"/>
      <c r="E11" s="6"/>
      <c r="H11" s="13" t="s">
        <v>12</v>
      </c>
      <c r="I11" s="13" t="n">
        <f aca="false">C10</f>
        <v>12857142857.1429</v>
      </c>
    </row>
    <row r="13" customFormat="false" ht="12.8" hidden="false" customHeight="false" outlineLevel="0" collapsed="false">
      <c r="A13" s="15" t="s">
        <v>13</v>
      </c>
      <c r="B13" s="15"/>
      <c r="C13" s="15" t="s">
        <v>14</v>
      </c>
      <c r="D13" s="15" t="s">
        <v>15</v>
      </c>
      <c r="E13" s="15" t="s">
        <v>16</v>
      </c>
      <c r="H13" s="7" t="s">
        <v>17</v>
      </c>
      <c r="I13" s="6" t="n">
        <f aca="false">C3</f>
        <v>300000000000</v>
      </c>
      <c r="J13" s="5"/>
    </row>
    <row r="14" customFormat="false" ht="12.8" hidden="false" customHeight="false" outlineLevel="0" collapsed="false">
      <c r="A14" s="16" t="s">
        <v>9</v>
      </c>
      <c r="B14" s="6"/>
      <c r="C14" s="6"/>
      <c r="D14" s="17" t="s">
        <v>18</v>
      </c>
      <c r="E14" s="17" t="n">
        <f aca="false">E9</f>
        <v>4285714285.71429</v>
      </c>
      <c r="H14" s="7" t="s">
        <v>19</v>
      </c>
      <c r="I14" s="6" t="n">
        <f aca="false">D5</f>
        <v>30000000000</v>
      </c>
      <c r="J14" s="5"/>
    </row>
    <row r="15" customFormat="false" ht="12.8" hidden="false" customHeight="false" outlineLevel="0" collapsed="false">
      <c r="A15" s="4" t="n">
        <v>10</v>
      </c>
      <c r="B15" s="4" t="n">
        <f aca="false">I8/A15</f>
        <v>183673469.387755</v>
      </c>
      <c r="C15" s="6"/>
      <c r="D15" s="6"/>
      <c r="E15" s="6"/>
      <c r="H15" s="5"/>
      <c r="I15" s="5"/>
      <c r="J15" s="5"/>
    </row>
    <row r="16" customFormat="false" ht="12.8" hidden="false" customHeight="false" outlineLevel="0" collapsed="false">
      <c r="A16" s="5"/>
      <c r="B16" s="18" t="n">
        <v>0.4</v>
      </c>
      <c r="C16" s="4" t="n">
        <f aca="false">B15*B16</f>
        <v>73469387.755102</v>
      </c>
      <c r="D16" s="6"/>
      <c r="E16" s="6"/>
      <c r="H16" s="10" t="s">
        <v>20</v>
      </c>
      <c r="I16" s="6" t="n">
        <f aca="false">C10</f>
        <v>12857142857.1429</v>
      </c>
      <c r="J16" s="6"/>
    </row>
    <row r="17" customFormat="false" ht="12.8" hidden="false" customHeight="false" outlineLevel="0" collapsed="false">
      <c r="A17" s="5"/>
      <c r="B17" s="5"/>
      <c r="C17" s="18" t="n">
        <v>0.3</v>
      </c>
      <c r="D17" s="4" t="n">
        <f aca="false">B15*C17</f>
        <v>55102040.8163265</v>
      </c>
      <c r="E17" s="6"/>
      <c r="H17" s="6"/>
      <c r="I17" s="6" t="s">
        <v>21</v>
      </c>
      <c r="J17" s="6"/>
    </row>
    <row r="18" customFormat="false" ht="12.8" hidden="false" customHeight="false" outlineLevel="0" collapsed="false">
      <c r="A18" s="5"/>
      <c r="B18" s="5"/>
      <c r="C18" s="5"/>
      <c r="D18" s="18" t="n">
        <v>0.3</v>
      </c>
      <c r="E18" s="4" t="n">
        <f aca="false">B15*D18</f>
        <v>55102040.8163265</v>
      </c>
      <c r="H18" s="13" t="s">
        <v>13</v>
      </c>
      <c r="I18" s="6" t="s">
        <v>22</v>
      </c>
      <c r="J18" s="4" t="n">
        <f aca="false">B15</f>
        <v>183673469.387755</v>
      </c>
    </row>
    <row r="20" customFormat="false" ht="12.8" hidden="false" customHeight="false" outlineLevel="0" collapsed="false">
      <c r="A20" s="19" t="s">
        <v>23</v>
      </c>
      <c r="B20" s="20"/>
      <c r="C20" s="21" t="s">
        <v>24</v>
      </c>
      <c r="D20" s="21"/>
      <c r="E20" s="21"/>
    </row>
    <row r="21" customFormat="false" ht="12.8" hidden="false" customHeight="false" outlineLevel="0" collapsed="false">
      <c r="A21" s="19" t="s">
        <v>25</v>
      </c>
      <c r="B21" s="20"/>
      <c r="C21" s="21" t="s">
        <v>26</v>
      </c>
      <c r="D21" s="21"/>
      <c r="E21" s="21"/>
    </row>
  </sheetData>
  <mergeCells count="2">
    <mergeCell ref="C20:E20"/>
    <mergeCell ref="C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20.03"/>
    <col collapsed="false" customWidth="true" hidden="false" outlineLevel="0" max="8" min="8" style="1" width="22.53"/>
    <col collapsed="false" customWidth="true" hidden="false" outlineLevel="0" max="11" min="11" style="1" width="24.2"/>
    <col collapsed="false" customWidth="true" hidden="false" outlineLevel="0" max="12" min="12" style="1" width="35.89"/>
    <col collapsed="false" customWidth="true" hidden="false" outlineLevel="0" max="15" min="15" style="1" width="26.42"/>
    <col collapsed="false" customWidth="true" hidden="false" outlineLevel="0" max="17" min="17" style="1" width="19.75"/>
  </cols>
  <sheetData>
    <row r="1" customFormat="false" ht="12.8" hidden="false" customHeight="false" outlineLevel="0" collapsed="false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3" t="s">
        <v>28</v>
      </c>
      <c r="R1" s="23"/>
      <c r="S1" s="23"/>
      <c r="T1" s="23"/>
      <c r="U1" s="24" t="s">
        <v>29</v>
      </c>
      <c r="V1" s="24"/>
      <c r="W1" s="25" t="n">
        <v>8000000</v>
      </c>
      <c r="X1" s="25"/>
      <c r="Y1" s="25"/>
      <c r="Z1" s="25"/>
    </row>
    <row r="2" customFormat="false" ht="12.8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Q2" s="26" t="s">
        <v>30</v>
      </c>
      <c r="R2" s="27" t="n">
        <v>1000000</v>
      </c>
      <c r="S2" s="27"/>
      <c r="T2" s="27"/>
      <c r="U2" s="28" t="n">
        <v>100000</v>
      </c>
      <c r="V2" s="28"/>
      <c r="W2" s="25" t="s">
        <v>31</v>
      </c>
      <c r="X2" s="25"/>
      <c r="Y2" s="25"/>
      <c r="Z2" s="25"/>
    </row>
    <row r="3" customFormat="false" ht="12.8" hidden="false" customHeight="false" outlineLevel="0" collapsed="false">
      <c r="A3" s="5"/>
      <c r="B3" s="29" t="s">
        <v>32</v>
      </c>
      <c r="C3" s="29"/>
      <c r="D3" s="5"/>
      <c r="E3" s="29" t="s">
        <v>33</v>
      </c>
      <c r="F3" s="29"/>
      <c r="G3" s="4" t="s">
        <v>34</v>
      </c>
      <c r="H3" s="4"/>
      <c r="I3" s="5"/>
      <c r="J3" s="5"/>
      <c r="K3" s="5"/>
      <c r="L3" s="5"/>
      <c r="M3" s="5"/>
      <c r="N3" s="5"/>
      <c r="O3" s="5"/>
      <c r="Q3" s="26" t="s">
        <v>35</v>
      </c>
      <c r="R3" s="27" t="n">
        <v>25000000</v>
      </c>
      <c r="S3" s="27"/>
      <c r="T3" s="27"/>
      <c r="U3" s="28"/>
      <c r="V3" s="28"/>
      <c r="W3" s="30"/>
      <c r="X3" s="30"/>
      <c r="Y3" s="30"/>
      <c r="Z3" s="30"/>
    </row>
    <row r="4" customFormat="false" ht="12.8" hidden="false" customHeight="false" outlineLevel="0" collapsed="false">
      <c r="A4" s="31" t="s">
        <v>36</v>
      </c>
      <c r="B4" s="32" t="n">
        <v>183673469.387755</v>
      </c>
      <c r="C4" s="32"/>
      <c r="D4" s="5"/>
      <c r="E4" s="33" t="n">
        <v>1000000</v>
      </c>
      <c r="F4" s="33"/>
      <c r="G4" s="34" t="n">
        <f aca="false">B4*E4</f>
        <v>183673469387755</v>
      </c>
      <c r="H4" s="34"/>
      <c r="I4" s="24" t="s">
        <v>37</v>
      </c>
      <c r="J4" s="24"/>
      <c r="K4" s="24"/>
      <c r="L4" s="24"/>
      <c r="M4" s="24"/>
      <c r="N4" s="24"/>
      <c r="O4" s="24"/>
      <c r="Q4" s="26" t="s">
        <v>38</v>
      </c>
      <c r="R4" s="27" t="n">
        <v>50000000</v>
      </c>
      <c r="S4" s="27"/>
      <c r="T4" s="27"/>
      <c r="U4" s="28"/>
      <c r="V4" s="28"/>
      <c r="W4" s="30"/>
      <c r="X4" s="30"/>
      <c r="Y4" s="30"/>
      <c r="Z4" s="30"/>
    </row>
    <row r="5" customFormat="false" ht="12.8" hidden="false" customHeight="false" outlineLevel="0" collapsed="false">
      <c r="A5" s="31" t="s">
        <v>39</v>
      </c>
      <c r="B5" s="32" t="n">
        <v>183673470.387755</v>
      </c>
      <c r="C5" s="32"/>
      <c r="D5" s="5"/>
      <c r="E5" s="33" t="n">
        <v>1000000000</v>
      </c>
      <c r="F5" s="33"/>
      <c r="G5" s="34" t="n">
        <f aca="false">B5*E5</f>
        <v>1.83673470387755E+017</v>
      </c>
      <c r="H5" s="34"/>
      <c r="I5" s="24" t="s">
        <v>37</v>
      </c>
      <c r="J5" s="24"/>
      <c r="K5" s="24"/>
      <c r="L5" s="24"/>
      <c r="M5" s="24"/>
      <c r="N5" s="24"/>
      <c r="O5" s="24"/>
      <c r="Q5" s="26" t="s">
        <v>40</v>
      </c>
      <c r="R5" s="27" t="n">
        <v>100000000000</v>
      </c>
      <c r="S5" s="27"/>
      <c r="T5" s="27"/>
      <c r="U5" s="28"/>
      <c r="V5" s="28"/>
      <c r="W5" s="5"/>
      <c r="X5" s="5"/>
      <c r="Y5" s="5"/>
      <c r="Z5" s="5"/>
    </row>
    <row r="6" customFormat="false" ht="12.8" hidden="false" customHeight="true" outlineLevel="0" collapsed="false">
      <c r="A6" s="31" t="s">
        <v>41</v>
      </c>
      <c r="B6" s="32" t="n">
        <v>183673471.387755</v>
      </c>
      <c r="C6" s="32"/>
      <c r="D6" s="5"/>
      <c r="E6" s="33" t="n">
        <v>1000000000000</v>
      </c>
      <c r="F6" s="33"/>
      <c r="G6" s="34" t="n">
        <f aca="false">B6*E6</f>
        <v>1.83673471387755E+020</v>
      </c>
      <c r="H6" s="34"/>
      <c r="I6" s="24" t="s">
        <v>37</v>
      </c>
      <c r="J6" s="24"/>
      <c r="K6" s="24"/>
      <c r="L6" s="24"/>
      <c r="M6" s="24"/>
      <c r="N6" s="24"/>
      <c r="O6" s="24"/>
      <c r="Q6" s="35" t="s">
        <v>42</v>
      </c>
      <c r="R6" s="35"/>
      <c r="S6" s="35"/>
      <c r="T6" s="35"/>
      <c r="U6" s="36" t="s">
        <v>43</v>
      </c>
      <c r="V6" s="36"/>
      <c r="W6" s="5"/>
      <c r="X6" s="5"/>
      <c r="Y6" s="5"/>
      <c r="Z6" s="5"/>
    </row>
    <row r="7" customFormat="false" ht="12.8" hidden="false" customHeight="true" outlineLevel="0" collapsed="false">
      <c r="A7" s="37"/>
      <c r="B7" s="16" t="s">
        <v>44</v>
      </c>
      <c r="C7" s="16"/>
      <c r="D7" s="23" t="s">
        <v>45</v>
      </c>
      <c r="E7" s="16" t="s">
        <v>33</v>
      </c>
      <c r="F7" s="16"/>
      <c r="G7" s="37"/>
      <c r="H7" s="37"/>
      <c r="I7" s="5"/>
      <c r="J7" s="5"/>
      <c r="K7" s="5"/>
      <c r="L7" s="5"/>
      <c r="M7" s="5"/>
      <c r="N7" s="5"/>
      <c r="O7" s="5"/>
      <c r="Q7" s="35"/>
      <c r="R7" s="35"/>
      <c r="S7" s="35"/>
      <c r="T7" s="35"/>
      <c r="U7" s="38" t="s">
        <v>46</v>
      </c>
      <c r="V7" s="38"/>
      <c r="W7" s="39" t="s">
        <v>47</v>
      </c>
      <c r="X7" s="39"/>
      <c r="Y7" s="39"/>
      <c r="Z7" s="39"/>
    </row>
    <row r="8" customFormat="false" ht="12.8" hidden="false" customHeight="false" outlineLevel="0" collapsed="false">
      <c r="A8" s="37"/>
      <c r="B8" s="37"/>
      <c r="C8" s="37"/>
      <c r="D8" s="37"/>
      <c r="E8" s="37"/>
      <c r="F8" s="37"/>
      <c r="G8" s="37"/>
      <c r="H8" s="37"/>
      <c r="I8" s="5"/>
      <c r="J8" s="5"/>
      <c r="K8" s="5"/>
      <c r="L8" s="5"/>
      <c r="M8" s="5"/>
      <c r="N8" s="5"/>
      <c r="O8" s="5"/>
      <c r="Q8" s="35"/>
      <c r="R8" s="35"/>
      <c r="S8" s="35"/>
      <c r="T8" s="35"/>
      <c r="U8" s="38"/>
      <c r="V8" s="38"/>
      <c r="W8" s="39"/>
      <c r="X8" s="39"/>
      <c r="Y8" s="39"/>
      <c r="Z8" s="39"/>
    </row>
    <row r="9" customFormat="false" ht="12.8" hidden="false" customHeight="false" outlineLevel="0" collapsed="false">
      <c r="Q9" s="40" t="s">
        <v>48</v>
      </c>
      <c r="R9" s="40"/>
      <c r="S9" s="40"/>
      <c r="T9" s="40"/>
      <c r="U9" s="40"/>
      <c r="V9" s="40"/>
      <c r="W9" s="39"/>
      <c r="X9" s="39"/>
      <c r="Y9" s="39"/>
      <c r="Z9" s="39"/>
    </row>
    <row r="10" customFormat="false" ht="12.8" hidden="false" customHeight="false" outlineLevel="0" collapsed="false">
      <c r="A10" s="22" t="s">
        <v>49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Q10" s="40"/>
      <c r="R10" s="40"/>
      <c r="S10" s="40"/>
      <c r="T10" s="40"/>
      <c r="U10" s="40"/>
      <c r="V10" s="40"/>
    </row>
    <row r="11" customFormat="false" ht="12.8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customFormat="false" ht="12.8" hidden="false" customHeight="false" outlineLevel="0" collapsed="false">
      <c r="A12" s="5"/>
      <c r="B12" s="29" t="s">
        <v>32</v>
      </c>
      <c r="C12" s="29"/>
      <c r="D12" s="5"/>
      <c r="E12" s="29" t="s">
        <v>33</v>
      </c>
      <c r="F12" s="29"/>
      <c r="G12" s="4" t="s">
        <v>34</v>
      </c>
      <c r="H12" s="4"/>
      <c r="I12" s="5"/>
      <c r="J12" s="5"/>
      <c r="K12" s="5"/>
      <c r="L12" s="5"/>
      <c r="M12" s="5"/>
      <c r="N12" s="5"/>
      <c r="O12" s="5"/>
    </row>
    <row r="13" customFormat="false" ht="12.8" hidden="false" customHeight="false" outlineLevel="0" collapsed="false">
      <c r="A13" s="31" t="s">
        <v>36</v>
      </c>
      <c r="B13" s="32" t="n">
        <v>183673469.387755</v>
      </c>
      <c r="C13" s="32"/>
      <c r="D13" s="5"/>
      <c r="E13" s="33" t="n">
        <v>100000000000</v>
      </c>
      <c r="F13" s="33"/>
      <c r="G13" s="34" t="n">
        <f aca="false">B13*E13</f>
        <v>1.83673469387755E+019</v>
      </c>
      <c r="H13" s="34"/>
      <c r="I13" s="24" t="s">
        <v>37</v>
      </c>
      <c r="J13" s="24"/>
      <c r="K13" s="24"/>
      <c r="L13" s="24"/>
      <c r="M13" s="24"/>
      <c r="N13" s="24"/>
      <c r="O13" s="24"/>
    </row>
    <row r="14" customFormat="false" ht="12.8" hidden="false" customHeight="false" outlineLevel="0" collapsed="false">
      <c r="A14" s="31" t="s">
        <v>39</v>
      </c>
      <c r="B14" s="32" t="n">
        <v>183673470.387755</v>
      </c>
      <c r="C14" s="32"/>
      <c r="D14" s="5"/>
      <c r="E14" s="33" t="n">
        <v>1000000000</v>
      </c>
      <c r="F14" s="33"/>
      <c r="G14" s="34" t="n">
        <f aca="false">B14*E14</f>
        <v>1.83673470387755E+017</v>
      </c>
      <c r="H14" s="34"/>
      <c r="I14" s="24" t="s">
        <v>37</v>
      </c>
      <c r="J14" s="24"/>
      <c r="K14" s="24"/>
      <c r="L14" s="24"/>
      <c r="M14" s="24"/>
      <c r="N14" s="24"/>
      <c r="O14" s="24"/>
    </row>
    <row r="15" customFormat="false" ht="12.8" hidden="false" customHeight="false" outlineLevel="0" collapsed="false">
      <c r="A15" s="31" t="s">
        <v>41</v>
      </c>
      <c r="B15" s="32" t="n">
        <v>183673471.387755</v>
      </c>
      <c r="C15" s="32"/>
      <c r="D15" s="5"/>
      <c r="E15" s="33" t="n">
        <v>1000000000000</v>
      </c>
      <c r="F15" s="33"/>
      <c r="G15" s="34" t="n">
        <f aca="false">B15*E15</f>
        <v>1.83673471387755E+020</v>
      </c>
      <c r="H15" s="34"/>
      <c r="I15" s="24" t="s">
        <v>37</v>
      </c>
      <c r="J15" s="24"/>
      <c r="K15" s="24"/>
      <c r="L15" s="24"/>
      <c r="M15" s="24"/>
      <c r="N15" s="24"/>
      <c r="O15" s="24"/>
    </row>
    <row r="16" customFormat="false" ht="12.8" hidden="false" customHeight="false" outlineLevel="0" collapsed="false">
      <c r="A16" s="37"/>
      <c r="B16" s="16" t="s">
        <v>44</v>
      </c>
      <c r="C16" s="16"/>
      <c r="D16" s="23" t="s">
        <v>45</v>
      </c>
      <c r="E16" s="16" t="s">
        <v>33</v>
      </c>
      <c r="F16" s="16"/>
      <c r="G16" s="37"/>
      <c r="H16" s="37"/>
      <c r="I16" s="41" t="s">
        <v>50</v>
      </c>
      <c r="J16" s="41"/>
      <c r="K16" s="41"/>
      <c r="L16" s="42" t="s">
        <v>51</v>
      </c>
      <c r="M16" s="43" t="s">
        <v>52</v>
      </c>
      <c r="N16" s="43"/>
      <c r="O16" s="43"/>
    </row>
    <row r="17" customFormat="false" ht="12.8" hidden="false" customHeight="false" outlineLevel="0" collapsed="false">
      <c r="A17" s="37"/>
      <c r="B17" s="37"/>
      <c r="C17" s="37"/>
      <c r="D17" s="37"/>
      <c r="E17" s="37"/>
      <c r="F17" s="37"/>
      <c r="G17" s="37"/>
      <c r="H17" s="37"/>
      <c r="I17" s="41"/>
      <c r="J17" s="41"/>
      <c r="K17" s="41"/>
      <c r="L17" s="42" t="s">
        <v>53</v>
      </c>
      <c r="M17" s="43"/>
      <c r="N17" s="43"/>
      <c r="O17" s="43"/>
    </row>
    <row r="18" customFormat="false" ht="12.8" hidden="false" customHeight="false" outlineLevel="0" collapsed="false">
      <c r="K18" s="44" t="s">
        <v>54</v>
      </c>
      <c r="L18" s="44"/>
      <c r="M18" s="44"/>
    </row>
    <row r="19" customFormat="false" ht="12.8" hidden="false" customHeight="true" outlineLevel="0" collapsed="false">
      <c r="A19" s="45"/>
      <c r="B19" s="45"/>
      <c r="C19" s="45"/>
      <c r="D19" s="45"/>
      <c r="E19" s="46" t="s">
        <v>55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Q19" s="47" t="s">
        <v>56</v>
      </c>
    </row>
    <row r="20" customFormat="false" ht="12.8" hidden="false" customHeight="false" outlineLevel="0" collapsed="false">
      <c r="A20" s="45"/>
      <c r="B20" s="45"/>
      <c r="C20" s="45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Q20" s="47"/>
    </row>
    <row r="21" customFormat="false" ht="12.8" hidden="false" customHeight="false" outlineLevel="0" collapsed="false">
      <c r="A21" s="45"/>
      <c r="B21" s="45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Q21" s="47"/>
    </row>
    <row r="22" customFormat="false" ht="12.8" hidden="false" customHeight="false" outlineLevel="0" collapsed="false">
      <c r="A22" s="45"/>
      <c r="B22" s="45"/>
      <c r="C22" s="45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Q22" s="47"/>
    </row>
    <row r="23" customFormat="false" ht="12.8" hidden="false" customHeight="false" outlineLevel="0" collapsed="false">
      <c r="A23" s="45"/>
      <c r="B23" s="45"/>
      <c r="C23" s="45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Q23" s="47"/>
    </row>
    <row r="24" customFormat="false" ht="12.8" hidden="false" customHeight="true" outlineLevel="0" collapsed="false">
      <c r="A24" s="45"/>
      <c r="B24" s="45"/>
      <c r="C24" s="45"/>
      <c r="D24" s="45"/>
      <c r="E24" s="46" t="s">
        <v>57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customFormat="false" ht="12.8" hidden="false" customHeight="false" outlineLevel="0" collapsed="false">
      <c r="A25" s="45"/>
      <c r="B25" s="45"/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customFormat="false" ht="12.8" hidden="false" customHeight="false" outlineLevel="0" collapsed="false">
      <c r="A26" s="45"/>
      <c r="B26" s="45"/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customFormat="false" ht="12.8" hidden="false" customHeight="false" outlineLevel="0" collapsed="false">
      <c r="A27" s="45"/>
      <c r="B27" s="45"/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</sheetData>
  <mergeCells count="58">
    <mergeCell ref="A1:O2"/>
    <mergeCell ref="Q1:T1"/>
    <mergeCell ref="U1:V1"/>
    <mergeCell ref="W1:Z1"/>
    <mergeCell ref="R2:T2"/>
    <mergeCell ref="U2:V5"/>
    <mergeCell ref="W2:Z2"/>
    <mergeCell ref="B3:C3"/>
    <mergeCell ref="E3:F3"/>
    <mergeCell ref="G3:H3"/>
    <mergeCell ref="R3:T3"/>
    <mergeCell ref="W3:Z4"/>
    <mergeCell ref="B4:C4"/>
    <mergeCell ref="E4:F4"/>
    <mergeCell ref="G4:H4"/>
    <mergeCell ref="I4:O4"/>
    <mergeCell ref="R4:T4"/>
    <mergeCell ref="B5:C5"/>
    <mergeCell ref="E5:F5"/>
    <mergeCell ref="G5:H5"/>
    <mergeCell ref="I5:O5"/>
    <mergeCell ref="R5:T5"/>
    <mergeCell ref="B6:C6"/>
    <mergeCell ref="E6:F6"/>
    <mergeCell ref="G6:H6"/>
    <mergeCell ref="I6:O6"/>
    <mergeCell ref="Q6:T8"/>
    <mergeCell ref="U6:V6"/>
    <mergeCell ref="B7:C7"/>
    <mergeCell ref="E7:F7"/>
    <mergeCell ref="U7:V8"/>
    <mergeCell ref="W7:Z9"/>
    <mergeCell ref="Q9:V10"/>
    <mergeCell ref="A10:O11"/>
    <mergeCell ref="B12:C12"/>
    <mergeCell ref="E12:F12"/>
    <mergeCell ref="G12:H12"/>
    <mergeCell ref="B13:C13"/>
    <mergeCell ref="E13:F13"/>
    <mergeCell ref="G13:H13"/>
    <mergeCell ref="I13:O13"/>
    <mergeCell ref="B14:C14"/>
    <mergeCell ref="E14:F14"/>
    <mergeCell ref="G14:H14"/>
    <mergeCell ref="I14:O14"/>
    <mergeCell ref="B15:C15"/>
    <mergeCell ref="E15:F15"/>
    <mergeCell ref="G15:H15"/>
    <mergeCell ref="I15:O15"/>
    <mergeCell ref="B16:C16"/>
    <mergeCell ref="E16:F16"/>
    <mergeCell ref="I16:K17"/>
    <mergeCell ref="M16:O17"/>
    <mergeCell ref="K18:M18"/>
    <mergeCell ref="A19:D27"/>
    <mergeCell ref="E19:O23"/>
    <mergeCell ref="Q19:Q23"/>
    <mergeCell ref="E24:O27"/>
  </mergeCells>
  <hyperlinks>
    <hyperlink ref="I16" r:id="rId1" display="https://sites.google.com/view/sab3rstealth/ho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2024-07-16T02:04:16Z</dcterms:created>
  <dc:creator/>
  <dc:description/>
  <dc:language>en-ZA</dc:language>
  <cp:lastModifiedBy/>
  <dcterms:modified xsi:type="dcterms:W3CDTF">2025-02-20T15:26:22Z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