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ksey\Desktop\PM420\week 7\homework\"/>
    </mc:Choice>
  </mc:AlternateContent>
  <bookViews>
    <workbookView xWindow="0" yWindow="0" windowWidth="24000" windowHeight="951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9" i="1"/>
  <c r="J4" i="1"/>
  <c r="J3" i="1"/>
  <c r="J8" i="1"/>
  <c r="J11" i="1"/>
</calcChain>
</file>

<file path=xl/sharedStrings.xml><?xml version="1.0" encoding="utf-8"?>
<sst xmlns="http://schemas.openxmlformats.org/spreadsheetml/2006/main" count="49" uniqueCount="41">
  <si>
    <t>Risk ID #</t>
  </si>
  <si>
    <t xml:space="preserve"> WBS #</t>
  </si>
  <si>
    <t>Risk Category</t>
  </si>
  <si>
    <t>Risk Event</t>
  </si>
  <si>
    <t>Probability</t>
  </si>
  <si>
    <t>Impact</t>
  </si>
  <si>
    <t>Exposure Level</t>
  </si>
  <si>
    <t>Response Strategy</t>
  </si>
  <si>
    <t>Response Impact</t>
  </si>
  <si>
    <t>Expected Value</t>
  </si>
  <si>
    <t>Trigger</t>
  </si>
  <si>
    <t>Priority</t>
  </si>
  <si>
    <t>Responsibility</t>
  </si>
  <si>
    <t>High</t>
  </si>
  <si>
    <t>Red</t>
  </si>
  <si>
    <t>1.2.3</t>
  </si>
  <si>
    <t>Medium</t>
  </si>
  <si>
    <t>Low</t>
  </si>
  <si>
    <t>Probability Estimate:</t>
  </si>
  <si>
    <t>1-20%</t>
  </si>
  <si>
    <t>21-60%</t>
  </si>
  <si>
    <t>61-99%</t>
  </si>
  <si>
    <t>Impact Estimate:</t>
  </si>
  <si>
    <t>1-25%</t>
  </si>
  <si>
    <t>26-75%</t>
  </si>
  <si>
    <t>76-99%</t>
  </si>
  <si>
    <t>Total expected value amount:</t>
  </si>
  <si>
    <t>Risk contingency (usually about 10%)</t>
  </si>
  <si>
    <t>Management reserve (open to judgment)</t>
  </si>
  <si>
    <t>Total for the pool (must be in the budget)</t>
  </si>
  <si>
    <t>5-15% (depending on project)</t>
  </si>
  <si>
    <t>5-10% (depending on manager)</t>
  </si>
  <si>
    <t>Yellow</t>
  </si>
  <si>
    <t>Permits</t>
  </si>
  <si>
    <t>Expedite Permit Processing</t>
  </si>
  <si>
    <t>Permits are delayed</t>
  </si>
  <si>
    <t>TBD</t>
  </si>
  <si>
    <t xml:space="preserve"> </t>
  </si>
  <si>
    <t>Weather</t>
  </si>
  <si>
    <t>Drain/Control Water</t>
  </si>
  <si>
    <t>Excessive Rainfall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</si>
</sst>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theme="1"/>
      <name val="Calibri"/>
      <family val="2"/>
      <scheme val="minor"/>
    </font>
    <font>
      <sz val="11"/>
      <color rgb="FF4D4D4D"/>
      <name val="Arial"/>
      <family val="2"/>
    </font>
    <font>
      <u/>
      <sz val="11"/>
      <color rgb="FF4D4D4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6" fontId="3" fillId="0" borderId="5" xfId="1" applyNumberFormat="1" applyFont="1" applyBorder="1" applyAlignment="1">
      <alignment horizontal="center"/>
    </xf>
    <xf numFmtId="0" fontId="3" fillId="0" borderId="6" xfId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9" fontId="3" fillId="0" borderId="8" xfId="1" applyNumberFormat="1" applyFont="1" applyBorder="1" applyAlignment="1">
      <alignment horizontal="center"/>
    </xf>
    <xf numFmtId="6" fontId="3" fillId="0" borderId="8" xfId="1" applyNumberFormat="1" applyFont="1" applyBorder="1" applyAlignment="1">
      <alignment horizontal="center"/>
    </xf>
    <xf numFmtId="0" fontId="3" fillId="0" borderId="9" xfId="1" applyFont="1" applyBorder="1" applyAlignment="1">
      <alignment horizontal="center"/>
    </xf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1" fillId="0" borderId="11" xfId="1" applyBorder="1"/>
    <xf numFmtId="0" fontId="1" fillId="0" borderId="12" xfId="1" applyBorder="1"/>
    <xf numFmtId="6" fontId="0" fillId="0" borderId="0" xfId="0" applyNumberFormat="1"/>
    <xf numFmtId="0" fontId="4" fillId="0" borderId="0" xfId="0" applyFont="1"/>
    <xf numFmtId="0" fontId="5" fillId="0" borderId="0" xfId="0" applyFont="1" applyAlignment="1">
      <alignment horizontal="left" vertical="center" readingOrder="1"/>
    </xf>
    <xf numFmtId="6" fontId="5" fillId="0" borderId="0" xfId="0" applyNumberFormat="1" applyFont="1" applyAlignment="1">
      <alignment horizontal="left" vertical="center" readingOrder="1"/>
    </xf>
    <xf numFmtId="0" fontId="0" fillId="0" borderId="0" xfId="0" applyFont="1"/>
    <xf numFmtId="6" fontId="0" fillId="0" borderId="0" xfId="0" applyNumberFormat="1" applyFont="1"/>
    <xf numFmtId="3" fontId="5" fillId="0" borderId="0" xfId="0" applyNumberFormat="1" applyFont="1" applyAlignment="1">
      <alignment horizontal="left" vertical="center" readingOrder="1"/>
    </xf>
    <xf numFmtId="3" fontId="6" fillId="0" borderId="0" xfId="0" applyNumberFormat="1" applyFont="1" applyAlignment="1">
      <alignment horizontal="left" vertical="center" readingOrder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J10" sqref="J10"/>
    </sheetView>
  </sheetViews>
  <sheetFormatPr defaultRowHeight="15" x14ac:dyDescent="0.25"/>
  <cols>
    <col min="1" max="1" width="19.7109375" bestFit="1" customWidth="1"/>
    <col min="2" max="2" width="7.5703125" bestFit="1" customWidth="1"/>
    <col min="3" max="3" width="13.5703125" bestFit="1" customWidth="1"/>
    <col min="4" max="4" width="10.28515625" bestFit="1" customWidth="1"/>
    <col min="5" max="5" width="10.85546875" bestFit="1" customWidth="1"/>
    <col min="6" max="6" width="11.42578125" customWidth="1"/>
    <col min="7" max="7" width="15.140625" bestFit="1" customWidth="1"/>
    <col min="8" max="8" width="26.5703125" bestFit="1" customWidth="1"/>
    <col min="9" max="9" width="18.42578125" customWidth="1"/>
    <col min="10" max="10" width="15.42578125" bestFit="1" customWidth="1"/>
    <col min="11" max="11" width="29.140625" bestFit="1" customWidth="1"/>
    <col min="12" max="12" width="7.5703125" bestFit="1" customWidth="1"/>
    <col min="13" max="13" width="13.7109375" bestFit="1" customWidth="1"/>
  </cols>
  <sheetData>
    <row r="1" spans="1:13" ht="15.75" thickBot="1" x14ac:dyDescent="0.3"/>
    <row r="2" spans="1:13" ht="16.5" thickTop="1" thickBot="1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3" t="s">
        <v>12</v>
      </c>
    </row>
    <row r="3" spans="1:13" ht="15.75" thickTop="1" x14ac:dyDescent="0.25">
      <c r="A3" s="4">
        <v>1</v>
      </c>
      <c r="B3" s="5" t="s">
        <v>15</v>
      </c>
      <c r="C3" s="5" t="s">
        <v>33</v>
      </c>
      <c r="D3" s="5">
        <v>2</v>
      </c>
      <c r="E3" s="5" t="s">
        <v>16</v>
      </c>
      <c r="F3" s="5" t="s">
        <v>13</v>
      </c>
      <c r="G3" s="5" t="s">
        <v>14</v>
      </c>
      <c r="H3" s="5" t="s">
        <v>34</v>
      </c>
      <c r="I3" s="6">
        <v>15000</v>
      </c>
      <c r="J3" s="6">
        <f>I3*75%</f>
        <v>11250</v>
      </c>
      <c r="K3" s="5" t="s">
        <v>35</v>
      </c>
      <c r="L3" s="5">
        <v>1</v>
      </c>
      <c r="M3" s="7" t="s">
        <v>36</v>
      </c>
    </row>
    <row r="4" spans="1:13" x14ac:dyDescent="0.25">
      <c r="A4" s="8">
        <v>2</v>
      </c>
      <c r="B4" s="9" t="s">
        <v>37</v>
      </c>
      <c r="C4" s="9" t="s">
        <v>38</v>
      </c>
      <c r="D4" s="9">
        <v>1</v>
      </c>
      <c r="E4" s="10" t="s">
        <v>17</v>
      </c>
      <c r="F4" s="11" t="s">
        <v>13</v>
      </c>
      <c r="G4" s="11" t="s">
        <v>32</v>
      </c>
      <c r="H4" s="9" t="s">
        <v>39</v>
      </c>
      <c r="I4" s="11">
        <v>40000</v>
      </c>
      <c r="J4" s="11">
        <f>I4*0.5</f>
        <v>20000</v>
      </c>
      <c r="K4" s="9" t="s">
        <v>40</v>
      </c>
      <c r="L4" s="9">
        <v>2</v>
      </c>
      <c r="M4" s="12" t="s">
        <v>36</v>
      </c>
    </row>
    <row r="5" spans="1:13" x14ac:dyDescent="0.25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5"/>
    </row>
    <row r="6" spans="1:13" ht="15.75" thickBot="1" x14ac:dyDescent="0.3">
      <c r="A6" s="1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8"/>
    </row>
    <row r="7" spans="1:13" ht="15.75" thickTop="1" x14ac:dyDescent="0.25">
      <c r="J7" s="19"/>
    </row>
    <row r="8" spans="1:13" x14ac:dyDescent="0.25">
      <c r="A8" t="s">
        <v>18</v>
      </c>
      <c r="G8" s="21" t="s">
        <v>26</v>
      </c>
      <c r="H8" s="22"/>
      <c r="I8" s="23"/>
      <c r="J8" s="24">
        <f>SUM(J3:J6)</f>
        <v>31250</v>
      </c>
      <c r="K8" s="23"/>
      <c r="L8" s="20"/>
    </row>
    <row r="9" spans="1:13" x14ac:dyDescent="0.25">
      <c r="A9" t="s">
        <v>17</v>
      </c>
      <c r="B9" t="s">
        <v>19</v>
      </c>
      <c r="G9" s="21" t="s">
        <v>27</v>
      </c>
      <c r="H9" s="25"/>
      <c r="I9" s="23"/>
      <c r="J9" s="24">
        <f>J8*0.15</f>
        <v>4687.5</v>
      </c>
      <c r="K9" s="23" t="s">
        <v>30</v>
      </c>
      <c r="L9" s="20"/>
    </row>
    <row r="10" spans="1:13" x14ac:dyDescent="0.25">
      <c r="A10" t="s">
        <v>16</v>
      </c>
      <c r="B10" t="s">
        <v>20</v>
      </c>
      <c r="G10" s="21" t="s">
        <v>28</v>
      </c>
      <c r="H10" s="26"/>
      <c r="I10" s="23"/>
      <c r="J10" s="24">
        <f>J8*0.08</f>
        <v>2500</v>
      </c>
      <c r="K10" s="23" t="s">
        <v>31</v>
      </c>
      <c r="L10" s="20"/>
    </row>
    <row r="11" spans="1:13" x14ac:dyDescent="0.25">
      <c r="A11" t="s">
        <v>13</v>
      </c>
      <c r="B11" t="s">
        <v>21</v>
      </c>
      <c r="G11" s="21" t="s">
        <v>29</v>
      </c>
      <c r="H11" s="22"/>
      <c r="I11" s="23"/>
      <c r="J11" s="24">
        <f>SUM(J8:J10)</f>
        <v>38437.5</v>
      </c>
      <c r="K11" s="23"/>
      <c r="L11" s="20"/>
    </row>
    <row r="13" spans="1:13" x14ac:dyDescent="0.25">
      <c r="A13" t="s">
        <v>22</v>
      </c>
    </row>
    <row r="14" spans="1:13" x14ac:dyDescent="0.25">
      <c r="A14" t="s">
        <v>17</v>
      </c>
      <c r="B14" t="s">
        <v>23</v>
      </c>
    </row>
    <row r="15" spans="1:13" x14ac:dyDescent="0.25">
      <c r="A15" t="s">
        <v>16</v>
      </c>
      <c r="B15" t="s">
        <v>24</v>
      </c>
    </row>
    <row r="16" spans="1:13" x14ac:dyDescent="0.25">
      <c r="A16" t="s">
        <v>13</v>
      </c>
      <c r="B16" t="s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Clive Schuelein</dc:creator>
  <cp:lastModifiedBy>Aleksey</cp:lastModifiedBy>
  <dcterms:created xsi:type="dcterms:W3CDTF">2015-08-18T00:02:11Z</dcterms:created>
  <dcterms:modified xsi:type="dcterms:W3CDTF">2017-02-19T17:25:46Z</dcterms:modified>
</cp:coreProperties>
</file>