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\Documents\School\UW_Project_Management\PROJECT_420\Week 9 - Project Cost Budgeting\homework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D28" i="1"/>
</calcChain>
</file>

<file path=xl/sharedStrings.xml><?xml version="1.0" encoding="utf-8"?>
<sst xmlns="http://schemas.openxmlformats.org/spreadsheetml/2006/main" count="62" uniqueCount="57">
  <si>
    <t>*Note:  Need to determine where this material is needed these phases are from WBS solution phasing</t>
  </si>
  <si>
    <t>Bill of Materials</t>
  </si>
  <si>
    <t>Project Phase*</t>
  </si>
  <si>
    <t>Type of Work</t>
  </si>
  <si>
    <t>Source of Labor</t>
  </si>
  <si>
    <t>Material (no labor)</t>
  </si>
  <si>
    <t>Comments</t>
  </si>
  <si>
    <t>Phase total</t>
  </si>
  <si>
    <t>Appliances</t>
  </si>
  <si>
    <t>Brick facing</t>
  </si>
  <si>
    <t>Masonry</t>
  </si>
  <si>
    <t>See siding</t>
  </si>
  <si>
    <t>Carpete, pad.  Real hardwood floor for 1st floor, except laundry, master bath is about $8,000 which includes install.  Just then the carpet for upstairs and stairways is about $1,000 for both material and labor.</t>
  </si>
  <si>
    <t>Flooring</t>
  </si>
  <si>
    <t>Charge is usaully fixed price.  Bundled for all flooring for home and labor $9,000 add 1/3 for improved grade and material (such as stone vs. porcelain)</t>
  </si>
  <si>
    <t>Concrete</t>
  </si>
  <si>
    <t>Deck, if homeowner does, then materials covers standard  (12' x 12')</t>
  </si>
  <si>
    <t>Homeowner</t>
  </si>
  <si>
    <t>If footings and ledger board are included early, then cost is reduced for deck later to about $2,000 (by owner and friend)</t>
  </si>
  <si>
    <t>Dimension lumber, nails, trusses, sill sealer, sheething</t>
  </si>
  <si>
    <t>Framing</t>
  </si>
  <si>
    <t>Doors (exterior doors and garage)</t>
  </si>
  <si>
    <t>Garage doors done by garage guy, usually in door cost</t>
  </si>
  <si>
    <t>erosion controls included in cost of excavation</t>
  </si>
  <si>
    <t>Excav</t>
  </si>
  <si>
    <t>Moving, finish grading, backfill included</t>
  </si>
  <si>
    <t>Excavation, foundations, etc</t>
  </si>
  <si>
    <t>If footings early for deck, cost is bumped by $150</t>
  </si>
  <si>
    <t>Finish electrical--fixtures, plate</t>
  </si>
  <si>
    <t>Finish plumbing--sinks, toilets, faucets, shower base</t>
  </si>
  <si>
    <t>Hanging, taping and texturing</t>
  </si>
  <si>
    <t>Drywall</t>
  </si>
  <si>
    <t>Labor Charge is usually fixed price not included in material cost  and includes taper, hanger and texturer</t>
  </si>
  <si>
    <t>Insulation, bat, blown, poly barrier, tape</t>
  </si>
  <si>
    <t>Molding and trim + interior doors + cabinets</t>
  </si>
  <si>
    <t>Finishing</t>
  </si>
  <si>
    <t>See windows above</t>
  </si>
  <si>
    <t>Paint inside and out</t>
  </si>
  <si>
    <t>Painter</t>
  </si>
  <si>
    <t>two coats</t>
  </si>
  <si>
    <t>Permits</t>
  </si>
  <si>
    <t>Varies by jurisdiction</t>
  </si>
  <si>
    <t>Roofing, felt, flashing, nails, water shield , drip edge</t>
  </si>
  <si>
    <t>Rough in electric--wiring and outlets, box</t>
  </si>
  <si>
    <t>Electrician</t>
  </si>
  <si>
    <t xml:space="preserve">Rough Plumbing, water/sewer pipe </t>
  </si>
  <si>
    <t>Plumber</t>
  </si>
  <si>
    <t>siding, tyvek, brick facing</t>
  </si>
  <si>
    <t>Siding guy</t>
  </si>
  <si>
    <t>Sod, shrubs homeowner does, then his/her cost is about $1,200 cost for materials</t>
  </si>
  <si>
    <t>Landscaper</t>
  </si>
  <si>
    <t>What about a sprinkler system now?  Package price would be about $2,000.  Post construction install would be about 3x the cost.</t>
  </si>
  <si>
    <t>Tile, grout, morter, cement board, price drops if hard woods on 1st floor to $1,000 + labor at about $2,000 for the tile required</t>
  </si>
  <si>
    <t>Charge is usaully fixed price</t>
  </si>
  <si>
    <t>Windows</t>
  </si>
  <si>
    <t>27windows, no labor</t>
  </si>
  <si>
    <t>Material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</si>
</sst>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 tint="0.3499862666707357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4" fillId="2" borderId="0" xfId="1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4" fontId="3" fillId="0" borderId="0" xfId="1" applyNumberFormat="1" applyFont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65" fontId="7" fillId="0" borderId="5" xfId="1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165" fontId="2" fillId="0" borderId="5" xfId="1" applyNumberFormat="1" applyFont="1" applyFill="1" applyBorder="1" applyAlignment="1">
      <alignment vertical="center"/>
    </xf>
    <xf numFmtId="0" fontId="8" fillId="0" borderId="6" xfId="0" applyFont="1" applyBorder="1" applyAlignment="1">
      <alignment vertical="center"/>
    </xf>
    <xf numFmtId="165" fontId="8" fillId="0" borderId="6" xfId="0" applyNumberFormat="1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165" fontId="7" fillId="0" borderId="8" xfId="1" applyNumberFormat="1" applyFont="1" applyBorder="1" applyAlignment="1">
      <alignment vertical="center"/>
    </xf>
    <xf numFmtId="165" fontId="7" fillId="0" borderId="9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4" sqref="B4"/>
    </sheetView>
  </sheetViews>
  <sheetFormatPr defaultRowHeight="14.25" x14ac:dyDescent="0.25"/>
  <cols>
    <col min="1" max="1" width="12.5703125" style="6" customWidth="1"/>
    <col min="2" max="2" width="50" style="6" customWidth="1"/>
    <col min="3" max="3" width="11.28515625" style="6" customWidth="1"/>
    <col min="4" max="4" width="10.85546875" style="7" customWidth="1"/>
    <col min="5" max="5" width="31.7109375" style="6" bestFit="1" customWidth="1"/>
    <col min="6" max="6" width="11" style="4" bestFit="1" customWidth="1"/>
    <col min="7" max="16384" width="9.140625" style="4"/>
  </cols>
  <sheetData>
    <row r="1" spans="1:6" x14ac:dyDescent="0.25">
      <c r="A1" s="1" t="s">
        <v>0</v>
      </c>
      <c r="B1" s="2"/>
      <c r="C1" s="2"/>
      <c r="D1" s="3"/>
      <c r="E1" s="2"/>
    </row>
    <row r="2" spans="1:6" ht="15" thickBot="1" x14ac:dyDescent="0.3">
      <c r="A2" s="5"/>
    </row>
    <row r="3" spans="1:6" ht="15.75" x14ac:dyDescent="0.25">
      <c r="A3" s="21" t="s">
        <v>1</v>
      </c>
      <c r="B3" s="22"/>
      <c r="C3" s="22"/>
      <c r="D3" s="22"/>
      <c r="E3" s="22"/>
      <c r="F3" s="23"/>
    </row>
    <row r="4" spans="1:6" ht="30" x14ac:dyDescent="0.25">
      <c r="A4" s="8" t="s">
        <v>2</v>
      </c>
      <c r="B4" s="9" t="s">
        <v>3</v>
      </c>
      <c r="C4" s="9" t="s">
        <v>4</v>
      </c>
      <c r="D4" s="10" t="s">
        <v>5</v>
      </c>
      <c r="E4" s="9" t="s">
        <v>6</v>
      </c>
      <c r="F4" s="11" t="s">
        <v>7</v>
      </c>
    </row>
    <row r="5" spans="1:6" x14ac:dyDescent="0.25">
      <c r="A5" s="12"/>
      <c r="B5" s="13" t="s">
        <v>8</v>
      </c>
      <c r="C5" s="13" t="s">
        <v>8</v>
      </c>
      <c r="D5" s="14">
        <v>7500</v>
      </c>
      <c r="E5" s="13"/>
      <c r="F5" s="15"/>
    </row>
    <row r="6" spans="1:6" x14ac:dyDescent="0.25">
      <c r="A6" s="12"/>
      <c r="B6" s="13" t="s">
        <v>9</v>
      </c>
      <c r="C6" s="13" t="s">
        <v>10</v>
      </c>
      <c r="D6" s="14"/>
      <c r="E6" s="13" t="s">
        <v>11</v>
      </c>
      <c r="F6" s="15"/>
    </row>
    <row r="7" spans="1:6" ht="63.75" x14ac:dyDescent="0.25">
      <c r="A7" s="12"/>
      <c r="B7" s="13" t="s">
        <v>12</v>
      </c>
      <c r="C7" s="13" t="s">
        <v>13</v>
      </c>
      <c r="D7" s="14">
        <v>2000</v>
      </c>
      <c r="E7" s="13" t="s">
        <v>14</v>
      </c>
      <c r="F7" s="15"/>
    </row>
    <row r="8" spans="1:6" x14ac:dyDescent="0.25">
      <c r="A8" s="12"/>
      <c r="B8" s="13" t="s">
        <v>15</v>
      </c>
      <c r="C8" s="13"/>
      <c r="D8" s="14">
        <v>10000</v>
      </c>
      <c r="E8" s="13"/>
      <c r="F8" s="15"/>
    </row>
    <row r="9" spans="1:6" ht="51" x14ac:dyDescent="0.25">
      <c r="A9" s="12"/>
      <c r="B9" s="13" t="s">
        <v>16</v>
      </c>
      <c r="C9" s="13" t="s">
        <v>17</v>
      </c>
      <c r="D9" s="14">
        <v>5000</v>
      </c>
      <c r="E9" s="13" t="s">
        <v>18</v>
      </c>
      <c r="F9" s="15"/>
    </row>
    <row r="10" spans="1:6" x14ac:dyDescent="0.25">
      <c r="A10" s="12"/>
      <c r="B10" s="13" t="s">
        <v>19</v>
      </c>
      <c r="C10" s="13" t="s">
        <v>20</v>
      </c>
      <c r="D10" s="14">
        <v>47200</v>
      </c>
      <c r="E10" s="13"/>
      <c r="F10" s="16"/>
    </row>
    <row r="11" spans="1:6" ht="25.5" x14ac:dyDescent="0.25">
      <c r="A11" s="12"/>
      <c r="B11" s="13" t="s">
        <v>21</v>
      </c>
      <c r="C11" s="13" t="s">
        <v>20</v>
      </c>
      <c r="D11" s="14">
        <v>5000</v>
      </c>
      <c r="E11" s="13" t="s">
        <v>22</v>
      </c>
      <c r="F11" s="16"/>
    </row>
    <row r="12" spans="1:6" ht="25.5" x14ac:dyDescent="0.25">
      <c r="A12" s="12"/>
      <c r="B12" s="13" t="s">
        <v>23</v>
      </c>
      <c r="C12" s="13" t="s">
        <v>24</v>
      </c>
      <c r="D12" s="14"/>
      <c r="E12" s="13" t="s">
        <v>25</v>
      </c>
      <c r="F12" s="15"/>
    </row>
    <row r="13" spans="1:6" ht="25.5" x14ac:dyDescent="0.25">
      <c r="A13" s="12"/>
      <c r="B13" s="13" t="s">
        <v>26</v>
      </c>
      <c r="C13" s="13"/>
      <c r="D13" s="14">
        <v>14000</v>
      </c>
      <c r="E13" s="13" t="s">
        <v>27</v>
      </c>
      <c r="F13" s="16"/>
    </row>
    <row r="14" spans="1:6" x14ac:dyDescent="0.25">
      <c r="A14" s="12"/>
      <c r="B14" s="13" t="s">
        <v>28</v>
      </c>
      <c r="C14" s="13"/>
      <c r="D14" s="14">
        <v>1550</v>
      </c>
      <c r="E14" s="13"/>
      <c r="F14" s="15"/>
    </row>
    <row r="15" spans="1:6" x14ac:dyDescent="0.25">
      <c r="A15" s="12"/>
      <c r="B15" s="13" t="s">
        <v>29</v>
      </c>
      <c r="C15" s="13"/>
      <c r="D15" s="14">
        <v>5200</v>
      </c>
      <c r="E15" s="13"/>
      <c r="F15" s="16"/>
    </row>
    <row r="16" spans="1:6" ht="38.25" x14ac:dyDescent="0.25">
      <c r="A16" s="12"/>
      <c r="B16" s="13" t="s">
        <v>30</v>
      </c>
      <c r="C16" s="13" t="s">
        <v>31</v>
      </c>
      <c r="D16" s="14">
        <v>2500</v>
      </c>
      <c r="E16" s="13" t="s">
        <v>32</v>
      </c>
      <c r="F16" s="15"/>
    </row>
    <row r="17" spans="1:6" x14ac:dyDescent="0.25">
      <c r="A17" s="12"/>
      <c r="B17" s="13" t="s">
        <v>33</v>
      </c>
      <c r="C17" s="13"/>
      <c r="D17" s="14">
        <v>2200</v>
      </c>
      <c r="E17" s="13"/>
      <c r="F17" s="15"/>
    </row>
    <row r="18" spans="1:6" x14ac:dyDescent="0.25">
      <c r="A18" s="12"/>
      <c r="B18" s="13" t="s">
        <v>34</v>
      </c>
      <c r="C18" s="13" t="s">
        <v>35</v>
      </c>
      <c r="D18" s="14">
        <v>25000</v>
      </c>
      <c r="E18" s="13" t="s">
        <v>36</v>
      </c>
      <c r="F18" s="15"/>
    </row>
    <row r="19" spans="1:6" x14ac:dyDescent="0.25">
      <c r="A19" s="12"/>
      <c r="B19" s="13" t="s">
        <v>37</v>
      </c>
      <c r="C19" s="13" t="s">
        <v>38</v>
      </c>
      <c r="D19" s="14">
        <v>800</v>
      </c>
      <c r="E19" s="13" t="s">
        <v>39</v>
      </c>
      <c r="F19" s="15"/>
    </row>
    <row r="20" spans="1:6" x14ac:dyDescent="0.25">
      <c r="A20" s="12"/>
      <c r="B20" s="13" t="s">
        <v>40</v>
      </c>
      <c r="C20" s="13"/>
      <c r="D20" s="14">
        <v>12000</v>
      </c>
      <c r="E20" s="13" t="s">
        <v>41</v>
      </c>
      <c r="F20" s="16"/>
    </row>
    <row r="21" spans="1:6" x14ac:dyDescent="0.25">
      <c r="A21" s="12"/>
      <c r="B21" s="13" t="s">
        <v>42</v>
      </c>
      <c r="C21" s="13" t="s">
        <v>20</v>
      </c>
      <c r="D21" s="14">
        <v>3400</v>
      </c>
      <c r="E21" s="13"/>
      <c r="F21" s="15"/>
    </row>
    <row r="22" spans="1:6" x14ac:dyDescent="0.25">
      <c r="A22" s="12"/>
      <c r="B22" s="13" t="s">
        <v>43</v>
      </c>
      <c r="C22" s="13" t="s">
        <v>44</v>
      </c>
      <c r="D22" s="14">
        <v>1750</v>
      </c>
      <c r="E22" s="13"/>
      <c r="F22" s="15"/>
    </row>
    <row r="23" spans="1:6" x14ac:dyDescent="0.25">
      <c r="A23" s="12"/>
      <c r="B23" s="13" t="s">
        <v>45</v>
      </c>
      <c r="C23" s="13" t="s">
        <v>46</v>
      </c>
      <c r="D23" s="14">
        <v>3500</v>
      </c>
      <c r="E23" s="13"/>
      <c r="F23" s="16"/>
    </row>
    <row r="24" spans="1:6" x14ac:dyDescent="0.25">
      <c r="A24" s="12"/>
      <c r="B24" s="13" t="s">
        <v>47</v>
      </c>
      <c r="C24" s="13" t="s">
        <v>48</v>
      </c>
      <c r="D24" s="14">
        <v>7900</v>
      </c>
      <c r="E24" s="13"/>
      <c r="F24" s="16"/>
    </row>
    <row r="25" spans="1:6" ht="51" x14ac:dyDescent="0.25">
      <c r="A25" s="12"/>
      <c r="B25" s="13" t="s">
        <v>49</v>
      </c>
      <c r="C25" s="13" t="s">
        <v>50</v>
      </c>
      <c r="D25" s="14">
        <v>2400</v>
      </c>
      <c r="E25" s="13" t="s">
        <v>51</v>
      </c>
      <c r="F25" s="16"/>
    </row>
    <row r="26" spans="1:6" ht="38.25" x14ac:dyDescent="0.25">
      <c r="A26" s="12"/>
      <c r="B26" s="13" t="s">
        <v>52</v>
      </c>
      <c r="C26" s="13" t="s">
        <v>13</v>
      </c>
      <c r="D26" s="14">
        <v>2400</v>
      </c>
      <c r="E26" s="13" t="s">
        <v>53</v>
      </c>
      <c r="F26" s="15"/>
    </row>
    <row r="27" spans="1:6" x14ac:dyDescent="0.25">
      <c r="A27" s="12"/>
      <c r="B27" s="13" t="s">
        <v>54</v>
      </c>
      <c r="C27" s="13" t="s">
        <v>20</v>
      </c>
      <c r="D27" s="14">
        <v>12000</v>
      </c>
      <c r="E27" s="13" t="s">
        <v>55</v>
      </c>
      <c r="F27" s="15"/>
    </row>
    <row r="28" spans="1:6" ht="30.75" thickBot="1" x14ac:dyDescent="0.3">
      <c r="A28" s="17" t="s">
        <v>56</v>
      </c>
      <c r="B28" s="18"/>
      <c r="C28" s="18"/>
      <c r="D28" s="19">
        <f>SUM(D5:D27)</f>
        <v>173300</v>
      </c>
      <c r="E28" s="18"/>
      <c r="F28" s="20">
        <f>SUM(F5:F27)</f>
        <v>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Self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Schuelein</dc:creator>
  <cp:lastModifiedBy>Aleksey</cp:lastModifiedBy>
  <dcterms:created xsi:type="dcterms:W3CDTF">2015-08-13T16:23:07Z</dcterms:created>
  <dcterms:modified xsi:type="dcterms:W3CDTF">2017-02-28T00:47:26Z</dcterms:modified>
</cp:coreProperties>
</file>