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Vojimir Ranitovic\Desktop\Final_version\"/>
    </mc:Choice>
  </mc:AlternateContent>
  <xr:revisionPtr revIDLastSave="0" documentId="13_ncr:1_{AD973BE4-9EF7-439D-8D71-39E47C729940}" xr6:coauthVersionLast="46" xr6:coauthVersionMax="46" xr10:uidLastSave="{00000000-0000-0000-0000-000000000000}"/>
  <bookViews>
    <workbookView xWindow="1965" yWindow="1485" windowWidth="21600" windowHeight="11505" xr2:uid="{00000000-000D-0000-FFFF-FFFF00000000}"/>
  </bookViews>
  <sheets>
    <sheet name="sheet1" sheetId="1" r:id="rId1"/>
    <sheet name="Sheet2" sheetId="2" state="hidden" r:id="rId2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2" i="1"/>
</calcChain>
</file>

<file path=xl/sharedStrings.xml><?xml version="1.0" encoding="utf-8"?>
<sst xmlns="http://schemas.openxmlformats.org/spreadsheetml/2006/main" count="391" uniqueCount="385">
  <si>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</si>
  <si>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</si>
  <si>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</si>
  <si>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</si>
  <si>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</si>
  <si>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</si>
  <si>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</si>
  <si>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</si>
  <si>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</si>
  <si>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</si>
  <si>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</si>
  <si>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</si>
  <si>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</si>
  <si>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</si>
  <si>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</si>
  <si>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</si>
  <si>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</si>
  <si>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</si>
  <si>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</si>
  <si>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</si>
  <si>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</si>
  <si>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</si>
  <si>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</si>
  <si>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</si>
  <si>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</si>
  <si>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</si>
  <si>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</si>
  <si>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</si>
  <si>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</si>
  <si>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</si>
  <si>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</si>
  <si>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</si>
  <si>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</si>
  <si>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</si>
  <si>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</si>
  <si>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</si>
  <si>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</si>
  <si>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</si>
  <si>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</si>
  <si>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</si>
  <si>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</si>
  <si>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</si>
  <si>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</si>
  <si>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</si>
  <si>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</si>
  <si>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</si>
  <si>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</si>
  <si>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</si>
  <si>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</si>
  <si>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</si>
  <si>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</si>
  <si>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</si>
  <si>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</si>
  <si>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</si>
  <si>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</si>
  <si>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</si>
  <si>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</si>
  <si>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</si>
  <si>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</si>
  <si>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</si>
  <si>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</si>
  <si>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</si>
  <si>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</si>
  <si>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</si>
  <si>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</si>
  <si>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</si>
  <si>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</si>
  <si>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</si>
  <si>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</si>
  <si>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</si>
  <si>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</si>
  <si>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</si>
  <si>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</si>
  <si>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</si>
  <si>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</si>
  <si>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</si>
  <si>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</si>
  <si>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</si>
  <si>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</si>
  <si>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</si>
  <si>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</si>
  <si>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</si>
  <si>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</si>
  <si>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</si>
  <si>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</si>
  <si>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</si>
  <si>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</si>
  <si>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</si>
  <si>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</si>
  <si>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</si>
  <si>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</si>
  <si>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</si>
  <si>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</si>
  <si>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</si>
  <si>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</si>
  <si>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</si>
  <si>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</si>
  <si>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</si>
  <si>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</si>
  <si>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</si>
  <si>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</si>
  <si>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</si>
  <si>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</si>
  <si>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</si>
  <si>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</si>
  <si>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</si>
  <si>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</si>
  <si>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</si>
  <si>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</si>
  <si>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</si>
  <si>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</si>
  <si>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</si>
  <si>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</si>
  <si>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</si>
  <si>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</si>
  <si>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</si>
  <si>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</si>
  <si>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</si>
  <si>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</si>
  <si>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</si>
  <si>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</si>
  <si>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</si>
  <si>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</si>
  <si>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</si>
  <si>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</si>
  <si>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</si>
  <si>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</si>
  <si>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</si>
  <si>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</si>
  <si>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</si>
  <si>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</si>
  <si>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</si>
  <si>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</si>
  <si>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</si>
  <si>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</si>
  <si>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</si>
  <si>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</si>
  <si>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</si>
  <si>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</si>
  <si>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</si>
  <si>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</si>
  <si>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</si>
  <si>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</si>
  <si>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</si>
  <si>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</si>
  <si>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</si>
  <si>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</si>
  <si>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</si>
  <si>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</si>
  <si>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</si>
  <si>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</si>
  <si>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</si>
  <si>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</si>
  <si>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</si>
  <si>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</si>
  <si>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</si>
  <si>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</si>
  <si>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</si>
  <si>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</si>
  <si>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</si>
  <si>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</si>
  <si>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</si>
  <si>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</si>
  <si>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</si>
  <si>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</si>
  <si>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</si>
  <si>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</si>
  <si>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</si>
  <si>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</si>
  <si>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</si>
  <si>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</si>
  <si>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</si>
  <si>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</si>
  <si>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</si>
  <si>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</si>
  <si>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</si>
  <si>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</si>
  <si>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</si>
  <si>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</si>
  <si>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</si>
  <si>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</si>
  <si>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</si>
  <si>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</si>
  <si>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</si>
  <si>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</si>
  <si>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</si>
  <si>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</si>
  <si>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</si>
  <si>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</si>
  <si>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</si>
  <si>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</si>
  <si>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Income</t>
  </si>
  <si>
    <t>Country</t>
  </si>
  <si>
    <t>Child mortality</t>
  </si>
  <si>
    <t>CO2 emissions per person</t>
  </si>
  <si>
    <t>Babies per woman</t>
  </si>
  <si>
    <t>Democracy index</t>
  </si>
  <si>
    <t>Percentage of women in parliaments</t>
  </si>
  <si>
    <t>Population</t>
  </si>
  <si>
    <t>Latitude</t>
  </si>
  <si>
    <t>Longitude</t>
  </si>
  <si>
    <t>Slovakia</t>
  </si>
  <si>
    <t>Kabul</t>
  </si>
  <si>
    <t>Tirana</t>
  </si>
  <si>
    <t>Algiers</t>
  </si>
  <si>
    <t>Andorra la Vella</t>
  </si>
  <si>
    <t>Luanda</t>
  </si>
  <si>
    <t>St. John's</t>
  </si>
  <si>
    <t>Buenos Aires</t>
  </si>
  <si>
    <t>Yerevan</t>
  </si>
  <si>
    <t>Canberra</t>
  </si>
  <si>
    <t>Vienna</t>
  </si>
  <si>
    <t>Baku</t>
  </si>
  <si>
    <t>Nassau</t>
  </si>
  <si>
    <t>Manama</t>
  </si>
  <si>
    <t>Dhaka</t>
  </si>
  <si>
    <t>Bridgetown</t>
  </si>
  <si>
    <t>Minsk</t>
  </si>
  <si>
    <t>Brussels</t>
  </si>
  <si>
    <t>Belmopan</t>
  </si>
  <si>
    <t xml:space="preserve">Porto-Novo </t>
  </si>
  <si>
    <t>Thimphu</t>
  </si>
  <si>
    <t xml:space="preserve">Sucre </t>
  </si>
  <si>
    <t>Sarajevo</t>
  </si>
  <si>
    <t>Gaborone</t>
  </si>
  <si>
    <t>Brasília</t>
  </si>
  <si>
    <t>Bandar Seri Begawan</t>
  </si>
  <si>
    <t>Sofia</t>
  </si>
  <si>
    <t>Ouagadougou</t>
  </si>
  <si>
    <t>Bujumbura</t>
  </si>
  <si>
    <t>Phnom Penh</t>
  </si>
  <si>
    <t>Yaoundé</t>
  </si>
  <si>
    <t>Ottawa</t>
  </si>
  <si>
    <t>Praia</t>
  </si>
  <si>
    <t>Bangui</t>
  </si>
  <si>
    <t>N'Djamena</t>
  </si>
  <si>
    <t xml:space="preserve">Santiago </t>
  </si>
  <si>
    <t>Beijing</t>
  </si>
  <si>
    <t>Bogotá</t>
  </si>
  <si>
    <t>Moroni</t>
  </si>
  <si>
    <t>San José</t>
  </si>
  <si>
    <t>Zagreb</t>
  </si>
  <si>
    <t>Havana</t>
  </si>
  <si>
    <t>Nicosia</t>
  </si>
  <si>
    <t>Prague</t>
  </si>
  <si>
    <t>Copenhagen</t>
  </si>
  <si>
    <t>Roseau</t>
  </si>
  <si>
    <t>Santo Domingo</t>
  </si>
  <si>
    <t>Quito</t>
  </si>
  <si>
    <t>Cairo</t>
  </si>
  <si>
    <t>San Salvador</t>
  </si>
  <si>
    <t>Malabo</t>
  </si>
  <si>
    <t>Asmara</t>
  </si>
  <si>
    <t>Tallinn</t>
  </si>
  <si>
    <t>Addis Ababa</t>
  </si>
  <si>
    <t>Suva</t>
  </si>
  <si>
    <t>Helsinki</t>
  </si>
  <si>
    <t>Paris</t>
  </si>
  <si>
    <t>Libreville</t>
  </si>
  <si>
    <t>Banjul</t>
  </si>
  <si>
    <t xml:space="preserve">Tbilisi </t>
  </si>
  <si>
    <t>Berlin</t>
  </si>
  <si>
    <t>Accra</t>
  </si>
  <si>
    <t>Athens</t>
  </si>
  <si>
    <t>St. George's</t>
  </si>
  <si>
    <t>Guatemala City</t>
  </si>
  <si>
    <t>Conakry</t>
  </si>
  <si>
    <t>Bissau</t>
  </si>
  <si>
    <t>Georgetown</t>
  </si>
  <si>
    <t>Port-au-Prince</t>
  </si>
  <si>
    <t>Tegucigalpa</t>
  </si>
  <si>
    <t>Budapest</t>
  </si>
  <si>
    <t>Reykjavík</t>
  </si>
  <si>
    <t>New Delhi</t>
  </si>
  <si>
    <t>Jakarta</t>
  </si>
  <si>
    <t>Tehran</t>
  </si>
  <si>
    <t>Baghdad</t>
  </si>
  <si>
    <t>Dublin</t>
  </si>
  <si>
    <t>Jerusalem</t>
  </si>
  <si>
    <t>Rome</t>
  </si>
  <si>
    <t>Yamoussoukro</t>
  </si>
  <si>
    <t>Kingston</t>
  </si>
  <si>
    <t>Tokyo</t>
  </si>
  <si>
    <t>Amman</t>
  </si>
  <si>
    <t>Astana</t>
  </si>
  <si>
    <t>Nairobi</t>
  </si>
  <si>
    <t>Tarawa</t>
  </si>
  <si>
    <t>Kuwait City</t>
  </si>
  <si>
    <t>Bishkek</t>
  </si>
  <si>
    <t>Vientiane</t>
  </si>
  <si>
    <t>Riga</t>
  </si>
  <si>
    <t>Beirut</t>
  </si>
  <si>
    <t>Maseru</t>
  </si>
  <si>
    <t>Monrovia</t>
  </si>
  <si>
    <t>Tripoli</t>
  </si>
  <si>
    <t>Vilnius</t>
  </si>
  <si>
    <t>Antananarivo</t>
  </si>
  <si>
    <t>Lilongwe</t>
  </si>
  <si>
    <t xml:space="preserve">Kuala Lumpur </t>
  </si>
  <si>
    <t>Malé</t>
  </si>
  <si>
    <t>Bamako</t>
  </si>
  <si>
    <t>Valletta</t>
  </si>
  <si>
    <t>Majuro</t>
  </si>
  <si>
    <t>Nouakchott</t>
  </si>
  <si>
    <t>Port Louis</t>
  </si>
  <si>
    <t>Mexico City</t>
  </si>
  <si>
    <t>Ulan Bator</t>
  </si>
  <si>
    <t xml:space="preserve">Podgorica </t>
  </si>
  <si>
    <t>Chisinau</t>
  </si>
  <si>
    <t>Rabat</t>
  </si>
  <si>
    <t>Maputo</t>
  </si>
  <si>
    <t>Windhoek</t>
  </si>
  <si>
    <t xml:space="preserve">Yaren </t>
  </si>
  <si>
    <t>Amsterdam</t>
  </si>
  <si>
    <t>Wellington</t>
  </si>
  <si>
    <t>Managua</t>
  </si>
  <si>
    <t>Niamey</t>
  </si>
  <si>
    <t>Abuja</t>
  </si>
  <si>
    <t>Pyongyang</t>
  </si>
  <si>
    <t>Skopje</t>
  </si>
  <si>
    <t>Oslo</t>
  </si>
  <si>
    <t>Muscat</t>
  </si>
  <si>
    <t>Islamabad</t>
  </si>
  <si>
    <t xml:space="preserve">Melekeok </t>
  </si>
  <si>
    <t>Panama City</t>
  </si>
  <si>
    <t>Port Moresby</t>
  </si>
  <si>
    <t>Asunción</t>
  </si>
  <si>
    <t>Lima</t>
  </si>
  <si>
    <t>Manila</t>
  </si>
  <si>
    <t>Warsaw</t>
  </si>
  <si>
    <t>Lisbon</t>
  </si>
  <si>
    <t>Doha</t>
  </si>
  <si>
    <t>Bucharest</t>
  </si>
  <si>
    <t>Moscow</t>
  </si>
  <si>
    <t>Kigali</t>
  </si>
  <si>
    <t>Apia</t>
  </si>
  <si>
    <t>São Tomé</t>
  </si>
  <si>
    <t>Riyadh</t>
  </si>
  <si>
    <t>Dakar</t>
  </si>
  <si>
    <t>Belgrade</t>
  </si>
  <si>
    <t>Victoria</t>
  </si>
  <si>
    <t>Freetown</t>
  </si>
  <si>
    <t>Bratislava</t>
  </si>
  <si>
    <t>Ljubljana</t>
  </si>
  <si>
    <t>Honiara</t>
  </si>
  <si>
    <t>Mogadishu</t>
  </si>
  <si>
    <t xml:space="preserve">Cape Town </t>
  </si>
  <si>
    <t>Seoul</t>
  </si>
  <si>
    <t>Juba</t>
  </si>
  <si>
    <t>Madrid</t>
  </si>
  <si>
    <t xml:space="preserve">Sri Jayawardenepura Kotte </t>
  </si>
  <si>
    <t>Castries</t>
  </si>
  <si>
    <t>Basseterre</t>
  </si>
  <si>
    <t>Kingstown</t>
  </si>
  <si>
    <t>Khartoum</t>
  </si>
  <si>
    <t>Paramaribo</t>
  </si>
  <si>
    <t>Stockholm</t>
  </si>
  <si>
    <t>Damascus</t>
  </si>
  <si>
    <t>Dushanbe</t>
  </si>
  <si>
    <t xml:space="preserve">Dodoma </t>
  </si>
  <si>
    <t>Bangkok</t>
  </si>
  <si>
    <t>Lomé</t>
  </si>
  <si>
    <t>Nukuʻalofa</t>
  </si>
  <si>
    <t>Port of Spain</t>
  </si>
  <si>
    <t>Tunis</t>
  </si>
  <si>
    <t>Ankara</t>
  </si>
  <si>
    <t>Ashgabat</t>
  </si>
  <si>
    <t>Funafuti</t>
  </si>
  <si>
    <t>Kampala</t>
  </si>
  <si>
    <t>Kiev</t>
  </si>
  <si>
    <t>Abu Dhabi</t>
  </si>
  <si>
    <t>London</t>
  </si>
  <si>
    <t>Washington, D.C.</t>
  </si>
  <si>
    <t>Montevideo</t>
  </si>
  <si>
    <t>Tashkent</t>
  </si>
  <si>
    <t>Sana'a</t>
  </si>
  <si>
    <t>Lusaka</t>
  </si>
  <si>
    <t>Harare</t>
  </si>
  <si>
    <t>Hanoi</t>
  </si>
  <si>
    <t>Caracas</t>
  </si>
  <si>
    <t>Port Vila</t>
  </si>
  <si>
    <t>Bern</t>
  </si>
  <si>
    <t>Population ( in millions)</t>
  </si>
  <si>
    <t>Capital_City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</si>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</sst>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 applyNumberFormat="1"/>
    <xf numFmtId="0" fontId="0" fillId="0" borderId="0" xfId="0"/>
    <xf numFmtId="0" fontId="0" fillId="0" borderId="0" xfId="0" applyNumberFormat="1" applyBorder="1"/>
    <xf numFmtId="0" fontId="0" fillId="0" borderId="0" xfId="0" applyBorder="1"/>
    <xf numFmtId="0" fontId="0" fillId="2" borderId="0" xfId="0" applyNumberFormat="1" applyFill="1" applyBorder="1"/>
    <xf numFmtId="0" fontId="0" fillId="2" borderId="0" xfId="0" applyFill="1" applyBorder="1"/>
    <xf numFmtId="0" fontId="0" fillId="0" borderId="1" xfId="0" applyNumberFormat="1" applyBorder="1"/>
    <xf numFmtId="0" fontId="0" fillId="0" borderId="1" xfId="0" applyBorder="1"/>
    <xf numFmtId="0" fontId="0" fillId="0" borderId="0" xfId="0" applyNumberFormat="1"/>
    <xf numFmtId="0" fontId="0" fillId="0" borderId="0" xfId="0" applyNumberFormat="1"/>
    <xf numFmtId="10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wrapText="1"/>
    </xf>
    <xf numFmtId="0" fontId="0" fillId="0" borderId="4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income_per_person_gdppercapita_"/>
  <dimension ref="A1:M194"/>
  <sheetViews>
    <sheetView tabSelected="1" topLeftCell="F1" workbookViewId="0">
      <selection activeCell="L1" sqref="L1:L1048576"/>
    </sheetView>
  </sheetViews>
  <sheetFormatPr defaultRowHeight="15.75" x14ac:dyDescent="0.25"/>
  <cols>
    <col min="1" max="1" width="18.75" customWidth="1"/>
    <col min="2" max="2" width="25.25" style="9" customWidth="1"/>
    <col min="4" max="4" width="12.75" style="1" bestFit="1" customWidth="1"/>
    <col min="5" max="5" width="23.375" style="1" customWidth="1"/>
    <col min="6" max="6" width="17.875" style="1" customWidth="1"/>
    <col min="7" max="7" width="19.75" style="11" customWidth="1"/>
    <col min="8" max="8" width="33.5" style="10" customWidth="1"/>
    <col min="9" max="9" width="20.75" customWidth="1"/>
    <col min="10" max="11" width="18.75" style="9" customWidth="1"/>
    <col min="12" max="12" width="14.625" style="9" hidden="1" customWidth="1"/>
  </cols>
  <sheetData>
    <row r="1" spans="1:13" ht="16.5" thickBot="1" x14ac:dyDescent="0.3">
      <c r="A1" t="s">
        <v>192</v>
      </c>
      <c r="B1" s="12" t="s">
        <v>383</v>
      </c>
      <c r="C1" t="s">
        <v>191</v>
      </c>
      <c r="D1" s="1" t="s">
        <v>193</v>
      </c>
      <c r="E1" s="1" t="s">
        <v>194</v>
      </c>
      <c r="F1" s="1" t="s">
        <v>195</v>
      </c>
      <c r="G1" s="11" t="s">
        <v>196</v>
      </c>
      <c r="H1" s="10" t="s">
        <v>197</v>
      </c>
      <c r="I1" s="9" t="s">
        <v>382</v>
      </c>
      <c r="J1" s="12" t="s">
        <v>199</v>
      </c>
      <c r="K1" s="12" t="s">
        <v>200</v>
      </c>
      <c r="L1" s="9" t="s">
        <v>198</v>
      </c>
      <c r="M1" s="8"/>
    </row>
    <row r="2" spans="1:13" ht="16.5" thickBot="1" x14ac:dyDescent="0.3">
      <c r="A2" s="1" t="s">
        <v>0</v>
      </c>
      <c r="B2" s="13" t="s">
        <v>202</v>
      </c>
      <c r="C2">
        <v>1760</v>
      </c>
      <c r="D2" s="1">
        <v>60.1</v>
      </c>
      <c r="E2" s="1">
        <v>0.254</v>
      </c>
      <c r="F2" s="1">
        <v>4.18</v>
      </c>
      <c r="G2" s="11">
        <v>0.29699999999999999</v>
      </c>
      <c r="H2" s="10">
        <v>0.27200000000000002</v>
      </c>
      <c r="I2">
        <f>L2/1000000</f>
        <v>38</v>
      </c>
      <c r="J2" s="9">
        <v>33</v>
      </c>
      <c r="K2" s="9">
        <v>65</v>
      </c>
      <c r="L2" s="9">
        <v>38000000</v>
      </c>
      <c r="M2" s="8"/>
    </row>
    <row r="3" spans="1:13" ht="16.5" thickBot="1" x14ac:dyDescent="0.3">
      <c r="A3" s="1" t="s">
        <v>1</v>
      </c>
      <c r="B3" s="13" t="s">
        <v>203</v>
      </c>
      <c r="C3">
        <v>12700</v>
      </c>
      <c r="D3" s="1">
        <v>8.68</v>
      </c>
      <c r="E3" s="1">
        <v>1.59</v>
      </c>
      <c r="F3" s="1">
        <v>1.7</v>
      </c>
      <c r="G3" s="11">
        <v>0.59799999999999998</v>
      </c>
      <c r="H3" s="10">
        <v>0.29499999999999998</v>
      </c>
      <c r="I3" s="9">
        <f>L3/1000000</f>
        <v>2.88</v>
      </c>
      <c r="J3" s="9">
        <v>41</v>
      </c>
      <c r="K3" s="9">
        <v>20</v>
      </c>
      <c r="L3" s="9">
        <v>2880000</v>
      </c>
      <c r="M3" s="8"/>
    </row>
    <row r="4" spans="1:13" ht="16.5" thickBot="1" x14ac:dyDescent="0.3">
      <c r="A4" s="1" t="s">
        <v>2</v>
      </c>
      <c r="B4" s="13" t="s">
        <v>204</v>
      </c>
      <c r="C4">
        <v>14000</v>
      </c>
      <c r="D4" s="1">
        <v>22.8</v>
      </c>
      <c r="E4" s="1">
        <v>3.69</v>
      </c>
      <c r="F4" s="1">
        <v>2.59</v>
      </c>
      <c r="G4" s="11">
        <v>0.35</v>
      </c>
      <c r="H4" s="10">
        <v>0.21600000000000003</v>
      </c>
      <c r="I4" s="9">
        <f>L4/1000000</f>
        <v>43.1</v>
      </c>
      <c r="J4" s="9">
        <v>28</v>
      </c>
      <c r="K4" s="9">
        <v>3</v>
      </c>
      <c r="L4" s="9">
        <v>43100000</v>
      </c>
      <c r="M4" s="8"/>
    </row>
    <row r="5" spans="1:13" ht="16.5" thickBot="1" x14ac:dyDescent="0.3">
      <c r="A5" s="1" t="s">
        <v>3</v>
      </c>
      <c r="B5" s="13" t="s">
        <v>205</v>
      </c>
      <c r="C5">
        <v>53200</v>
      </c>
      <c r="D5" s="1">
        <v>2.87</v>
      </c>
      <c r="E5" s="1">
        <v>6.12</v>
      </c>
      <c r="H5" s="10">
        <v>0.46399999999999997</v>
      </c>
      <c r="I5" s="9">
        <f>L5/1000000</f>
        <v>7.7100000000000002E-2</v>
      </c>
      <c r="J5" s="9">
        <v>42.5</v>
      </c>
      <c r="K5" s="9">
        <v>1.5</v>
      </c>
      <c r="L5" s="9">
        <v>77100</v>
      </c>
      <c r="M5" s="8"/>
    </row>
    <row r="6" spans="1:13" ht="16.5" thickBot="1" x14ac:dyDescent="0.3">
      <c r="A6" s="1" t="s">
        <v>4</v>
      </c>
      <c r="B6" s="13" t="s">
        <v>206</v>
      </c>
      <c r="C6">
        <v>5540</v>
      </c>
      <c r="D6" s="1">
        <v>74.5</v>
      </c>
      <c r="E6" s="1">
        <v>1.1200000000000001</v>
      </c>
      <c r="F6" s="1">
        <v>5.48</v>
      </c>
      <c r="G6" s="11">
        <v>0.36200000000000004</v>
      </c>
      <c r="H6" s="10">
        <v>0.3</v>
      </c>
      <c r="I6" s="9">
        <f>L6/1000000</f>
        <v>31.8</v>
      </c>
      <c r="J6" s="9">
        <v>-12.5</v>
      </c>
      <c r="K6" s="9">
        <v>18.5</v>
      </c>
      <c r="L6" s="9">
        <v>31800000</v>
      </c>
      <c r="M6" s="8"/>
    </row>
    <row r="7" spans="1:13" ht="16.5" thickBot="1" x14ac:dyDescent="0.3">
      <c r="A7" s="1" t="s">
        <v>5</v>
      </c>
      <c r="B7" s="13" t="s">
        <v>207</v>
      </c>
      <c r="C7">
        <v>24500</v>
      </c>
      <c r="D7" s="1">
        <v>6.25</v>
      </c>
      <c r="E7" s="1">
        <v>5.88</v>
      </c>
      <c r="F7" s="1">
        <v>2.02</v>
      </c>
      <c r="H7" s="10">
        <v>0.314</v>
      </c>
      <c r="I7" s="9">
        <f>L7/1000000</f>
        <v>9.7100000000000006E-2</v>
      </c>
      <c r="J7" s="9">
        <v>17.05</v>
      </c>
      <c r="K7" s="9">
        <v>-61.8</v>
      </c>
      <c r="L7" s="9">
        <v>97100</v>
      </c>
      <c r="M7" s="8"/>
    </row>
    <row r="8" spans="1:13" ht="16.5" thickBot="1" x14ac:dyDescent="0.3">
      <c r="A8" s="1" t="s">
        <v>6</v>
      </c>
      <c r="B8" s="13" t="s">
        <v>208</v>
      </c>
      <c r="C8">
        <v>17500</v>
      </c>
      <c r="D8" s="1">
        <v>9.66</v>
      </c>
      <c r="E8" s="1">
        <v>4.41</v>
      </c>
      <c r="F8" s="1">
        <v>2.25</v>
      </c>
      <c r="G8" s="11">
        <v>0.70200000000000007</v>
      </c>
      <c r="H8" s="10">
        <v>0.39899999999999997</v>
      </c>
      <c r="I8" s="9">
        <f>L8/1000000</f>
        <v>44.8</v>
      </c>
      <c r="J8" s="9">
        <v>-34</v>
      </c>
      <c r="K8" s="9">
        <v>-64</v>
      </c>
      <c r="L8" s="9">
        <v>44800000</v>
      </c>
      <c r="M8" s="8"/>
    </row>
    <row r="9" spans="1:13" ht="16.5" thickBot="1" x14ac:dyDescent="0.3">
      <c r="A9" s="1" t="s">
        <v>7</v>
      </c>
      <c r="B9" s="13" t="s">
        <v>209</v>
      </c>
      <c r="C9">
        <v>9730</v>
      </c>
      <c r="D9" s="1">
        <v>12.1</v>
      </c>
      <c r="E9" s="1">
        <v>1.89</v>
      </c>
      <c r="F9" s="1">
        <v>1.59</v>
      </c>
      <c r="G9" s="11">
        <v>0.47899999999999998</v>
      </c>
      <c r="H9" s="10">
        <v>0.23499999999999999</v>
      </c>
      <c r="I9" s="9">
        <f>L9/1000000</f>
        <v>2.96</v>
      </c>
      <c r="J9" s="9">
        <v>40</v>
      </c>
      <c r="K9" s="9">
        <v>45</v>
      </c>
      <c r="L9" s="9">
        <v>2960000</v>
      </c>
      <c r="M9" s="8"/>
    </row>
    <row r="10" spans="1:13" ht="16.5" thickBot="1" x14ac:dyDescent="0.3">
      <c r="A10" s="1" t="s">
        <v>8</v>
      </c>
      <c r="B10" s="13" t="s">
        <v>210</v>
      </c>
      <c r="C10">
        <v>45500</v>
      </c>
      <c r="D10" s="1">
        <v>3.59</v>
      </c>
      <c r="E10" s="1">
        <v>16.899999999999999</v>
      </c>
      <c r="F10" s="1">
        <v>1.82</v>
      </c>
      <c r="G10" s="11">
        <v>0.90900000000000003</v>
      </c>
      <c r="H10" s="10">
        <v>0.36599999999999999</v>
      </c>
      <c r="I10" s="9">
        <f>L10/1000000</f>
        <v>25.2</v>
      </c>
      <c r="J10" s="9">
        <v>-27</v>
      </c>
      <c r="K10" s="9">
        <v>133</v>
      </c>
      <c r="L10" s="9">
        <v>25200000</v>
      </c>
      <c r="M10" s="8"/>
    </row>
    <row r="11" spans="1:13" ht="16.5" thickBot="1" x14ac:dyDescent="0.3">
      <c r="A11" s="1" t="s">
        <v>9</v>
      </c>
      <c r="B11" s="13" t="s">
        <v>211</v>
      </c>
      <c r="C11">
        <v>46900</v>
      </c>
      <c r="D11" s="1">
        <v>3.37</v>
      </c>
      <c r="E11" s="1">
        <v>7.75</v>
      </c>
      <c r="F11" s="1">
        <v>1.53</v>
      </c>
      <c r="G11" s="11">
        <v>0.82900000000000007</v>
      </c>
      <c r="H11" s="10">
        <v>0.38500000000000001</v>
      </c>
      <c r="I11" s="9">
        <f>L11/1000000</f>
        <v>8.9600000000000009</v>
      </c>
      <c r="J11" s="9">
        <v>47.33</v>
      </c>
      <c r="K11" s="9">
        <v>13.33</v>
      </c>
      <c r="L11" s="9">
        <v>8960000</v>
      </c>
      <c r="M11" s="8"/>
    </row>
    <row r="12" spans="1:13" ht="16.5" thickBot="1" x14ac:dyDescent="0.3">
      <c r="A12" s="1" t="s">
        <v>10</v>
      </c>
      <c r="B12" s="13" t="s">
        <v>212</v>
      </c>
      <c r="C12">
        <v>16200</v>
      </c>
      <c r="D12" s="1">
        <v>20.7</v>
      </c>
      <c r="E12" s="1">
        <v>3.7</v>
      </c>
      <c r="F12" s="1">
        <v>2.02</v>
      </c>
      <c r="G12" s="11">
        <v>0.26500000000000001</v>
      </c>
      <c r="H12" s="10">
        <v>0.16800000000000001</v>
      </c>
      <c r="I12" s="9">
        <f>L12/1000000</f>
        <v>10</v>
      </c>
      <c r="J12" s="9">
        <v>40.5</v>
      </c>
      <c r="K12" s="9">
        <v>47.5</v>
      </c>
      <c r="L12" s="9">
        <v>10000000</v>
      </c>
      <c r="M12" s="8"/>
    </row>
    <row r="13" spans="1:13" ht="16.5" thickBot="1" x14ac:dyDescent="0.3">
      <c r="A13" s="1" t="s">
        <v>11</v>
      </c>
      <c r="B13" s="13" t="s">
        <v>213</v>
      </c>
      <c r="C13">
        <v>28800</v>
      </c>
      <c r="D13" s="1">
        <v>9.8800000000000008</v>
      </c>
      <c r="E13" s="1">
        <v>4.7</v>
      </c>
      <c r="F13" s="1">
        <v>1.74</v>
      </c>
      <c r="H13" s="10">
        <v>0.218</v>
      </c>
      <c r="I13" s="9">
        <f>L13/1000000</f>
        <v>0.38900000000000001</v>
      </c>
      <c r="J13" s="9">
        <v>24.25</v>
      </c>
      <c r="K13" s="9">
        <v>-76</v>
      </c>
      <c r="L13" s="9">
        <v>389000</v>
      </c>
      <c r="M13" s="8"/>
    </row>
    <row r="14" spans="1:13" ht="16.5" thickBot="1" x14ac:dyDescent="0.3">
      <c r="A14" s="1" t="s">
        <v>12</v>
      </c>
      <c r="B14" s="13" t="s">
        <v>214</v>
      </c>
      <c r="C14">
        <v>42000</v>
      </c>
      <c r="D14" s="1">
        <v>6.89</v>
      </c>
      <c r="E14" s="1">
        <v>19.8</v>
      </c>
      <c r="F14" s="1">
        <v>1.96</v>
      </c>
      <c r="G14" s="11">
        <v>0.27100000000000002</v>
      </c>
      <c r="H14" s="10">
        <v>0.188</v>
      </c>
      <c r="I14" s="9">
        <f>L14/1000000</f>
        <v>1.64</v>
      </c>
      <c r="J14" s="9">
        <v>26</v>
      </c>
      <c r="K14" s="9">
        <v>50.55</v>
      </c>
      <c r="L14" s="9">
        <v>1640000</v>
      </c>
      <c r="M14" s="8"/>
    </row>
    <row r="15" spans="1:13" ht="16.5" thickBot="1" x14ac:dyDescent="0.3">
      <c r="A15" s="1" t="s">
        <v>13</v>
      </c>
      <c r="B15" s="13" t="s">
        <v>215</v>
      </c>
      <c r="C15">
        <v>4140</v>
      </c>
      <c r="D15" s="1">
        <v>28.9</v>
      </c>
      <c r="E15" s="1">
        <v>0.53100000000000003</v>
      </c>
      <c r="F15" s="1">
        <v>2.02</v>
      </c>
      <c r="G15" s="11">
        <v>0.55700000000000005</v>
      </c>
      <c r="H15" s="10">
        <v>0.20600000000000002</v>
      </c>
      <c r="I15" s="9">
        <f>L15/1000000</f>
        <v>163</v>
      </c>
      <c r="J15" s="9">
        <v>24</v>
      </c>
      <c r="K15" s="9">
        <v>90</v>
      </c>
      <c r="L15" s="9">
        <v>163000000</v>
      </c>
      <c r="M15" s="8"/>
    </row>
    <row r="16" spans="1:13" ht="16.5" thickBot="1" x14ac:dyDescent="0.3">
      <c r="A16" s="1" t="s">
        <v>14</v>
      </c>
      <c r="B16" s="13" t="s">
        <v>216</v>
      </c>
      <c r="C16">
        <v>16600</v>
      </c>
      <c r="D16" s="1">
        <v>11.9</v>
      </c>
      <c r="E16" s="1">
        <v>4.4800000000000004</v>
      </c>
      <c r="F16" s="1">
        <v>1.8</v>
      </c>
      <c r="H16" s="10">
        <v>0.29399999999999998</v>
      </c>
      <c r="I16" s="9">
        <f>L16/1000000</f>
        <v>0.28699999999999998</v>
      </c>
      <c r="J16" s="9">
        <v>13.17</v>
      </c>
      <c r="K16" s="9">
        <v>-59.53</v>
      </c>
      <c r="L16" s="9">
        <v>287000</v>
      </c>
      <c r="M16" s="8"/>
    </row>
    <row r="17" spans="1:13" ht="16.5" thickBot="1" x14ac:dyDescent="0.3">
      <c r="A17" s="1" t="s">
        <v>15</v>
      </c>
      <c r="B17" s="13" t="s">
        <v>217</v>
      </c>
      <c r="C17">
        <v>18000</v>
      </c>
      <c r="D17" s="1">
        <v>3.35</v>
      </c>
      <c r="E17" s="1">
        <v>6.93</v>
      </c>
      <c r="F17" s="1">
        <v>1.72</v>
      </c>
      <c r="G17" s="11">
        <v>0.313</v>
      </c>
      <c r="H17" s="10">
        <v>0.34899999999999998</v>
      </c>
      <c r="I17" s="9">
        <f>L17/1000000</f>
        <v>9.4499999999999993</v>
      </c>
      <c r="J17" s="9">
        <v>53</v>
      </c>
      <c r="K17" s="9">
        <v>28</v>
      </c>
      <c r="L17" s="9">
        <v>9450000</v>
      </c>
      <c r="M17" s="8"/>
    </row>
    <row r="18" spans="1:13" ht="16.5" thickBot="1" x14ac:dyDescent="0.3">
      <c r="A18" s="1" t="s">
        <v>16</v>
      </c>
      <c r="B18" s="13" t="s">
        <v>218</v>
      </c>
      <c r="C18">
        <v>43500</v>
      </c>
      <c r="D18" s="1">
        <v>3.51</v>
      </c>
      <c r="E18" s="1">
        <v>8.69</v>
      </c>
      <c r="F18" s="1">
        <v>1.8</v>
      </c>
      <c r="G18" s="11">
        <v>0.77800000000000002</v>
      </c>
      <c r="H18" s="10">
        <v>0.433</v>
      </c>
      <c r="I18" s="9">
        <f>L18/1000000</f>
        <v>11.5</v>
      </c>
      <c r="J18" s="9">
        <v>50.83</v>
      </c>
      <c r="K18" s="9">
        <v>4</v>
      </c>
      <c r="L18" s="9">
        <v>11500000</v>
      </c>
      <c r="M18" s="8"/>
    </row>
    <row r="19" spans="1:13" ht="16.5" thickBot="1" x14ac:dyDescent="0.3">
      <c r="A19" s="1" t="s">
        <v>17</v>
      </c>
      <c r="B19" s="13" t="s">
        <v>219</v>
      </c>
      <c r="C19">
        <v>7820</v>
      </c>
      <c r="D19" s="1">
        <v>12.7</v>
      </c>
      <c r="E19" s="1">
        <v>1.5</v>
      </c>
      <c r="F19" s="1">
        <v>2.41</v>
      </c>
      <c r="H19" s="10">
        <v>0.111</v>
      </c>
      <c r="I19" s="9">
        <f>L19/1000000</f>
        <v>0.39</v>
      </c>
      <c r="J19" s="9">
        <v>17.25</v>
      </c>
      <c r="K19" s="9">
        <v>-88.75</v>
      </c>
      <c r="L19" s="9">
        <v>390000</v>
      </c>
      <c r="M19" s="8"/>
    </row>
    <row r="20" spans="1:13" ht="16.5" thickBot="1" x14ac:dyDescent="0.3">
      <c r="A20" s="1" t="s">
        <v>18</v>
      </c>
      <c r="B20" s="14" t="s">
        <v>220</v>
      </c>
      <c r="C20">
        <v>2230</v>
      </c>
      <c r="D20" s="1">
        <v>90.9</v>
      </c>
      <c r="E20" s="1">
        <v>0.623</v>
      </c>
      <c r="F20" s="1">
        <v>4.7699999999999996</v>
      </c>
      <c r="G20" s="11">
        <v>0.57399999999999995</v>
      </c>
      <c r="H20" s="10">
        <v>7.2300000000000003E-2</v>
      </c>
      <c r="I20" s="9">
        <f>L20/1000000</f>
        <v>11.8</v>
      </c>
      <c r="J20" s="9">
        <v>9.5</v>
      </c>
      <c r="K20" s="9">
        <v>2.25</v>
      </c>
      <c r="L20" s="9">
        <v>11800000</v>
      </c>
      <c r="M20" s="8"/>
    </row>
    <row r="21" spans="1:13" ht="16.5" thickBot="1" x14ac:dyDescent="0.3">
      <c r="A21" s="1" t="s">
        <v>19</v>
      </c>
      <c r="B21" s="13" t="s">
        <v>221</v>
      </c>
      <c r="C21">
        <v>9710</v>
      </c>
      <c r="D21" s="1">
        <v>28.5</v>
      </c>
      <c r="E21" s="1">
        <v>1.61</v>
      </c>
      <c r="F21" s="1">
        <v>1.96</v>
      </c>
      <c r="G21" s="11">
        <v>0.53</v>
      </c>
      <c r="H21" s="10">
        <v>0.153</v>
      </c>
      <c r="I21" s="9">
        <f>L21/1000000</f>
        <v>0.76300000000000001</v>
      </c>
      <c r="J21" s="9">
        <v>27.5</v>
      </c>
      <c r="K21" s="9">
        <v>90.5</v>
      </c>
      <c r="L21" s="9">
        <v>763000</v>
      </c>
      <c r="M21" s="8"/>
    </row>
    <row r="22" spans="1:13" ht="16.5" thickBot="1" x14ac:dyDescent="0.3">
      <c r="A22" s="1" t="s">
        <v>20</v>
      </c>
      <c r="B22" s="14" t="s">
        <v>222</v>
      </c>
      <c r="C22">
        <v>7150</v>
      </c>
      <c r="D22" s="1">
        <v>26.1</v>
      </c>
      <c r="E22" s="1">
        <v>1.96</v>
      </c>
      <c r="F22" s="1">
        <v>2.77</v>
      </c>
      <c r="G22" s="11">
        <v>0.56999999999999995</v>
      </c>
      <c r="H22" s="10">
        <v>0.51800000000000002</v>
      </c>
      <c r="I22" s="9">
        <f>L22/1000000</f>
        <v>11.5</v>
      </c>
      <c r="J22" s="9">
        <v>-17</v>
      </c>
      <c r="K22" s="9">
        <v>-65</v>
      </c>
      <c r="L22" s="9">
        <v>11500000</v>
      </c>
      <c r="M22" s="8"/>
    </row>
    <row r="23" spans="1:13" ht="16.5" thickBot="1" x14ac:dyDescent="0.3">
      <c r="A23" s="1" t="s">
        <v>21</v>
      </c>
      <c r="B23" s="13" t="s">
        <v>223</v>
      </c>
      <c r="C23">
        <v>13100</v>
      </c>
      <c r="D23" s="1">
        <v>5.66</v>
      </c>
      <c r="E23" s="1">
        <v>6.53</v>
      </c>
      <c r="F23" s="1">
        <v>1.41</v>
      </c>
      <c r="G23" s="11">
        <v>0.498</v>
      </c>
      <c r="H23" s="10">
        <v>0.21100000000000002</v>
      </c>
      <c r="I23" s="9">
        <f>L23/1000000</f>
        <v>3.3</v>
      </c>
      <c r="J23" s="9">
        <v>44</v>
      </c>
      <c r="K23" s="9">
        <v>18</v>
      </c>
      <c r="L23" s="9">
        <v>3300000</v>
      </c>
      <c r="M23" s="8"/>
    </row>
    <row r="24" spans="1:13" ht="16.5" thickBot="1" x14ac:dyDescent="0.3">
      <c r="A24" s="1" t="s">
        <v>22</v>
      </c>
      <c r="B24" s="13" t="s">
        <v>224</v>
      </c>
      <c r="C24">
        <v>16800</v>
      </c>
      <c r="D24" s="1">
        <v>35.6</v>
      </c>
      <c r="E24" s="1">
        <v>2.96</v>
      </c>
      <c r="F24" s="1">
        <v>2.6</v>
      </c>
      <c r="G24" s="11">
        <v>0.78099999999999992</v>
      </c>
      <c r="H24" s="10">
        <v>0.10800000000000001</v>
      </c>
      <c r="I24" s="9">
        <f>L24/1000000</f>
        <v>2.2999999999999998</v>
      </c>
      <c r="J24" s="9">
        <v>-22</v>
      </c>
      <c r="K24" s="9">
        <v>24</v>
      </c>
      <c r="L24" s="9">
        <v>2300000</v>
      </c>
      <c r="M24" s="8"/>
    </row>
    <row r="25" spans="1:13" ht="16.5" thickBot="1" x14ac:dyDescent="0.3">
      <c r="A25" s="1" t="s">
        <v>23</v>
      </c>
      <c r="B25" s="13" t="s">
        <v>225</v>
      </c>
      <c r="C25">
        <v>14300</v>
      </c>
      <c r="D25" s="1">
        <v>13.9</v>
      </c>
      <c r="E25" s="1">
        <v>2.1800000000000002</v>
      </c>
      <c r="F25" s="1">
        <v>1.69</v>
      </c>
      <c r="G25" s="11">
        <v>0.69700000000000006</v>
      </c>
      <c r="H25" s="10">
        <v>0.15</v>
      </c>
      <c r="I25" s="9">
        <f>L25/1000000</f>
        <v>211</v>
      </c>
      <c r="J25" s="9">
        <v>-10</v>
      </c>
      <c r="K25" s="9">
        <v>-55</v>
      </c>
      <c r="L25" s="9">
        <v>211000000</v>
      </c>
      <c r="M25" s="8"/>
    </row>
    <row r="26" spans="1:13" ht="16.5" thickBot="1" x14ac:dyDescent="0.3">
      <c r="A26" t="s">
        <v>24</v>
      </c>
      <c r="B26" s="13" t="s">
        <v>226</v>
      </c>
      <c r="C26">
        <v>72400</v>
      </c>
      <c r="D26" s="1">
        <v>11.3</v>
      </c>
      <c r="E26" s="1">
        <v>18.5</v>
      </c>
      <c r="F26" s="1">
        <v>1.84</v>
      </c>
      <c r="H26" s="10">
        <v>9.0899999999999995E-2</v>
      </c>
      <c r="I26" s="9">
        <f>L26/1000000</f>
        <v>0.433</v>
      </c>
      <c r="J26" s="9">
        <v>4.5</v>
      </c>
      <c r="K26" s="9">
        <v>114.67</v>
      </c>
      <c r="L26" s="9">
        <v>433000</v>
      </c>
      <c r="M26" s="8"/>
    </row>
    <row r="27" spans="1:13" ht="16.5" thickBot="1" x14ac:dyDescent="0.3">
      <c r="A27" s="1" t="s">
        <v>25</v>
      </c>
      <c r="B27" s="13" t="s">
        <v>227</v>
      </c>
      <c r="C27">
        <v>20200</v>
      </c>
      <c r="D27" s="1">
        <v>6.76</v>
      </c>
      <c r="E27" s="1">
        <v>6.32</v>
      </c>
      <c r="F27" s="1">
        <v>1.6</v>
      </c>
      <c r="G27" s="11">
        <v>0.70299999999999996</v>
      </c>
      <c r="H27" s="10">
        <v>0.25800000000000001</v>
      </c>
      <c r="I27" s="9">
        <f>L27/1000000</f>
        <v>7</v>
      </c>
      <c r="J27" s="9">
        <v>43</v>
      </c>
      <c r="K27" s="9">
        <v>25</v>
      </c>
      <c r="L27" s="9">
        <v>7000000</v>
      </c>
      <c r="M27" s="8"/>
    </row>
    <row r="28" spans="1:13" ht="16.5" thickBot="1" x14ac:dyDescent="0.3">
      <c r="A28" s="1" t="s">
        <v>26</v>
      </c>
      <c r="B28" s="13" t="s">
        <v>228</v>
      </c>
      <c r="C28">
        <v>1810</v>
      </c>
      <c r="D28" s="1">
        <v>74</v>
      </c>
      <c r="E28" s="1">
        <v>0.19800000000000001</v>
      </c>
      <c r="F28" s="1">
        <v>5.1100000000000003</v>
      </c>
      <c r="G28" s="11">
        <v>0.47499999999999998</v>
      </c>
      <c r="H28" s="10">
        <v>0.13400000000000001</v>
      </c>
      <c r="I28" s="9">
        <f>L28/1000000</f>
        <v>20.3</v>
      </c>
      <c r="J28" s="9">
        <v>13</v>
      </c>
      <c r="K28" s="9">
        <v>-2</v>
      </c>
      <c r="L28" s="9">
        <v>20300000</v>
      </c>
      <c r="M28" s="8"/>
    </row>
    <row r="29" spans="1:13" ht="16.5" thickBot="1" x14ac:dyDescent="0.3">
      <c r="A29" s="1" t="s">
        <v>27</v>
      </c>
      <c r="B29" s="13" t="s">
        <v>229</v>
      </c>
      <c r="C29">
        <v>644</v>
      </c>
      <c r="D29" s="1">
        <v>56.7</v>
      </c>
      <c r="E29" s="1">
        <v>4.6699999999999998E-2</v>
      </c>
      <c r="F29" s="1">
        <v>5.45</v>
      </c>
      <c r="G29" s="11">
        <v>0.23300000000000001</v>
      </c>
      <c r="H29" s="10">
        <v>0.38799999999999996</v>
      </c>
      <c r="I29" s="9">
        <f>L29/1000000</f>
        <v>11.5</v>
      </c>
      <c r="J29" s="9">
        <v>-3.5</v>
      </c>
      <c r="K29" s="9">
        <v>30</v>
      </c>
      <c r="L29" s="9">
        <v>11500000</v>
      </c>
      <c r="M29" s="8"/>
    </row>
    <row r="30" spans="1:13" ht="16.5" thickBot="1" x14ac:dyDescent="0.3">
      <c r="A30" s="1" t="s">
        <v>28</v>
      </c>
      <c r="B30" s="13" t="s">
        <v>230</v>
      </c>
      <c r="C30">
        <v>4080</v>
      </c>
      <c r="D30" s="1">
        <v>27</v>
      </c>
      <c r="E30" s="1">
        <v>0.64</v>
      </c>
      <c r="F30" s="1">
        <v>2.4700000000000002</v>
      </c>
      <c r="G30" s="11">
        <v>0.35899999999999999</v>
      </c>
      <c r="H30" s="10">
        <v>0.193</v>
      </c>
      <c r="I30" s="9">
        <f>L30/1000000</f>
        <v>16.5</v>
      </c>
      <c r="J30" s="9">
        <v>13</v>
      </c>
      <c r="K30" s="9">
        <v>105</v>
      </c>
      <c r="L30" s="9">
        <v>16500000</v>
      </c>
      <c r="M30" s="8"/>
    </row>
    <row r="31" spans="1:13" ht="16.5" thickBot="1" x14ac:dyDescent="0.3">
      <c r="A31" s="1" t="s">
        <v>29</v>
      </c>
      <c r="B31" s="13" t="s">
        <v>231</v>
      </c>
      <c r="C31">
        <v>3400</v>
      </c>
      <c r="D31" s="1">
        <v>73.900000000000006</v>
      </c>
      <c r="E31" s="1">
        <v>0.32300000000000001</v>
      </c>
      <c r="F31" s="1">
        <v>4.51</v>
      </c>
      <c r="G31" s="11">
        <v>0.32799999999999996</v>
      </c>
      <c r="H31" s="10">
        <v>0.29299999999999998</v>
      </c>
      <c r="I31" s="9">
        <f>L31/1000000</f>
        <v>25.9</v>
      </c>
      <c r="J31" s="9">
        <v>6</v>
      </c>
      <c r="K31" s="9">
        <v>12</v>
      </c>
      <c r="L31" s="9">
        <v>25900000</v>
      </c>
      <c r="M31" s="8"/>
    </row>
    <row r="32" spans="1:13" ht="16.5" thickBot="1" x14ac:dyDescent="0.3">
      <c r="A32" s="1" t="s">
        <v>30</v>
      </c>
      <c r="B32" s="13" t="s">
        <v>232</v>
      </c>
      <c r="C32">
        <v>44200</v>
      </c>
      <c r="D32" s="1">
        <v>4.9400000000000004</v>
      </c>
      <c r="E32" s="1">
        <v>15.3</v>
      </c>
      <c r="F32" s="1">
        <v>1.56</v>
      </c>
      <c r="G32" s="11">
        <v>0.91500000000000004</v>
      </c>
      <c r="H32" s="10">
        <v>0.33200000000000002</v>
      </c>
      <c r="I32" s="9">
        <f>L32/1000000</f>
        <v>37.4</v>
      </c>
      <c r="J32" s="9">
        <v>60</v>
      </c>
      <c r="K32" s="9">
        <v>-95</v>
      </c>
      <c r="L32" s="9">
        <v>37400000</v>
      </c>
      <c r="M32" s="8"/>
    </row>
    <row r="33" spans="1:13" ht="16.5" thickBot="1" x14ac:dyDescent="0.3">
      <c r="A33" s="1" t="s">
        <v>31</v>
      </c>
      <c r="B33" s="13" t="s">
        <v>233</v>
      </c>
      <c r="C33">
        <v>6910</v>
      </c>
      <c r="D33" s="1">
        <v>18.8</v>
      </c>
      <c r="E33" s="1">
        <v>1.1599999999999999</v>
      </c>
      <c r="F33" s="1">
        <v>2.2400000000000002</v>
      </c>
      <c r="G33" s="11">
        <v>0.78799999999999992</v>
      </c>
      <c r="H33" s="10">
        <v>0.23600000000000002</v>
      </c>
      <c r="I33" s="9">
        <f>L33/1000000</f>
        <v>0.55000000000000004</v>
      </c>
      <c r="J33" s="9">
        <v>16</v>
      </c>
      <c r="K33" s="9">
        <v>-24</v>
      </c>
      <c r="L33" s="9">
        <v>550000</v>
      </c>
      <c r="M33" s="8"/>
    </row>
    <row r="34" spans="1:13" ht="16.5" thickBot="1" x14ac:dyDescent="0.3">
      <c r="A34" s="1" t="s">
        <v>32</v>
      </c>
      <c r="B34" s="13" t="s">
        <v>234</v>
      </c>
      <c r="C34">
        <v>794</v>
      </c>
      <c r="D34" s="1">
        <v>113</v>
      </c>
      <c r="E34" s="1">
        <v>6.5100000000000005E-2</v>
      </c>
      <c r="F34" s="1">
        <v>4.6500000000000004</v>
      </c>
      <c r="G34" s="11">
        <v>0.152</v>
      </c>
      <c r="H34" s="10">
        <v>8.5699999999999998E-2</v>
      </c>
      <c r="I34" s="9">
        <f>L34/1000000</f>
        <v>4.75</v>
      </c>
      <c r="J34" s="9">
        <v>7</v>
      </c>
      <c r="K34" s="9">
        <v>21</v>
      </c>
      <c r="L34" s="9">
        <v>4750000</v>
      </c>
      <c r="M34" s="8"/>
    </row>
    <row r="35" spans="1:13" ht="16.5" thickBot="1" x14ac:dyDescent="0.3">
      <c r="A35" s="1" t="s">
        <v>33</v>
      </c>
      <c r="B35" s="13" t="s">
        <v>235</v>
      </c>
      <c r="C35">
        <v>1740</v>
      </c>
      <c r="D35" s="1">
        <v>117</v>
      </c>
      <c r="E35" s="1">
        <v>6.5600000000000006E-2</v>
      </c>
      <c r="F35" s="1">
        <v>5.65</v>
      </c>
      <c r="G35" s="11">
        <v>0.161</v>
      </c>
      <c r="H35" s="10">
        <v>0.14899999999999999</v>
      </c>
      <c r="I35" s="9">
        <f>L35/1000000</f>
        <v>15.9</v>
      </c>
      <c r="J35" s="9">
        <v>15</v>
      </c>
      <c r="K35" s="9">
        <v>19</v>
      </c>
      <c r="L35" s="9">
        <v>15900000</v>
      </c>
      <c r="M35" s="8"/>
    </row>
    <row r="36" spans="1:13" ht="16.5" thickBot="1" x14ac:dyDescent="0.3">
      <c r="A36" s="1" t="s">
        <v>34</v>
      </c>
      <c r="B36" s="14" t="s">
        <v>236</v>
      </c>
      <c r="C36">
        <v>23000</v>
      </c>
      <c r="D36" s="1">
        <v>7.03</v>
      </c>
      <c r="E36" s="1">
        <v>4.59</v>
      </c>
      <c r="F36" s="1">
        <v>1.75</v>
      </c>
      <c r="G36" s="11">
        <v>0.79700000000000004</v>
      </c>
      <c r="H36" s="10">
        <v>0.22699999999999998</v>
      </c>
      <c r="I36" s="9">
        <f>L36/1000000</f>
        <v>19</v>
      </c>
      <c r="J36" s="9">
        <v>-30</v>
      </c>
      <c r="K36" s="9">
        <v>-71</v>
      </c>
      <c r="L36" s="9">
        <v>19000000</v>
      </c>
      <c r="M36" s="8"/>
    </row>
    <row r="37" spans="1:13" ht="16.5" thickBot="1" x14ac:dyDescent="0.3">
      <c r="A37" s="1" t="s">
        <v>35</v>
      </c>
      <c r="B37" s="13" t="s">
        <v>237</v>
      </c>
      <c r="C37">
        <v>17100</v>
      </c>
      <c r="D37" s="1">
        <v>8.34</v>
      </c>
      <c r="E37" s="1">
        <v>7.06</v>
      </c>
      <c r="F37" s="1">
        <v>1.64</v>
      </c>
      <c r="G37" s="11">
        <v>0.33200000000000002</v>
      </c>
      <c r="H37" s="10">
        <v>0.249</v>
      </c>
      <c r="I37" s="9">
        <f>L37/1000000</f>
        <v>1430</v>
      </c>
      <c r="J37" s="9">
        <v>35</v>
      </c>
      <c r="K37" s="9">
        <v>105</v>
      </c>
      <c r="L37" s="9">
        <v>1430000000</v>
      </c>
      <c r="M37" s="8"/>
    </row>
    <row r="38" spans="1:13" ht="16.5" thickBot="1" x14ac:dyDescent="0.3">
      <c r="A38" s="1" t="s">
        <v>36</v>
      </c>
      <c r="B38" s="13" t="s">
        <v>238</v>
      </c>
      <c r="C38">
        <v>13600</v>
      </c>
      <c r="D38" s="1">
        <v>13.8</v>
      </c>
      <c r="E38" s="1">
        <v>1.96</v>
      </c>
      <c r="F38" s="1">
        <v>1.8</v>
      </c>
      <c r="G38" s="11">
        <v>0.69599999999999995</v>
      </c>
      <c r="H38" s="10">
        <v>0.19600000000000001</v>
      </c>
      <c r="I38" s="9">
        <f>L38/1000000</f>
        <v>50.3</v>
      </c>
      <c r="J38" s="9">
        <v>4</v>
      </c>
      <c r="K38" s="9">
        <v>-72</v>
      </c>
      <c r="L38" s="9">
        <v>50300000</v>
      </c>
      <c r="M38" s="8"/>
    </row>
    <row r="39" spans="1:13" ht="16.5" thickBot="1" x14ac:dyDescent="0.3">
      <c r="A39" s="1" t="s">
        <v>37</v>
      </c>
      <c r="B39" s="13" t="s">
        <v>239</v>
      </c>
      <c r="C39">
        <v>2480</v>
      </c>
      <c r="D39" s="1">
        <v>66.2</v>
      </c>
      <c r="E39" s="1">
        <v>0.26300000000000001</v>
      </c>
      <c r="F39" s="1">
        <v>4.1399999999999997</v>
      </c>
      <c r="G39" s="11">
        <v>0.371</v>
      </c>
      <c r="H39" s="10">
        <v>6.0599999999999994E-2</v>
      </c>
      <c r="I39" s="9">
        <f>L39/1000000</f>
        <v>0.85099999999999998</v>
      </c>
      <c r="J39" s="9">
        <v>-12.17</v>
      </c>
      <c r="K39" s="9">
        <v>44.25</v>
      </c>
      <c r="L39" s="9">
        <v>851000</v>
      </c>
      <c r="M39" s="8"/>
    </row>
    <row r="40" spans="1:13" x14ac:dyDescent="0.25">
      <c r="A40" t="s">
        <v>38</v>
      </c>
      <c r="C40">
        <v>838</v>
      </c>
      <c r="D40" s="1">
        <v>86.2</v>
      </c>
      <c r="E40" s="1">
        <v>2.4299999999999999E-2</v>
      </c>
      <c r="F40" s="1">
        <v>5.82</v>
      </c>
      <c r="G40" s="11">
        <v>0.14899999999999999</v>
      </c>
      <c r="H40" s="10">
        <v>0.12</v>
      </c>
      <c r="I40" s="9">
        <f>L40/1000000</f>
        <v>86.8</v>
      </c>
      <c r="J40" s="9">
        <v>0</v>
      </c>
      <c r="K40" s="9">
        <v>25</v>
      </c>
      <c r="L40" s="9">
        <v>86800000</v>
      </c>
      <c r="M40" s="8"/>
    </row>
    <row r="41" spans="1:13" ht="16.5" thickBot="1" x14ac:dyDescent="0.3">
      <c r="A41" t="s">
        <v>39</v>
      </c>
      <c r="C41">
        <v>5100</v>
      </c>
      <c r="D41" s="1">
        <v>48.7</v>
      </c>
      <c r="E41" s="1">
        <v>0.61699999999999999</v>
      </c>
      <c r="F41" s="1">
        <v>4.4800000000000004</v>
      </c>
      <c r="G41" s="11">
        <v>0.33100000000000002</v>
      </c>
      <c r="H41" s="10">
        <v>0.13600000000000001</v>
      </c>
      <c r="I41" s="9">
        <f>L41/1000000</f>
        <v>5.38</v>
      </c>
      <c r="J41" s="9">
        <v>-1</v>
      </c>
      <c r="K41" s="9">
        <v>15</v>
      </c>
      <c r="L41" s="9">
        <v>5380000</v>
      </c>
      <c r="M41" s="8"/>
    </row>
    <row r="42" spans="1:13" ht="16.5" thickBot="1" x14ac:dyDescent="0.3">
      <c r="A42" s="1" t="s">
        <v>40</v>
      </c>
      <c r="B42" s="13" t="s">
        <v>240</v>
      </c>
      <c r="C42">
        <v>15800</v>
      </c>
      <c r="D42" s="1">
        <v>8.4700000000000006</v>
      </c>
      <c r="E42" s="1">
        <v>1.61</v>
      </c>
      <c r="F42" s="1">
        <v>1.74</v>
      </c>
      <c r="G42" s="11">
        <v>0.80700000000000005</v>
      </c>
      <c r="H42" s="10">
        <v>0.45600000000000002</v>
      </c>
      <c r="I42" s="9">
        <f>L42/1000000</f>
        <v>5.05</v>
      </c>
      <c r="J42" s="9">
        <v>10</v>
      </c>
      <c r="K42" s="9">
        <v>-84</v>
      </c>
      <c r="L42" s="9">
        <v>5050000</v>
      </c>
      <c r="M42" s="8"/>
    </row>
    <row r="43" spans="1:13" ht="16.5" thickBot="1" x14ac:dyDescent="0.3">
      <c r="A43" s="1" t="s">
        <v>41</v>
      </c>
      <c r="B43" s="9" t="s">
        <v>280</v>
      </c>
      <c r="C43">
        <v>3910</v>
      </c>
      <c r="D43" s="1">
        <v>78.900000000000006</v>
      </c>
      <c r="E43" s="1">
        <v>0.33500000000000002</v>
      </c>
      <c r="F43" s="1">
        <v>4.72</v>
      </c>
      <c r="G43" s="11">
        <v>0.41499999999999998</v>
      </c>
      <c r="H43" s="10">
        <v>0.13300000000000001</v>
      </c>
      <c r="I43" s="9">
        <f>L43/1000000</f>
        <v>25.7</v>
      </c>
      <c r="J43" s="9">
        <v>8</v>
      </c>
      <c r="K43" s="9">
        <v>-5</v>
      </c>
      <c r="L43" s="9">
        <v>25700000</v>
      </c>
      <c r="M43" s="8"/>
    </row>
    <row r="44" spans="1:13" ht="16.5" thickBot="1" x14ac:dyDescent="0.3">
      <c r="A44" s="1" t="s">
        <v>42</v>
      </c>
      <c r="B44" s="13" t="s">
        <v>241</v>
      </c>
      <c r="C44">
        <v>24500</v>
      </c>
      <c r="D44" s="1">
        <v>4.57</v>
      </c>
      <c r="E44" s="1">
        <v>4.4800000000000004</v>
      </c>
      <c r="F44" s="1">
        <v>1.44</v>
      </c>
      <c r="G44" s="11">
        <v>0.65700000000000003</v>
      </c>
      <c r="H44" s="10">
        <v>0.20499999999999999</v>
      </c>
      <c r="I44" s="9">
        <f>L44/1000000</f>
        <v>4.13</v>
      </c>
      <c r="J44" s="9">
        <v>45.17</v>
      </c>
      <c r="K44" s="9">
        <v>15.5</v>
      </c>
      <c r="L44" s="9">
        <v>4130000</v>
      </c>
      <c r="M44" s="8"/>
    </row>
    <row r="45" spans="1:13" ht="16.5" thickBot="1" x14ac:dyDescent="0.3">
      <c r="A45" s="1" t="s">
        <v>43</v>
      </c>
      <c r="B45" s="13" t="s">
        <v>242</v>
      </c>
      <c r="C45">
        <v>8130</v>
      </c>
      <c r="D45" s="1">
        <v>4.9000000000000004</v>
      </c>
      <c r="E45" s="1">
        <v>2.5299999999999998</v>
      </c>
      <c r="F45" s="1">
        <v>1.72</v>
      </c>
      <c r="G45" s="11">
        <v>0.3</v>
      </c>
      <c r="H45" s="10">
        <v>0.53200000000000003</v>
      </c>
      <c r="I45" s="9">
        <f>L45/1000000</f>
        <v>11.3</v>
      </c>
      <c r="J45" s="9">
        <v>21.5</v>
      </c>
      <c r="K45" s="9">
        <v>-80</v>
      </c>
      <c r="L45" s="9">
        <v>11300000</v>
      </c>
      <c r="M45" s="8"/>
    </row>
    <row r="46" spans="1:13" ht="16.5" thickBot="1" x14ac:dyDescent="0.3">
      <c r="A46" s="1" t="s">
        <v>44</v>
      </c>
      <c r="B46" s="13" t="s">
        <v>243</v>
      </c>
      <c r="C46">
        <v>34500</v>
      </c>
      <c r="D46" s="1">
        <v>2.2999999999999998</v>
      </c>
      <c r="E46" s="1">
        <v>6.3</v>
      </c>
      <c r="F46" s="1">
        <v>1.33</v>
      </c>
      <c r="G46" s="11">
        <v>0.75900000000000001</v>
      </c>
      <c r="H46" s="10">
        <v>0.17899999999999999</v>
      </c>
      <c r="I46" s="9">
        <f>L46/1000000</f>
        <v>1.2</v>
      </c>
      <c r="J46" s="9">
        <v>35</v>
      </c>
      <c r="K46" s="9">
        <v>33</v>
      </c>
      <c r="L46" s="9">
        <v>1200000</v>
      </c>
      <c r="M46" s="8"/>
    </row>
    <row r="47" spans="1:13" ht="16.5" thickBot="1" x14ac:dyDescent="0.3">
      <c r="A47" s="1" t="s">
        <v>45</v>
      </c>
      <c r="B47" s="13" t="s">
        <v>244</v>
      </c>
      <c r="C47">
        <v>34100</v>
      </c>
      <c r="D47" s="1">
        <v>3.29</v>
      </c>
      <c r="E47" s="1">
        <v>9.94</v>
      </c>
      <c r="F47" s="1">
        <v>1.59</v>
      </c>
      <c r="G47" s="11">
        <v>0.76900000000000002</v>
      </c>
      <c r="H47" s="10">
        <v>0.20600000000000002</v>
      </c>
      <c r="I47" s="9">
        <f>L47/1000000</f>
        <v>10.7</v>
      </c>
      <c r="J47" s="9">
        <v>49.75</v>
      </c>
      <c r="K47" s="9">
        <v>15.5</v>
      </c>
      <c r="L47" s="9">
        <v>10700000</v>
      </c>
      <c r="M47" s="8"/>
    </row>
    <row r="48" spans="1:13" ht="16.5" thickBot="1" x14ac:dyDescent="0.3">
      <c r="A48" s="1" t="s">
        <v>46</v>
      </c>
      <c r="B48" s="13" t="s">
        <v>245</v>
      </c>
      <c r="C48">
        <v>48300</v>
      </c>
      <c r="D48" s="1">
        <v>4.0999999999999996</v>
      </c>
      <c r="E48" s="1">
        <v>6.06</v>
      </c>
      <c r="F48" s="1">
        <v>1.77</v>
      </c>
      <c r="G48" s="11">
        <v>0.92200000000000004</v>
      </c>
      <c r="H48" s="10">
        <v>0.39100000000000001</v>
      </c>
      <c r="I48" s="9">
        <f>L48/1000000</f>
        <v>5.77</v>
      </c>
      <c r="J48" s="9">
        <v>56</v>
      </c>
      <c r="K48" s="9">
        <v>10</v>
      </c>
      <c r="L48" s="9">
        <v>5770000</v>
      </c>
      <c r="M48" s="8"/>
    </row>
    <row r="49" spans="1:13" ht="16.5" thickBot="1" x14ac:dyDescent="0.3">
      <c r="A49" s="1" t="s">
        <v>47</v>
      </c>
      <c r="B49" s="13" t="s">
        <v>47</v>
      </c>
      <c r="C49">
        <v>3600</v>
      </c>
      <c r="D49" s="1">
        <v>55.5</v>
      </c>
      <c r="E49" s="1">
        <v>0.67200000000000004</v>
      </c>
      <c r="F49" s="1">
        <v>2.67</v>
      </c>
      <c r="G49" s="11">
        <v>0.28699999999999998</v>
      </c>
      <c r="H49" s="10">
        <v>0.26100000000000001</v>
      </c>
      <c r="I49" s="9">
        <f>L49/1000000</f>
        <v>0.97399999999999998</v>
      </c>
      <c r="J49" s="9">
        <v>11.5</v>
      </c>
      <c r="K49" s="9">
        <v>43</v>
      </c>
      <c r="L49" s="9">
        <v>974000</v>
      </c>
      <c r="M49" s="8"/>
    </row>
    <row r="50" spans="1:13" ht="16.5" thickBot="1" x14ac:dyDescent="0.3">
      <c r="A50" s="1" t="s">
        <v>48</v>
      </c>
      <c r="B50" s="13" t="s">
        <v>246</v>
      </c>
      <c r="C50">
        <v>10400</v>
      </c>
      <c r="D50" s="1">
        <v>34.9</v>
      </c>
      <c r="E50" s="1">
        <v>2.5499999999999998</v>
      </c>
      <c r="H50" s="10">
        <v>0.25</v>
      </c>
      <c r="I50" s="9">
        <f>L50/1000000</f>
        <v>7.1800000000000003E-2</v>
      </c>
      <c r="J50" s="9">
        <v>15.42</v>
      </c>
      <c r="K50" s="9">
        <v>-61.33</v>
      </c>
      <c r="L50" s="9">
        <v>71800</v>
      </c>
      <c r="M50" s="8"/>
    </row>
    <row r="51" spans="1:13" ht="16.5" thickBot="1" x14ac:dyDescent="0.3">
      <c r="A51" s="1" t="s">
        <v>49</v>
      </c>
      <c r="B51" s="13" t="s">
        <v>247</v>
      </c>
      <c r="C51">
        <v>16400</v>
      </c>
      <c r="D51" s="1">
        <v>28.3</v>
      </c>
      <c r="E51" s="1">
        <v>2.34</v>
      </c>
      <c r="F51" s="1">
        <v>2.34</v>
      </c>
      <c r="G51" s="11">
        <v>0.65400000000000003</v>
      </c>
      <c r="H51" s="10">
        <v>0.24299999999999999</v>
      </c>
      <c r="I51" s="9">
        <f>L51/1000000</f>
        <v>10.7</v>
      </c>
      <c r="J51" s="9">
        <v>19</v>
      </c>
      <c r="K51" s="9">
        <v>-70.67</v>
      </c>
      <c r="L51" s="9">
        <v>10700000</v>
      </c>
      <c r="M51" s="8"/>
    </row>
    <row r="52" spans="1:13" ht="16.5" thickBot="1" x14ac:dyDescent="0.3">
      <c r="A52" s="1" t="s">
        <v>50</v>
      </c>
      <c r="B52" s="13" t="s">
        <v>248</v>
      </c>
      <c r="C52">
        <v>10200</v>
      </c>
      <c r="D52" s="1">
        <v>13.9</v>
      </c>
      <c r="E52" s="1">
        <v>2.46</v>
      </c>
      <c r="F52" s="1">
        <v>2.41</v>
      </c>
      <c r="G52" s="11">
        <v>0.627</v>
      </c>
      <c r="H52" s="10">
        <v>0.38</v>
      </c>
      <c r="I52" s="9">
        <f>L52/1000000</f>
        <v>17.399999999999999</v>
      </c>
      <c r="J52" s="9">
        <v>-2</v>
      </c>
      <c r="K52" s="9">
        <v>-77.5</v>
      </c>
      <c r="L52" s="9">
        <v>17400000</v>
      </c>
      <c r="M52" s="8"/>
    </row>
    <row r="53" spans="1:13" ht="16.5" thickBot="1" x14ac:dyDescent="0.3">
      <c r="A53" s="1" t="s">
        <v>51</v>
      </c>
      <c r="B53" s="13" t="s">
        <v>249</v>
      </c>
      <c r="C53">
        <v>11400</v>
      </c>
      <c r="D53" s="1">
        <v>20.5</v>
      </c>
      <c r="E53" s="1">
        <v>2.4300000000000002</v>
      </c>
      <c r="F53" s="1">
        <v>3.1</v>
      </c>
      <c r="G53" s="11">
        <v>0.33600000000000002</v>
      </c>
      <c r="H53" s="10">
        <v>0.14899999999999999</v>
      </c>
      <c r="I53" s="9">
        <f>L53/1000000</f>
        <v>100</v>
      </c>
      <c r="J53" s="9">
        <v>27</v>
      </c>
      <c r="K53" s="9">
        <v>30</v>
      </c>
      <c r="L53" s="9">
        <v>100000000</v>
      </c>
      <c r="M53" s="8"/>
    </row>
    <row r="54" spans="1:13" ht="16.5" thickBot="1" x14ac:dyDescent="0.3">
      <c r="A54" s="1" t="s">
        <v>52</v>
      </c>
      <c r="B54" s="13" t="s">
        <v>250</v>
      </c>
      <c r="C54">
        <v>7510</v>
      </c>
      <c r="D54" s="1">
        <v>13.1</v>
      </c>
      <c r="E54" s="1">
        <v>1.1100000000000001</v>
      </c>
      <c r="F54" s="1">
        <v>2.02</v>
      </c>
      <c r="G54" s="11">
        <v>0.59599999999999997</v>
      </c>
      <c r="H54" s="10">
        <v>0.309</v>
      </c>
      <c r="I54" s="9">
        <f>L54/1000000</f>
        <v>6.45</v>
      </c>
      <c r="J54" s="9">
        <v>13.83</v>
      </c>
      <c r="K54" s="9">
        <v>-88.92</v>
      </c>
      <c r="L54" s="9">
        <v>6450000</v>
      </c>
      <c r="M54" s="8"/>
    </row>
    <row r="55" spans="1:13" ht="16.5" thickBot="1" x14ac:dyDescent="0.3">
      <c r="A55" s="1" t="s">
        <v>53</v>
      </c>
      <c r="B55" s="13" t="s">
        <v>251</v>
      </c>
      <c r="C55">
        <v>19200</v>
      </c>
      <c r="D55" s="1">
        <v>83.1</v>
      </c>
      <c r="E55" s="1">
        <v>4.3499999999999996</v>
      </c>
      <c r="F55" s="1">
        <v>4.43</v>
      </c>
      <c r="G55" s="11">
        <v>0.192</v>
      </c>
      <c r="H55" s="10">
        <v>0.192</v>
      </c>
      <c r="I55" s="9">
        <f>L55/1000000</f>
        <v>1.36</v>
      </c>
      <c r="J55" s="9">
        <v>2</v>
      </c>
      <c r="K55" s="9">
        <v>10</v>
      </c>
      <c r="L55" s="9">
        <v>1360000</v>
      </c>
      <c r="M55" s="8"/>
    </row>
    <row r="56" spans="1:13" ht="16.5" thickBot="1" x14ac:dyDescent="0.3">
      <c r="A56" s="1" t="s">
        <v>54</v>
      </c>
      <c r="B56" s="13" t="s">
        <v>252</v>
      </c>
      <c r="C56">
        <v>1390</v>
      </c>
      <c r="D56" s="1">
        <v>39.799999999999997</v>
      </c>
      <c r="E56" s="1">
        <v>0.215</v>
      </c>
      <c r="F56" s="1">
        <v>3.92</v>
      </c>
      <c r="G56" s="11">
        <v>0.23699999999999999</v>
      </c>
      <c r="H56" s="10">
        <v>0.22</v>
      </c>
      <c r="I56" s="9">
        <f>L56/1000000</f>
        <v>3.5</v>
      </c>
      <c r="J56" s="9">
        <v>15</v>
      </c>
      <c r="K56" s="9">
        <v>39</v>
      </c>
      <c r="L56" s="9">
        <v>3500000</v>
      </c>
      <c r="M56" s="8"/>
    </row>
    <row r="57" spans="1:13" ht="16.5" thickBot="1" x14ac:dyDescent="0.3">
      <c r="A57" s="1" t="s">
        <v>55</v>
      </c>
      <c r="B57" s="13" t="s">
        <v>253</v>
      </c>
      <c r="C57">
        <v>32000</v>
      </c>
      <c r="D57" s="1">
        <v>2.5</v>
      </c>
      <c r="E57" s="1">
        <v>14.8</v>
      </c>
      <c r="F57" s="1">
        <v>1.67</v>
      </c>
      <c r="G57" s="11">
        <v>0.79700000000000004</v>
      </c>
      <c r="H57" s="10">
        <v>0.29699999999999999</v>
      </c>
      <c r="I57" s="9">
        <f>L57/1000000</f>
        <v>1.33</v>
      </c>
      <c r="J57" s="9">
        <v>59</v>
      </c>
      <c r="K57" s="9">
        <v>26</v>
      </c>
      <c r="L57" s="9">
        <v>1330000</v>
      </c>
      <c r="M57" s="8"/>
    </row>
    <row r="58" spans="1:13" ht="16.5" thickBot="1" x14ac:dyDescent="0.3">
      <c r="A58" t="s">
        <v>56</v>
      </c>
      <c r="C58">
        <v>9560</v>
      </c>
      <c r="D58" s="1">
        <v>52.5</v>
      </c>
      <c r="E58" s="1">
        <v>1.06</v>
      </c>
      <c r="F58" s="1">
        <v>2.94</v>
      </c>
      <c r="G58" s="11">
        <v>0.30299999999999999</v>
      </c>
      <c r="H58" s="10">
        <v>0.121</v>
      </c>
      <c r="I58" s="9">
        <f>L58/1000000</f>
        <v>1.1499999999999999</v>
      </c>
      <c r="L58" s="9">
        <v>1150000</v>
      </c>
      <c r="M58" s="8"/>
    </row>
    <row r="59" spans="1:13" ht="16.5" thickBot="1" x14ac:dyDescent="0.3">
      <c r="A59" s="1" t="s">
        <v>57</v>
      </c>
      <c r="B59" s="13" t="s">
        <v>254</v>
      </c>
      <c r="C59">
        <v>1900</v>
      </c>
      <c r="D59" s="1">
        <v>53</v>
      </c>
      <c r="E59" s="1">
        <v>0.13700000000000001</v>
      </c>
      <c r="F59" s="1">
        <v>3.86</v>
      </c>
      <c r="G59" s="11">
        <v>0.33500000000000002</v>
      </c>
      <c r="H59" s="10">
        <v>0.373</v>
      </c>
      <c r="I59" s="9">
        <f>L59/1000000</f>
        <v>112</v>
      </c>
      <c r="J59" s="9">
        <v>8</v>
      </c>
      <c r="K59" s="9">
        <v>38</v>
      </c>
      <c r="L59" s="9">
        <v>112000000</v>
      </c>
      <c r="M59" s="8"/>
    </row>
    <row r="60" spans="1:13" ht="16.5" thickBot="1" x14ac:dyDescent="0.3">
      <c r="A60" s="1" t="s">
        <v>58</v>
      </c>
      <c r="B60" s="13" t="s">
        <v>255</v>
      </c>
      <c r="C60">
        <v>9990</v>
      </c>
      <c r="D60" s="1">
        <v>25.3</v>
      </c>
      <c r="E60" s="1">
        <v>2.41</v>
      </c>
      <c r="F60" s="1">
        <v>2.4500000000000002</v>
      </c>
      <c r="G60" s="11">
        <v>0.58499999999999996</v>
      </c>
      <c r="H60" s="10">
        <v>0.19600000000000001</v>
      </c>
      <c r="I60" s="9">
        <f>L60/1000000</f>
        <v>0.89</v>
      </c>
      <c r="J60" s="9">
        <v>-18</v>
      </c>
      <c r="K60" s="9">
        <v>175</v>
      </c>
      <c r="L60" s="9">
        <v>890000</v>
      </c>
      <c r="M60" s="8"/>
    </row>
    <row r="61" spans="1:13" ht="16.5" thickBot="1" x14ac:dyDescent="0.3">
      <c r="A61" s="1" t="s">
        <v>59</v>
      </c>
      <c r="B61" s="13" t="s">
        <v>256</v>
      </c>
      <c r="C61">
        <v>42400</v>
      </c>
      <c r="D61" s="1">
        <v>1.63</v>
      </c>
      <c r="E61" s="1">
        <v>8.52</v>
      </c>
      <c r="F61" s="1">
        <v>1.78</v>
      </c>
      <c r="G61" s="11">
        <v>0.91400000000000003</v>
      </c>
      <c r="H61" s="10">
        <v>0.47</v>
      </c>
      <c r="I61" s="9">
        <f>L61/1000000</f>
        <v>5.53</v>
      </c>
      <c r="J61" s="9">
        <v>64</v>
      </c>
      <c r="K61" s="9">
        <v>26</v>
      </c>
      <c r="L61" s="9">
        <v>5530000</v>
      </c>
      <c r="M61" s="8"/>
    </row>
    <row r="62" spans="1:13" ht="16.5" thickBot="1" x14ac:dyDescent="0.3">
      <c r="A62" s="1" t="s">
        <v>60</v>
      </c>
      <c r="B62" s="13" t="s">
        <v>257</v>
      </c>
      <c r="C62">
        <v>40000</v>
      </c>
      <c r="D62" s="1">
        <v>3.94</v>
      </c>
      <c r="E62" s="1">
        <v>5.2</v>
      </c>
      <c r="F62" s="1">
        <v>1.97</v>
      </c>
      <c r="G62" s="11">
        <v>0.78</v>
      </c>
      <c r="H62" s="10">
        <v>0.36899999999999999</v>
      </c>
      <c r="I62" s="9">
        <f>L62/1000000</f>
        <v>65.099999999999994</v>
      </c>
      <c r="J62" s="9">
        <v>46</v>
      </c>
      <c r="K62" s="9">
        <v>2</v>
      </c>
      <c r="L62" s="9">
        <v>65100000</v>
      </c>
      <c r="M62" s="8"/>
    </row>
    <row r="63" spans="1:13" ht="16.5" thickBot="1" x14ac:dyDescent="0.3">
      <c r="A63" s="1" t="s">
        <v>61</v>
      </c>
      <c r="B63" s="13" t="s">
        <v>258</v>
      </c>
      <c r="C63">
        <v>16200</v>
      </c>
      <c r="D63" s="1">
        <v>43.5</v>
      </c>
      <c r="E63" s="1">
        <v>2.5299999999999998</v>
      </c>
      <c r="F63" s="1">
        <v>3.59</v>
      </c>
      <c r="G63" s="11">
        <v>0.36099999999999999</v>
      </c>
      <c r="H63" s="10">
        <v>0.17899999999999999</v>
      </c>
      <c r="I63" s="9">
        <f>L63/1000000</f>
        <v>2.17</v>
      </c>
      <c r="J63" s="9">
        <v>-1</v>
      </c>
      <c r="K63" s="9">
        <v>11.75</v>
      </c>
      <c r="L63" s="9">
        <v>2170000</v>
      </c>
      <c r="M63" s="8"/>
    </row>
    <row r="64" spans="1:13" ht="16.5" thickBot="1" x14ac:dyDescent="0.3">
      <c r="A64" s="1" t="s">
        <v>62</v>
      </c>
      <c r="B64" s="13" t="s">
        <v>259</v>
      </c>
      <c r="C64">
        <v>1570</v>
      </c>
      <c r="D64" s="1">
        <v>56.8</v>
      </c>
      <c r="E64" s="1">
        <v>0.26800000000000002</v>
      </c>
      <c r="F64" s="1">
        <v>5.22</v>
      </c>
      <c r="G64" s="11">
        <v>0.43099999999999999</v>
      </c>
      <c r="H64" s="10">
        <v>0.10300000000000001</v>
      </c>
      <c r="I64" s="9">
        <f>L64/1000000</f>
        <v>2.35</v>
      </c>
      <c r="J64" s="9">
        <v>13.47</v>
      </c>
      <c r="K64" s="9">
        <v>-16.57</v>
      </c>
      <c r="L64" s="9">
        <v>2350000</v>
      </c>
      <c r="M64" s="8"/>
    </row>
    <row r="65" spans="1:13" ht="16.5" thickBot="1" x14ac:dyDescent="0.3">
      <c r="A65" s="1" t="s">
        <v>63</v>
      </c>
      <c r="B65" s="14" t="s">
        <v>260</v>
      </c>
      <c r="C65">
        <v>10700</v>
      </c>
      <c r="D65" s="1">
        <v>9.3699999999999992</v>
      </c>
      <c r="E65" s="1">
        <v>2.64</v>
      </c>
      <c r="F65" s="1">
        <v>1.97</v>
      </c>
      <c r="H65" s="10">
        <v>0.14800000000000002</v>
      </c>
      <c r="I65" s="9">
        <f>L65/1000000</f>
        <v>4</v>
      </c>
      <c r="J65" s="9">
        <v>42</v>
      </c>
      <c r="K65" s="9">
        <v>43.5</v>
      </c>
      <c r="L65" s="9">
        <v>4000000</v>
      </c>
      <c r="M65" s="8"/>
    </row>
    <row r="66" spans="1:13" ht="16.5" thickBot="1" x14ac:dyDescent="0.3">
      <c r="A66" s="1" t="s">
        <v>64</v>
      </c>
      <c r="B66" s="13" t="s">
        <v>261</v>
      </c>
      <c r="C66">
        <v>46200</v>
      </c>
      <c r="D66" s="1">
        <v>3.46</v>
      </c>
      <c r="E66" s="1">
        <v>9.14</v>
      </c>
      <c r="F66" s="1">
        <v>1.48</v>
      </c>
      <c r="G66" s="11">
        <v>0.86799999999999999</v>
      </c>
      <c r="H66" s="10">
        <v>0.316</v>
      </c>
      <c r="I66" s="9">
        <f>L66/1000000</f>
        <v>83.5</v>
      </c>
      <c r="J66" s="9">
        <v>51</v>
      </c>
      <c r="K66" s="9">
        <v>9</v>
      </c>
      <c r="L66" s="9">
        <v>83500000</v>
      </c>
      <c r="M66" s="8"/>
    </row>
    <row r="67" spans="1:13" ht="16.5" thickBot="1" x14ac:dyDescent="0.3">
      <c r="A67" s="1" t="s">
        <v>65</v>
      </c>
      <c r="B67" s="13" t="s">
        <v>262</v>
      </c>
      <c r="C67">
        <v>4430</v>
      </c>
      <c r="D67" s="1">
        <v>46.2</v>
      </c>
      <c r="E67" s="1">
        <v>0.61499999999999999</v>
      </c>
      <c r="F67" s="1">
        <v>3.81</v>
      </c>
      <c r="G67" s="11">
        <v>0.66299999999999992</v>
      </c>
      <c r="H67" s="10">
        <v>0.13100000000000001</v>
      </c>
      <c r="I67" s="9">
        <f>L67/1000000</f>
        <v>30.4</v>
      </c>
      <c r="J67" s="9">
        <v>8</v>
      </c>
      <c r="K67" s="9">
        <v>-2</v>
      </c>
      <c r="L67" s="9">
        <v>30400000</v>
      </c>
      <c r="M67" s="8"/>
    </row>
    <row r="68" spans="1:13" ht="16.5" thickBot="1" x14ac:dyDescent="0.3">
      <c r="A68" s="1" t="s">
        <v>66</v>
      </c>
      <c r="B68" s="13" t="s">
        <v>263</v>
      </c>
      <c r="C68">
        <v>25700</v>
      </c>
      <c r="D68" s="1">
        <v>4.37</v>
      </c>
      <c r="E68" s="1">
        <v>7.03</v>
      </c>
      <c r="F68" s="1">
        <v>1.3</v>
      </c>
      <c r="G68" s="11">
        <v>0.72900000000000009</v>
      </c>
      <c r="H68" s="10">
        <v>0.20699999999999999</v>
      </c>
      <c r="I68" s="9">
        <f>L68/1000000</f>
        <v>10.5</v>
      </c>
      <c r="J68" s="9">
        <v>39</v>
      </c>
      <c r="K68" s="9">
        <v>22</v>
      </c>
      <c r="L68" s="9">
        <v>10500000</v>
      </c>
      <c r="M68" s="8"/>
    </row>
    <row r="69" spans="1:13" ht="16.5" thickBot="1" x14ac:dyDescent="0.3">
      <c r="A69" s="1" t="s">
        <v>67</v>
      </c>
      <c r="B69" s="13" t="s">
        <v>264</v>
      </c>
      <c r="C69">
        <v>14300</v>
      </c>
      <c r="D69" s="1">
        <v>15.2</v>
      </c>
      <c r="E69" s="1">
        <v>2.4300000000000002</v>
      </c>
      <c r="F69" s="1">
        <v>2.04</v>
      </c>
      <c r="H69" s="10">
        <v>0.39299999999999996</v>
      </c>
      <c r="I69" s="9">
        <f>L69/1000000</f>
        <v>0.112</v>
      </c>
      <c r="J69" s="9">
        <v>12.12</v>
      </c>
      <c r="K69" s="9">
        <v>-61.67</v>
      </c>
      <c r="L69" s="9">
        <v>112000</v>
      </c>
      <c r="M69" s="8"/>
    </row>
    <row r="70" spans="1:13" ht="16.5" thickBot="1" x14ac:dyDescent="0.3">
      <c r="A70" s="1" t="s">
        <v>68</v>
      </c>
      <c r="B70" s="13" t="s">
        <v>265</v>
      </c>
      <c r="C70">
        <v>7610</v>
      </c>
      <c r="D70" s="1">
        <v>25.2</v>
      </c>
      <c r="E70" s="1">
        <v>1.07</v>
      </c>
      <c r="F70" s="1">
        <v>2.82</v>
      </c>
      <c r="G70" s="11">
        <v>0.56000000000000005</v>
      </c>
      <c r="H70" s="10">
        <v>0.19399999999999998</v>
      </c>
      <c r="I70" s="9">
        <f>L70/1000000</f>
        <v>17.600000000000001</v>
      </c>
      <c r="J70" s="9">
        <v>15.5</v>
      </c>
      <c r="K70" s="9">
        <v>-90.25</v>
      </c>
      <c r="L70" s="9">
        <v>17600000</v>
      </c>
      <c r="M70" s="8"/>
    </row>
    <row r="71" spans="1:13" ht="16.5" thickBot="1" x14ac:dyDescent="0.3">
      <c r="A71" s="1" t="s">
        <v>69</v>
      </c>
      <c r="B71" s="13" t="s">
        <v>266</v>
      </c>
      <c r="C71">
        <v>2420</v>
      </c>
      <c r="D71" s="1">
        <v>97.3</v>
      </c>
      <c r="E71" s="1">
        <v>0.25600000000000001</v>
      </c>
      <c r="F71" s="1">
        <v>4.62</v>
      </c>
      <c r="G71" s="11">
        <v>0.314</v>
      </c>
      <c r="H71" s="10">
        <v>0.22800000000000001</v>
      </c>
      <c r="I71" s="9">
        <f>L71/1000000</f>
        <v>12.8</v>
      </c>
      <c r="J71" s="9">
        <v>11</v>
      </c>
      <c r="K71" s="9">
        <v>-10</v>
      </c>
      <c r="L71" s="9">
        <v>12800000</v>
      </c>
      <c r="M71" s="8"/>
    </row>
    <row r="72" spans="1:13" ht="16.5" thickBot="1" x14ac:dyDescent="0.3">
      <c r="A72" s="1" t="s">
        <v>70</v>
      </c>
      <c r="B72" s="13" t="s">
        <v>267</v>
      </c>
      <c r="C72">
        <v>1630</v>
      </c>
      <c r="D72" s="1">
        <v>79.099999999999994</v>
      </c>
      <c r="E72" s="1">
        <v>0.18099999999999999</v>
      </c>
      <c r="F72" s="1">
        <v>4.41</v>
      </c>
      <c r="G72" s="11">
        <v>0.19800000000000001</v>
      </c>
      <c r="H72" s="10">
        <v>0.13699999999999998</v>
      </c>
      <c r="I72" s="9">
        <f>L72/1000000</f>
        <v>1.92</v>
      </c>
      <c r="J72" s="9">
        <v>12</v>
      </c>
      <c r="K72" s="9">
        <v>-15</v>
      </c>
      <c r="L72" s="9">
        <v>1920000</v>
      </c>
      <c r="M72" s="8"/>
    </row>
    <row r="73" spans="1:13" ht="16.5" thickBot="1" x14ac:dyDescent="0.3">
      <c r="A73" s="1" t="s">
        <v>71</v>
      </c>
      <c r="B73" s="13" t="s">
        <v>268</v>
      </c>
      <c r="C73">
        <v>7930</v>
      </c>
      <c r="D73" s="1">
        <v>29.3</v>
      </c>
      <c r="E73" s="1">
        <v>3.12</v>
      </c>
      <c r="F73" s="1">
        <v>2.44</v>
      </c>
      <c r="G73" s="11">
        <v>0.66700000000000004</v>
      </c>
      <c r="H73" s="10">
        <v>0.31900000000000001</v>
      </c>
      <c r="I73" s="9">
        <f>L73/1000000</f>
        <v>0.78300000000000003</v>
      </c>
      <c r="J73" s="9">
        <v>5</v>
      </c>
      <c r="K73" s="9">
        <v>-59</v>
      </c>
      <c r="L73" s="9">
        <v>783000</v>
      </c>
      <c r="M73" s="8"/>
    </row>
    <row r="74" spans="1:13" ht="16.5" thickBot="1" x14ac:dyDescent="0.3">
      <c r="A74" s="1" t="s">
        <v>72</v>
      </c>
      <c r="B74" s="13" t="s">
        <v>269</v>
      </c>
      <c r="C74">
        <v>1640</v>
      </c>
      <c r="D74" s="1">
        <v>63.1</v>
      </c>
      <c r="E74" s="1">
        <v>0.27</v>
      </c>
      <c r="F74" s="1">
        <v>2.77</v>
      </c>
      <c r="G74" s="11">
        <v>0.49099999999999999</v>
      </c>
      <c r="H74" s="10">
        <v>2.7400000000000001E-2</v>
      </c>
      <c r="I74" s="9">
        <f>L74/1000000</f>
        <v>11.3</v>
      </c>
      <c r="J74" s="9">
        <v>19</v>
      </c>
      <c r="K74" s="9">
        <v>-72.42</v>
      </c>
      <c r="L74" s="9">
        <v>11300000</v>
      </c>
      <c r="M74" s="8"/>
    </row>
    <row r="75" spans="1:13" ht="16.5" thickBot="1" x14ac:dyDescent="0.3">
      <c r="A75" s="1" t="s">
        <v>73</v>
      </c>
      <c r="B75" s="13" t="s">
        <v>270</v>
      </c>
      <c r="C75">
        <v>4630</v>
      </c>
      <c r="D75" s="1">
        <v>17.100000000000001</v>
      </c>
      <c r="E75" s="1">
        <v>1.04</v>
      </c>
      <c r="F75" s="1">
        <v>2.35</v>
      </c>
      <c r="G75" s="11">
        <v>0.56299999999999994</v>
      </c>
      <c r="H75" s="10">
        <v>0.21100000000000002</v>
      </c>
      <c r="I75" s="9">
        <f>L75/1000000</f>
        <v>9.75</v>
      </c>
      <c r="J75" s="9">
        <v>15</v>
      </c>
      <c r="K75" s="9">
        <v>-86.5</v>
      </c>
      <c r="L75" s="9">
        <v>9750000</v>
      </c>
      <c r="M75" s="8"/>
    </row>
    <row r="76" spans="1:13" ht="16.5" thickBot="1" x14ac:dyDescent="0.3">
      <c r="A76" s="1" t="s">
        <v>74</v>
      </c>
      <c r="B76" s="13" t="s">
        <v>271</v>
      </c>
      <c r="C76">
        <v>29600</v>
      </c>
      <c r="D76" s="1">
        <v>4.12</v>
      </c>
      <c r="E76" s="1">
        <v>5.14</v>
      </c>
      <c r="F76" s="1">
        <v>1.41</v>
      </c>
      <c r="G76" s="11">
        <v>0.66299999999999992</v>
      </c>
      <c r="H76" s="10">
        <v>0.126</v>
      </c>
      <c r="I76" s="9">
        <f>L76/1000000</f>
        <v>9.68</v>
      </c>
      <c r="J76" s="9">
        <v>47</v>
      </c>
      <c r="K76" s="9">
        <v>20</v>
      </c>
      <c r="L76" s="9">
        <v>9680000</v>
      </c>
      <c r="M76" s="8"/>
    </row>
    <row r="77" spans="1:13" ht="16.5" thickBot="1" x14ac:dyDescent="0.3">
      <c r="A77" s="1" t="s">
        <v>75</v>
      </c>
      <c r="B77" s="13" t="s">
        <v>272</v>
      </c>
      <c r="C77">
        <v>47900</v>
      </c>
      <c r="D77" s="1">
        <v>1.92</v>
      </c>
      <c r="E77" s="1">
        <v>10.8</v>
      </c>
      <c r="F77" s="1">
        <v>1.91</v>
      </c>
      <c r="G77" s="11">
        <v>0.95799999999999996</v>
      </c>
      <c r="H77" s="10">
        <v>0.38100000000000001</v>
      </c>
      <c r="I77" s="9">
        <f>L77/1000000</f>
        <v>0.33900000000000002</v>
      </c>
      <c r="J77" s="9">
        <v>65</v>
      </c>
      <c r="K77" s="9">
        <v>-18</v>
      </c>
      <c r="L77" s="9">
        <v>339000</v>
      </c>
      <c r="M77" s="8"/>
    </row>
    <row r="78" spans="1:13" ht="16.5" thickBot="1" x14ac:dyDescent="0.3">
      <c r="A78" s="1" t="s">
        <v>76</v>
      </c>
      <c r="B78" s="13" t="s">
        <v>273</v>
      </c>
      <c r="C78">
        <v>7230</v>
      </c>
      <c r="D78" s="1">
        <v>35.200000000000003</v>
      </c>
      <c r="E78" s="1">
        <v>1.96</v>
      </c>
      <c r="F78" s="1">
        <v>2.2599999999999998</v>
      </c>
      <c r="G78" s="11">
        <v>0.72299999999999998</v>
      </c>
      <c r="H78" s="10">
        <v>0.13500000000000001</v>
      </c>
      <c r="I78" s="9">
        <f>L78/1000000</f>
        <v>1370</v>
      </c>
      <c r="J78" s="9">
        <v>20</v>
      </c>
      <c r="K78" s="9">
        <v>77</v>
      </c>
      <c r="L78" s="9">
        <v>1370000000</v>
      </c>
      <c r="M78" s="8"/>
    </row>
    <row r="79" spans="1:13" ht="16.5" thickBot="1" x14ac:dyDescent="0.3">
      <c r="A79" s="1" t="s">
        <v>77</v>
      </c>
      <c r="B79" s="13" t="s">
        <v>274</v>
      </c>
      <c r="C79">
        <v>12100</v>
      </c>
      <c r="D79" s="1">
        <v>24.1</v>
      </c>
      <c r="E79" s="1">
        <v>2.2999999999999998</v>
      </c>
      <c r="F79" s="1">
        <v>2.29</v>
      </c>
      <c r="G79" s="11">
        <v>0.63900000000000001</v>
      </c>
      <c r="H79" s="10">
        <v>0.17399999999999999</v>
      </c>
      <c r="I79" s="9">
        <f>L79/1000000</f>
        <v>271</v>
      </c>
      <c r="J79" s="9">
        <v>-5</v>
      </c>
      <c r="K79" s="9">
        <v>120</v>
      </c>
      <c r="L79" s="9">
        <v>271000000</v>
      </c>
      <c r="M79" s="8"/>
    </row>
    <row r="80" spans="1:13" ht="16.5" thickBot="1" x14ac:dyDescent="0.3">
      <c r="A80" t="s">
        <v>78</v>
      </c>
      <c r="B80" s="15" t="s">
        <v>275</v>
      </c>
      <c r="C80">
        <v>16100</v>
      </c>
      <c r="D80" s="1">
        <v>13.9</v>
      </c>
      <c r="E80" s="1">
        <v>8.81</v>
      </c>
      <c r="F80" s="1">
        <v>1.59</v>
      </c>
      <c r="G80" s="11">
        <v>0.245</v>
      </c>
      <c r="H80" s="10">
        <v>5.8799999999999998E-2</v>
      </c>
      <c r="I80" s="9">
        <f>L80/1000000</f>
        <v>82.9</v>
      </c>
      <c r="J80" s="9">
        <v>32</v>
      </c>
      <c r="K80" s="9">
        <v>53</v>
      </c>
      <c r="L80" s="9">
        <v>82900000</v>
      </c>
      <c r="M80" s="8"/>
    </row>
    <row r="81" spans="1:13" ht="16.5" thickBot="1" x14ac:dyDescent="0.3">
      <c r="A81" s="1" t="s">
        <v>79</v>
      </c>
      <c r="B81" s="13" t="s">
        <v>276</v>
      </c>
      <c r="C81">
        <v>15700</v>
      </c>
      <c r="D81" s="1">
        <v>25.9</v>
      </c>
      <c r="E81" s="1">
        <v>5.32</v>
      </c>
      <c r="F81" s="1">
        <v>4.1900000000000004</v>
      </c>
      <c r="G81" s="11">
        <v>0.40600000000000003</v>
      </c>
      <c r="H81" s="10">
        <v>0.252</v>
      </c>
      <c r="I81" s="9">
        <f>L81/1000000</f>
        <v>39.299999999999997</v>
      </c>
      <c r="J81" s="9">
        <v>33</v>
      </c>
      <c r="K81" s="9">
        <v>44</v>
      </c>
      <c r="L81" s="9">
        <v>39300000</v>
      </c>
      <c r="M81" s="8"/>
    </row>
    <row r="82" spans="1:13" ht="16.5" thickBot="1" x14ac:dyDescent="0.3">
      <c r="A82" s="1" t="s">
        <v>80</v>
      </c>
      <c r="B82" s="13" t="s">
        <v>277</v>
      </c>
      <c r="C82">
        <v>72400</v>
      </c>
      <c r="D82" s="1">
        <v>3.42</v>
      </c>
      <c r="E82" s="1">
        <v>8.09</v>
      </c>
      <c r="F82" s="1">
        <v>1.98</v>
      </c>
      <c r="G82" s="11">
        <v>0.91500000000000004</v>
      </c>
      <c r="H82" s="10">
        <v>0.24299999999999999</v>
      </c>
      <c r="I82" s="9">
        <f>L82/1000000</f>
        <v>4.88</v>
      </c>
      <c r="J82" s="9">
        <v>53</v>
      </c>
      <c r="K82" s="9">
        <v>-8</v>
      </c>
      <c r="L82" s="9">
        <v>4880000</v>
      </c>
      <c r="M82" s="8"/>
    </row>
    <row r="83" spans="1:13" ht="16.5" thickBot="1" x14ac:dyDescent="0.3">
      <c r="A83" s="1" t="s">
        <v>81</v>
      </c>
      <c r="B83" s="13" t="s">
        <v>278</v>
      </c>
      <c r="C83">
        <v>34100</v>
      </c>
      <c r="D83" s="1">
        <v>3.58</v>
      </c>
      <c r="E83" s="1">
        <v>7.67</v>
      </c>
      <c r="F83" s="1">
        <v>2.89</v>
      </c>
      <c r="G83" s="11">
        <v>0.77900000000000003</v>
      </c>
      <c r="H83" s="10">
        <v>0.23300000000000001</v>
      </c>
      <c r="I83" s="9">
        <f>L83/1000000</f>
        <v>8.52</v>
      </c>
      <c r="J83" s="9">
        <v>31.5</v>
      </c>
      <c r="K83" s="9">
        <v>34.75</v>
      </c>
      <c r="L83" s="9">
        <v>8520000</v>
      </c>
      <c r="M83" s="8"/>
    </row>
    <row r="84" spans="1:13" ht="16.5" thickBot="1" x14ac:dyDescent="0.3">
      <c r="A84" s="1" t="s">
        <v>82</v>
      </c>
      <c r="B84" s="13" t="s">
        <v>279</v>
      </c>
      <c r="C84">
        <v>35800</v>
      </c>
      <c r="D84" s="1">
        <v>2.93</v>
      </c>
      <c r="E84" s="1">
        <v>5.58</v>
      </c>
      <c r="F84" s="1">
        <v>1.51</v>
      </c>
      <c r="G84" s="11">
        <v>0.77099999999999991</v>
      </c>
      <c r="H84" s="10">
        <v>0.35299999999999998</v>
      </c>
      <c r="I84" s="9">
        <f>L84/1000000</f>
        <v>60.6</v>
      </c>
      <c r="J84" s="9">
        <v>42.83</v>
      </c>
      <c r="K84" s="9">
        <v>12.83</v>
      </c>
      <c r="L84" s="9">
        <v>60600000</v>
      </c>
      <c r="M84" s="8"/>
    </row>
    <row r="85" spans="1:13" ht="16.5" thickBot="1" x14ac:dyDescent="0.3">
      <c r="A85" s="1" t="s">
        <v>83</v>
      </c>
      <c r="B85" s="13" t="s">
        <v>281</v>
      </c>
      <c r="C85">
        <v>8310</v>
      </c>
      <c r="D85" s="1">
        <v>14.1</v>
      </c>
      <c r="E85" s="1">
        <v>2.79</v>
      </c>
      <c r="F85" s="1">
        <v>1.97</v>
      </c>
      <c r="G85" s="11">
        <v>0.70200000000000007</v>
      </c>
      <c r="H85" s="10">
        <v>0.191</v>
      </c>
      <c r="I85" s="9">
        <f>L85/1000000</f>
        <v>2.95</v>
      </c>
      <c r="J85" s="9">
        <v>18.25</v>
      </c>
      <c r="K85" s="9">
        <v>-77.5</v>
      </c>
      <c r="L85" s="9">
        <v>2950000</v>
      </c>
      <c r="M85" s="8"/>
    </row>
    <row r="86" spans="1:13" ht="16.5" thickBot="1" x14ac:dyDescent="0.3">
      <c r="A86" s="1" t="s">
        <v>84</v>
      </c>
      <c r="B86" s="13" t="s">
        <v>282</v>
      </c>
      <c r="C86">
        <v>39700</v>
      </c>
      <c r="D86" s="1">
        <v>2.41</v>
      </c>
      <c r="E86" s="1">
        <v>9.14</v>
      </c>
      <c r="F86" s="1">
        <v>1.5</v>
      </c>
      <c r="G86" s="11">
        <v>0.79900000000000004</v>
      </c>
      <c r="H86" s="10">
        <v>0.14499999999999999</v>
      </c>
      <c r="I86" s="9">
        <f>L86/1000000</f>
        <v>127</v>
      </c>
      <c r="J86" s="9">
        <v>36</v>
      </c>
      <c r="K86" s="9">
        <v>138</v>
      </c>
      <c r="L86" s="9">
        <v>127000000</v>
      </c>
      <c r="M86" s="8"/>
    </row>
    <row r="87" spans="1:13" ht="16.5" thickBot="1" x14ac:dyDescent="0.3">
      <c r="A87" s="1" t="s">
        <v>85</v>
      </c>
      <c r="B87" s="13" t="s">
        <v>283</v>
      </c>
      <c r="C87">
        <v>8350</v>
      </c>
      <c r="D87" s="1">
        <v>15.7</v>
      </c>
      <c r="E87" s="1">
        <v>2.42</v>
      </c>
      <c r="F87" s="1">
        <v>3.18</v>
      </c>
      <c r="G87" s="11">
        <v>0.39299999999999996</v>
      </c>
      <c r="H87" s="10">
        <v>0.154</v>
      </c>
      <c r="I87" s="9">
        <f>L87/1000000</f>
        <v>10.1</v>
      </c>
      <c r="J87" s="9">
        <v>31</v>
      </c>
      <c r="K87" s="9">
        <v>36</v>
      </c>
      <c r="L87" s="9">
        <v>10100000</v>
      </c>
      <c r="M87" s="8"/>
    </row>
    <row r="88" spans="1:13" ht="16.5" thickBot="1" x14ac:dyDescent="0.3">
      <c r="A88" s="1" t="s">
        <v>86</v>
      </c>
      <c r="B88" s="13" t="s">
        <v>284</v>
      </c>
      <c r="C88">
        <v>25400</v>
      </c>
      <c r="D88" s="1">
        <v>9.2799999999999994</v>
      </c>
      <c r="E88" s="1">
        <v>17.600000000000001</v>
      </c>
      <c r="F88" s="1">
        <v>2.54</v>
      </c>
      <c r="G88" s="11">
        <v>0.29399999999999998</v>
      </c>
      <c r="H88" s="10">
        <v>0.221</v>
      </c>
      <c r="I88" s="9">
        <f>L88/1000000</f>
        <v>18.600000000000001</v>
      </c>
      <c r="J88" s="9">
        <v>48</v>
      </c>
      <c r="K88" s="9">
        <v>68</v>
      </c>
      <c r="L88" s="9">
        <v>18600000</v>
      </c>
      <c r="M88" s="8"/>
    </row>
    <row r="89" spans="1:13" ht="16.5" thickBot="1" x14ac:dyDescent="0.3">
      <c r="A89" s="1" t="s">
        <v>87</v>
      </c>
      <c r="B89" s="13" t="s">
        <v>285</v>
      </c>
      <c r="C89">
        <v>3160</v>
      </c>
      <c r="D89" s="1">
        <v>39.799999999999997</v>
      </c>
      <c r="E89" s="1">
        <v>0.36</v>
      </c>
      <c r="F89" s="1">
        <v>3.68</v>
      </c>
      <c r="G89" s="11">
        <v>0.51100000000000001</v>
      </c>
      <c r="H89" s="10">
        <v>0.23300000000000001</v>
      </c>
      <c r="I89" s="9">
        <f>L89/1000000</f>
        <v>52.6</v>
      </c>
      <c r="J89" s="9">
        <v>1</v>
      </c>
      <c r="K89" s="9">
        <v>38</v>
      </c>
      <c r="L89" s="9">
        <v>52600000</v>
      </c>
      <c r="M89" s="8"/>
    </row>
    <row r="90" spans="1:13" ht="16.5" thickBot="1" x14ac:dyDescent="0.3">
      <c r="A90" s="1" t="s">
        <v>88</v>
      </c>
      <c r="B90" s="13" t="s">
        <v>286</v>
      </c>
      <c r="C90">
        <v>2050</v>
      </c>
      <c r="D90" s="1">
        <v>51</v>
      </c>
      <c r="E90" s="1">
        <v>0.60099999999999998</v>
      </c>
      <c r="F90" s="1">
        <v>3.53</v>
      </c>
      <c r="H90" s="10">
        <v>6.5199999999999994E-2</v>
      </c>
      <c r="I90" s="9">
        <f>L90/1000000</f>
        <v>0.11799999999999999</v>
      </c>
      <c r="J90" s="9">
        <v>1.42</v>
      </c>
      <c r="K90" s="9">
        <v>173</v>
      </c>
      <c r="L90" s="9">
        <v>118000</v>
      </c>
      <c r="M90" s="8"/>
    </row>
    <row r="91" spans="1:13" ht="16.5" thickBot="1" x14ac:dyDescent="0.3">
      <c r="A91" t="s">
        <v>89</v>
      </c>
      <c r="B91" s="13" t="s">
        <v>287</v>
      </c>
      <c r="C91">
        <v>64100</v>
      </c>
      <c r="D91" s="1">
        <v>7.63</v>
      </c>
      <c r="E91" s="1">
        <v>23.7</v>
      </c>
      <c r="F91" s="1">
        <v>1.94</v>
      </c>
      <c r="G91" s="11">
        <v>0.38500000000000001</v>
      </c>
      <c r="H91" s="10">
        <v>4.6199999999999998E-2</v>
      </c>
      <c r="I91" s="9">
        <f>L91/1000000</f>
        <v>4.21</v>
      </c>
      <c r="J91" s="9">
        <v>29.34</v>
      </c>
      <c r="K91" s="9">
        <v>47.66</v>
      </c>
      <c r="L91" s="9">
        <v>4210000</v>
      </c>
      <c r="M91" s="8"/>
    </row>
    <row r="92" spans="1:13" ht="16.5" thickBot="1" x14ac:dyDescent="0.3">
      <c r="A92" t="s">
        <v>90</v>
      </c>
      <c r="B92" s="13" t="s">
        <v>288</v>
      </c>
      <c r="C92">
        <v>3500</v>
      </c>
      <c r="D92" s="1">
        <v>18.399999999999999</v>
      </c>
      <c r="E92" s="1">
        <v>1.6</v>
      </c>
      <c r="F92" s="1">
        <v>2.86</v>
      </c>
      <c r="G92" s="11">
        <v>0.51100000000000001</v>
      </c>
      <c r="H92" s="10">
        <v>0.192</v>
      </c>
      <c r="I92" s="9">
        <f>L92/1000000</f>
        <v>6.42</v>
      </c>
      <c r="J92" s="9">
        <v>41</v>
      </c>
      <c r="K92" s="9">
        <v>75</v>
      </c>
      <c r="L92" s="9">
        <v>6420000</v>
      </c>
      <c r="M92" s="8"/>
    </row>
    <row r="93" spans="1:13" ht="16.5" thickBot="1" x14ac:dyDescent="0.3">
      <c r="A93" t="s">
        <v>91</v>
      </c>
      <c r="B93" s="13" t="s">
        <v>289</v>
      </c>
      <c r="C93">
        <v>6940</v>
      </c>
      <c r="D93" s="1">
        <v>45.5</v>
      </c>
      <c r="E93" s="1">
        <v>2.74</v>
      </c>
      <c r="F93" s="1">
        <v>2.54</v>
      </c>
      <c r="G93" s="11">
        <v>0.23699999999999999</v>
      </c>
      <c r="H93" s="10">
        <v>0.27500000000000002</v>
      </c>
      <c r="I93" s="9">
        <f>L93/1000000</f>
        <v>7.17</v>
      </c>
      <c r="L93" s="9">
        <v>7170000</v>
      </c>
      <c r="M93" s="8"/>
    </row>
    <row r="94" spans="1:13" ht="16.5" thickBot="1" x14ac:dyDescent="0.3">
      <c r="A94" s="1" t="s">
        <v>92</v>
      </c>
      <c r="B94" s="13" t="s">
        <v>290</v>
      </c>
      <c r="C94">
        <v>27300</v>
      </c>
      <c r="D94" s="1">
        <v>3.74</v>
      </c>
      <c r="E94" s="1">
        <v>3.73</v>
      </c>
      <c r="F94" s="1">
        <v>1.59</v>
      </c>
      <c r="G94" s="11">
        <v>0.73799999999999999</v>
      </c>
      <c r="H94" s="10">
        <v>0.3</v>
      </c>
      <c r="I94" s="9">
        <f>L94/1000000</f>
        <v>1.91</v>
      </c>
      <c r="J94" s="9">
        <v>57</v>
      </c>
      <c r="K94" s="9">
        <v>25</v>
      </c>
      <c r="L94" s="9">
        <v>1910000</v>
      </c>
      <c r="M94" s="8"/>
    </row>
    <row r="95" spans="1:13" ht="16.5" thickBot="1" x14ac:dyDescent="0.3">
      <c r="A95" s="1" t="s">
        <v>93</v>
      </c>
      <c r="B95" s="13" t="s">
        <v>291</v>
      </c>
      <c r="C95">
        <v>11700</v>
      </c>
      <c r="D95" s="1">
        <v>7.39</v>
      </c>
      <c r="E95" s="1">
        <v>3.53</v>
      </c>
      <c r="F95" s="1">
        <v>1.7</v>
      </c>
      <c r="G95" s="11">
        <v>0.46299999999999997</v>
      </c>
      <c r="H95" s="10">
        <v>4.6900000000000004E-2</v>
      </c>
      <c r="I95" s="9">
        <f>L95/1000000</f>
        <v>6.86</v>
      </c>
      <c r="J95" s="9">
        <v>33.83</v>
      </c>
      <c r="K95" s="9">
        <v>35.83</v>
      </c>
      <c r="L95" s="9">
        <v>6860000</v>
      </c>
      <c r="M95" s="8"/>
    </row>
    <row r="96" spans="1:13" ht="16.5" thickBot="1" x14ac:dyDescent="0.3">
      <c r="A96" s="1" t="s">
        <v>94</v>
      </c>
      <c r="B96" s="13" t="s">
        <v>292</v>
      </c>
      <c r="C96">
        <v>2920</v>
      </c>
      <c r="D96" s="1">
        <v>78.5</v>
      </c>
      <c r="E96" s="1">
        <v>1.26</v>
      </c>
      <c r="F96" s="1">
        <v>2.95</v>
      </c>
      <c r="G96" s="11">
        <v>0.66400000000000003</v>
      </c>
      <c r="H96" s="10">
        <v>0.23</v>
      </c>
      <c r="I96" s="9">
        <f>L96/1000000</f>
        <v>2.13</v>
      </c>
      <c r="J96" s="9">
        <v>-29.5</v>
      </c>
      <c r="K96" s="9">
        <v>28.5</v>
      </c>
      <c r="L96" s="9">
        <v>2130000</v>
      </c>
      <c r="M96" s="8"/>
    </row>
    <row r="97" spans="1:13" ht="16.5" thickBot="1" x14ac:dyDescent="0.3">
      <c r="A97" s="1" t="s">
        <v>95</v>
      </c>
      <c r="B97" s="13" t="s">
        <v>293</v>
      </c>
      <c r="C97">
        <v>1140</v>
      </c>
      <c r="D97" s="1">
        <v>69</v>
      </c>
      <c r="E97" s="1">
        <v>0.32400000000000001</v>
      </c>
      <c r="F97" s="1">
        <v>4.38</v>
      </c>
      <c r="G97" s="11">
        <v>0.53500000000000003</v>
      </c>
      <c r="H97" s="10">
        <v>0.11699999999999999</v>
      </c>
      <c r="I97" s="9">
        <f>L97/1000000</f>
        <v>4.9400000000000004</v>
      </c>
      <c r="J97" s="9">
        <v>6.5</v>
      </c>
      <c r="K97" s="9">
        <v>-9.5</v>
      </c>
      <c r="L97" s="9">
        <v>4940000</v>
      </c>
      <c r="M97" s="8"/>
    </row>
    <row r="98" spans="1:13" ht="16.5" thickBot="1" x14ac:dyDescent="0.3">
      <c r="A98" t="s">
        <v>96</v>
      </c>
      <c r="B98" s="13" t="s">
        <v>294</v>
      </c>
      <c r="C98">
        <v>14800</v>
      </c>
      <c r="D98" s="1">
        <v>11.6</v>
      </c>
      <c r="E98" s="1">
        <v>8.09</v>
      </c>
      <c r="F98" s="1">
        <v>2.16</v>
      </c>
      <c r="G98" s="11">
        <v>0.21899999999999997</v>
      </c>
      <c r="H98" s="10">
        <v>0.16</v>
      </c>
      <c r="I98" s="9">
        <f>L98/1000000</f>
        <v>6.78</v>
      </c>
      <c r="J98" s="9">
        <v>25</v>
      </c>
      <c r="K98" s="9">
        <v>17</v>
      </c>
      <c r="L98" s="9">
        <v>6780000</v>
      </c>
      <c r="M98" s="8"/>
    </row>
    <row r="99" spans="1:13" ht="16.5" thickBot="1" x14ac:dyDescent="0.3">
      <c r="A99" s="1" t="s">
        <v>97</v>
      </c>
      <c r="B99" s="15" t="s">
        <v>295</v>
      </c>
      <c r="C99">
        <v>32400</v>
      </c>
      <c r="D99" s="1">
        <v>3.95</v>
      </c>
      <c r="E99" s="1">
        <v>4.84</v>
      </c>
      <c r="F99" s="1">
        <v>1.68</v>
      </c>
      <c r="G99" s="11">
        <v>0.75</v>
      </c>
      <c r="H99" s="10">
        <v>0.21299999999999999</v>
      </c>
      <c r="I99" s="9">
        <f>L99/1000000</f>
        <v>2.76</v>
      </c>
      <c r="J99" s="9">
        <v>56</v>
      </c>
      <c r="K99" s="9">
        <v>24</v>
      </c>
      <c r="L99" s="9">
        <v>2760000</v>
      </c>
      <c r="M99" s="8"/>
    </row>
    <row r="100" spans="1:13" ht="16.5" thickBot="1" x14ac:dyDescent="0.3">
      <c r="A100" s="1" t="s">
        <v>98</v>
      </c>
      <c r="B100" s="15" t="s">
        <v>98</v>
      </c>
      <c r="C100">
        <v>94300</v>
      </c>
      <c r="D100" s="1">
        <v>2.36</v>
      </c>
      <c r="E100" s="1">
        <v>15.9</v>
      </c>
      <c r="F100" s="1">
        <v>1.61</v>
      </c>
      <c r="G100" s="11">
        <v>0.88099999999999989</v>
      </c>
      <c r="H100" s="10">
        <v>0.25</v>
      </c>
      <c r="I100" s="9">
        <f>L100/1000000</f>
        <v>0.61599999999999999</v>
      </c>
      <c r="J100" s="9">
        <v>49.75</v>
      </c>
      <c r="K100" s="9">
        <v>6.17</v>
      </c>
      <c r="L100" s="9">
        <v>616000</v>
      </c>
    </row>
    <row r="101" spans="1:13" ht="16.5" thickBot="1" x14ac:dyDescent="0.3">
      <c r="A101" s="1" t="s">
        <v>99</v>
      </c>
      <c r="B101" s="13" t="s">
        <v>296</v>
      </c>
      <c r="C101">
        <v>1490</v>
      </c>
      <c r="D101" s="1">
        <v>51.1</v>
      </c>
      <c r="E101" s="1">
        <v>0.16300000000000001</v>
      </c>
      <c r="F101" s="1">
        <v>4.0199999999999996</v>
      </c>
      <c r="G101" s="11">
        <v>0.52200000000000002</v>
      </c>
      <c r="H101" s="10">
        <v>0.16899999999999998</v>
      </c>
      <c r="I101" s="9">
        <f>L101/1000000</f>
        <v>27</v>
      </c>
      <c r="J101" s="9">
        <v>-20</v>
      </c>
      <c r="K101" s="9">
        <v>47</v>
      </c>
      <c r="L101" s="9">
        <v>27000000</v>
      </c>
    </row>
    <row r="102" spans="1:13" ht="16.5" thickBot="1" x14ac:dyDescent="0.3">
      <c r="A102" s="1" t="s">
        <v>100</v>
      </c>
      <c r="B102" s="13" t="s">
        <v>297</v>
      </c>
      <c r="C102">
        <v>1180</v>
      </c>
      <c r="D102" s="1">
        <v>47.3</v>
      </c>
      <c r="E102" s="1">
        <v>7.6200000000000004E-2</v>
      </c>
      <c r="F102" s="1">
        <v>4.38</v>
      </c>
      <c r="G102" s="11">
        <v>0.54899999999999993</v>
      </c>
      <c r="H102" s="10">
        <v>0.22899999999999998</v>
      </c>
      <c r="I102" s="9">
        <f>L102/1000000</f>
        <v>18.600000000000001</v>
      </c>
      <c r="J102" s="9">
        <v>-13.5</v>
      </c>
      <c r="K102" s="9">
        <v>34</v>
      </c>
      <c r="L102" s="9">
        <v>18600000</v>
      </c>
    </row>
    <row r="103" spans="1:13" ht="16.5" thickBot="1" x14ac:dyDescent="0.3">
      <c r="A103" s="1" t="s">
        <v>101</v>
      </c>
      <c r="B103" s="14" t="s">
        <v>298</v>
      </c>
      <c r="C103">
        <v>29100</v>
      </c>
      <c r="D103" s="1">
        <v>7.58</v>
      </c>
      <c r="E103" s="1">
        <v>8.08</v>
      </c>
      <c r="F103" s="1">
        <v>1.98</v>
      </c>
      <c r="G103" s="11">
        <v>0.68799999999999994</v>
      </c>
      <c r="H103" s="10">
        <v>0.155</v>
      </c>
      <c r="I103" s="9">
        <f>L103/1000000</f>
        <v>31.9</v>
      </c>
      <c r="J103" s="9">
        <v>2.5</v>
      </c>
      <c r="K103" s="9">
        <v>112.5</v>
      </c>
      <c r="L103" s="9">
        <v>31900000</v>
      </c>
    </row>
    <row r="104" spans="1:13" ht="16.5" thickBot="1" x14ac:dyDescent="0.3">
      <c r="A104" s="1" t="s">
        <v>102</v>
      </c>
      <c r="B104" s="13" t="s">
        <v>299</v>
      </c>
      <c r="C104">
        <v>14300</v>
      </c>
      <c r="D104" s="1">
        <v>8.24</v>
      </c>
      <c r="E104" s="1">
        <v>2.96</v>
      </c>
      <c r="F104" s="1">
        <v>1.98</v>
      </c>
      <c r="H104" s="10">
        <v>4.5999999999999999E-2</v>
      </c>
      <c r="I104" s="9">
        <f>L104/1000000</f>
        <v>0.53100000000000003</v>
      </c>
      <c r="J104" s="9">
        <v>3.25</v>
      </c>
      <c r="K104" s="9">
        <v>73</v>
      </c>
      <c r="L104" s="9">
        <v>531000</v>
      </c>
    </row>
    <row r="105" spans="1:13" ht="16.5" thickBot="1" x14ac:dyDescent="0.3">
      <c r="A105" s="1" t="s">
        <v>103</v>
      </c>
      <c r="B105" s="13" t="s">
        <v>300</v>
      </c>
      <c r="C105">
        <v>2100</v>
      </c>
      <c r="D105" s="1">
        <v>95</v>
      </c>
      <c r="E105" s="1">
        <v>0.187</v>
      </c>
      <c r="F105" s="1">
        <v>5.79</v>
      </c>
      <c r="G105" s="11">
        <v>0.54100000000000004</v>
      </c>
      <c r="H105" s="10">
        <v>9.5199999999999993E-2</v>
      </c>
      <c r="I105" s="9">
        <f>L105/1000000</f>
        <v>19.7</v>
      </c>
      <c r="J105" s="9">
        <v>17</v>
      </c>
      <c r="K105" s="9">
        <v>-4</v>
      </c>
      <c r="L105" s="9">
        <v>19700000</v>
      </c>
    </row>
    <row r="106" spans="1:13" ht="16.5" thickBot="1" x14ac:dyDescent="0.3">
      <c r="A106" s="1" t="s">
        <v>104</v>
      </c>
      <c r="B106" s="13" t="s">
        <v>301</v>
      </c>
      <c r="C106">
        <v>39300</v>
      </c>
      <c r="D106" s="1">
        <v>6.81</v>
      </c>
      <c r="E106" s="1">
        <v>3.61</v>
      </c>
      <c r="F106" s="1">
        <v>1.49</v>
      </c>
      <c r="G106" s="11">
        <v>0.82099999999999995</v>
      </c>
      <c r="H106" s="10">
        <v>0.14899999999999999</v>
      </c>
      <c r="I106" s="9">
        <f>L106/1000000</f>
        <v>0.44</v>
      </c>
      <c r="J106" s="9">
        <v>35.83</v>
      </c>
      <c r="K106" s="9">
        <v>14.58</v>
      </c>
      <c r="L106" s="9">
        <v>440000</v>
      </c>
    </row>
    <row r="107" spans="1:13" ht="16.5" thickBot="1" x14ac:dyDescent="0.3">
      <c r="A107" s="1" t="s">
        <v>105</v>
      </c>
      <c r="B107" s="13" t="s">
        <v>302</v>
      </c>
      <c r="C107">
        <v>3630</v>
      </c>
      <c r="D107" s="1">
        <v>32.200000000000003</v>
      </c>
      <c r="E107" s="1">
        <v>2.58</v>
      </c>
      <c r="H107" s="10">
        <v>6.0599999999999994E-2</v>
      </c>
      <c r="I107" s="9">
        <f>L107/1000000</f>
        <v>5.8799999999999998E-2</v>
      </c>
      <c r="J107" s="9">
        <v>9</v>
      </c>
      <c r="K107" s="9">
        <v>168</v>
      </c>
      <c r="L107" s="9">
        <v>58800</v>
      </c>
    </row>
    <row r="108" spans="1:13" ht="16.5" thickBot="1" x14ac:dyDescent="0.3">
      <c r="A108" s="1" t="s">
        <v>106</v>
      </c>
      <c r="B108" s="13" t="s">
        <v>303</v>
      </c>
      <c r="C108">
        <v>3890</v>
      </c>
      <c r="D108" s="1">
        <v>73.8</v>
      </c>
      <c r="E108" s="1">
        <v>0.60499999999999998</v>
      </c>
      <c r="F108" s="1">
        <v>4.49</v>
      </c>
      <c r="G108" s="11">
        <v>0.38200000000000001</v>
      </c>
      <c r="H108" s="10">
        <v>0.20300000000000001</v>
      </c>
      <c r="I108" s="9">
        <f>L108/1000000</f>
        <v>4.53</v>
      </c>
      <c r="J108" s="9">
        <v>20</v>
      </c>
      <c r="K108" s="9">
        <v>-12</v>
      </c>
      <c r="L108" s="9">
        <v>4530000</v>
      </c>
    </row>
    <row r="109" spans="1:13" ht="16.5" thickBot="1" x14ac:dyDescent="0.3">
      <c r="A109" s="1" t="s">
        <v>107</v>
      </c>
      <c r="B109" s="13" t="s">
        <v>304</v>
      </c>
      <c r="C109">
        <v>21800</v>
      </c>
      <c r="D109" s="1">
        <v>15.1</v>
      </c>
      <c r="E109" s="1">
        <v>3.83</v>
      </c>
      <c r="F109" s="1">
        <v>1.42</v>
      </c>
      <c r="G109" s="11">
        <v>0.82200000000000006</v>
      </c>
      <c r="H109" s="10">
        <v>0.2</v>
      </c>
      <c r="I109" s="9">
        <f>L109/1000000</f>
        <v>1.27</v>
      </c>
      <c r="J109" s="9">
        <v>-20.28</v>
      </c>
      <c r="K109" s="9">
        <v>57.55</v>
      </c>
      <c r="L109" s="9">
        <v>1270000</v>
      </c>
    </row>
    <row r="110" spans="1:13" ht="16.5" thickBot="1" x14ac:dyDescent="0.3">
      <c r="A110" s="1" t="s">
        <v>108</v>
      </c>
      <c r="B110" s="13" t="s">
        <v>305</v>
      </c>
      <c r="C110">
        <v>18000</v>
      </c>
      <c r="D110" s="1">
        <v>12.5</v>
      </c>
      <c r="E110" s="1">
        <v>3.79</v>
      </c>
      <c r="F110" s="1">
        <v>2.09</v>
      </c>
      <c r="G110" s="11">
        <v>0.61899999999999999</v>
      </c>
      <c r="H110" s="10">
        <v>0.48399999999999999</v>
      </c>
      <c r="I110" s="9">
        <f>L110/1000000</f>
        <v>128</v>
      </c>
      <c r="J110" s="9">
        <v>23</v>
      </c>
      <c r="K110" s="9">
        <v>-102</v>
      </c>
      <c r="L110" s="9">
        <v>128000000</v>
      </c>
    </row>
    <row r="111" spans="1:13" ht="16.5" thickBot="1" x14ac:dyDescent="0.3">
      <c r="A111" t="s">
        <v>109</v>
      </c>
      <c r="C111">
        <v>3240</v>
      </c>
      <c r="D111" s="1">
        <v>30</v>
      </c>
      <c r="E111" s="1">
        <v>1.34</v>
      </c>
      <c r="F111" s="1">
        <v>3.01</v>
      </c>
      <c r="H111" s="10">
        <v>0</v>
      </c>
      <c r="I111" s="9">
        <f>L111/1000000</f>
        <v>0.114</v>
      </c>
      <c r="J111" s="9">
        <v>6.92</v>
      </c>
      <c r="K111" s="9">
        <v>158.25</v>
      </c>
      <c r="L111" s="9">
        <v>114000</v>
      </c>
    </row>
    <row r="112" spans="1:13" ht="16.5" thickBot="1" x14ac:dyDescent="0.3">
      <c r="A112" t="s">
        <v>110</v>
      </c>
      <c r="B112" s="13" t="s">
        <v>308</v>
      </c>
      <c r="C112">
        <v>6720</v>
      </c>
      <c r="D112" s="1">
        <v>15.3</v>
      </c>
      <c r="E112" s="1">
        <v>1.27</v>
      </c>
      <c r="F112" s="1">
        <v>1.23</v>
      </c>
      <c r="G112" s="11">
        <v>0.58499999999999996</v>
      </c>
      <c r="H112" s="10">
        <v>0.25700000000000001</v>
      </c>
      <c r="I112" s="9">
        <f>L112/1000000</f>
        <v>4.04</v>
      </c>
      <c r="J112" s="9">
        <v>47</v>
      </c>
      <c r="K112" s="9">
        <v>29</v>
      </c>
      <c r="L112" s="9">
        <v>4040000</v>
      </c>
    </row>
    <row r="113" spans="1:12" ht="16.5" thickBot="1" x14ac:dyDescent="0.3">
      <c r="A113" s="1" t="s">
        <v>111</v>
      </c>
      <c r="B113" s="13" t="s">
        <v>111</v>
      </c>
      <c r="C113">
        <v>61400</v>
      </c>
      <c r="D113" s="1">
        <v>3.09</v>
      </c>
      <c r="H113" s="10">
        <v>0.33299999999999996</v>
      </c>
      <c r="I113" s="9">
        <f>L113/1000000</f>
        <v>3.9E-2</v>
      </c>
      <c r="J113" s="9">
        <v>43.73</v>
      </c>
      <c r="K113" s="9">
        <v>7.4</v>
      </c>
      <c r="L113" s="9">
        <v>39000</v>
      </c>
    </row>
    <row r="114" spans="1:12" ht="16.5" thickBot="1" x14ac:dyDescent="0.3">
      <c r="A114" s="1" t="s">
        <v>112</v>
      </c>
      <c r="B114" s="13" t="s">
        <v>306</v>
      </c>
      <c r="C114" s="2">
        <v>12800</v>
      </c>
      <c r="D114" s="3">
        <v>15.7</v>
      </c>
      <c r="E114" s="3">
        <v>8.8800000000000008</v>
      </c>
      <c r="F114" s="1">
        <v>2.63</v>
      </c>
      <c r="G114" s="11">
        <v>0.65</v>
      </c>
      <c r="H114" s="10">
        <v>0.17300000000000001</v>
      </c>
      <c r="I114" s="9">
        <f>L114/1000000</f>
        <v>3.23</v>
      </c>
      <c r="J114" s="9">
        <v>46</v>
      </c>
      <c r="K114" s="9">
        <v>105</v>
      </c>
      <c r="L114" s="9">
        <v>3230000</v>
      </c>
    </row>
    <row r="115" spans="1:12" ht="16.5" thickBot="1" x14ac:dyDescent="0.3">
      <c r="A115" s="1" t="s">
        <v>113</v>
      </c>
      <c r="B115" s="14" t="s">
        <v>307</v>
      </c>
      <c r="C115" s="4">
        <v>17800</v>
      </c>
      <c r="D115" s="5">
        <v>2.4500000000000002</v>
      </c>
      <c r="E115" s="5">
        <v>3.2</v>
      </c>
      <c r="F115" s="3">
        <v>1.65</v>
      </c>
      <c r="G115" s="11">
        <v>0.57399999999999995</v>
      </c>
      <c r="H115" s="10">
        <v>0.28399999999999997</v>
      </c>
      <c r="I115" s="9">
        <f>L115/1000000</f>
        <v>0.628</v>
      </c>
      <c r="J115" s="9">
        <v>42</v>
      </c>
      <c r="K115" s="9">
        <v>19</v>
      </c>
      <c r="L115" s="9">
        <v>628000</v>
      </c>
    </row>
    <row r="116" spans="1:12" ht="16.5" thickBot="1" x14ac:dyDescent="0.3">
      <c r="A116" s="1" t="s">
        <v>114</v>
      </c>
      <c r="B116" s="13" t="s">
        <v>309</v>
      </c>
      <c r="C116" s="6">
        <v>7770</v>
      </c>
      <c r="D116" s="7">
        <v>21.5</v>
      </c>
      <c r="E116" s="7">
        <v>1.84</v>
      </c>
      <c r="F116" s="7">
        <v>2.38</v>
      </c>
      <c r="G116" s="11">
        <v>0.499</v>
      </c>
      <c r="H116" s="10">
        <v>0.184</v>
      </c>
      <c r="I116" s="9">
        <f>L116/1000000</f>
        <v>36.5</v>
      </c>
      <c r="J116" s="9">
        <v>32</v>
      </c>
      <c r="K116" s="9">
        <v>-5</v>
      </c>
      <c r="L116" s="9">
        <v>36500000</v>
      </c>
    </row>
    <row r="117" spans="1:12" ht="16.5" thickBot="1" x14ac:dyDescent="0.3">
      <c r="A117" s="1" t="s">
        <v>115</v>
      </c>
      <c r="B117" s="13" t="s">
        <v>310</v>
      </c>
      <c r="C117">
        <v>1170</v>
      </c>
      <c r="D117" s="1">
        <v>70.599999999999994</v>
      </c>
      <c r="E117" s="1">
        <v>0.28100000000000003</v>
      </c>
      <c r="F117" s="1">
        <v>5.05</v>
      </c>
      <c r="G117" s="11">
        <v>0.38500000000000001</v>
      </c>
      <c r="H117" s="10">
        <v>0.41200000000000003</v>
      </c>
      <c r="I117" s="9">
        <f>L117/1000000</f>
        <v>30.4</v>
      </c>
      <c r="J117" s="9">
        <v>-18.25</v>
      </c>
      <c r="K117" s="9">
        <v>35</v>
      </c>
      <c r="L117" s="9">
        <v>30400000</v>
      </c>
    </row>
    <row r="118" spans="1:12" ht="16.5" thickBot="1" x14ac:dyDescent="0.3">
      <c r="A118" s="1" t="s">
        <v>116</v>
      </c>
      <c r="B118" s="13" t="s">
        <v>311</v>
      </c>
      <c r="C118">
        <v>6270</v>
      </c>
      <c r="D118" s="1">
        <v>44.9</v>
      </c>
      <c r="E118" s="1">
        <v>0.49099999999999999</v>
      </c>
      <c r="F118" s="1">
        <v>2.15</v>
      </c>
      <c r="G118" s="11">
        <v>0.38299999999999995</v>
      </c>
      <c r="H118" s="10">
        <v>0.11599999999999999</v>
      </c>
      <c r="I118" s="9">
        <f>L118/1000000</f>
        <v>54</v>
      </c>
      <c r="J118" s="9">
        <v>22</v>
      </c>
      <c r="K118" s="9">
        <v>98</v>
      </c>
      <c r="L118" s="9">
        <v>54000000</v>
      </c>
    </row>
    <row r="119" spans="1:12" ht="16.5" thickBot="1" x14ac:dyDescent="0.3">
      <c r="A119" s="1" t="s">
        <v>117</v>
      </c>
      <c r="B119" s="13" t="s">
        <v>312</v>
      </c>
      <c r="C119">
        <v>9700</v>
      </c>
      <c r="D119" s="1">
        <v>38.200000000000003</v>
      </c>
      <c r="E119" s="1">
        <v>1.75</v>
      </c>
      <c r="F119" s="1">
        <v>3.24</v>
      </c>
      <c r="G119" s="11">
        <v>0.625</v>
      </c>
      <c r="H119" s="10">
        <v>0.37</v>
      </c>
      <c r="I119" s="9">
        <f>L119/1000000</f>
        <v>2.4900000000000002</v>
      </c>
      <c r="J119" s="9">
        <v>-22</v>
      </c>
      <c r="K119" s="9">
        <v>17</v>
      </c>
      <c r="L119" s="9">
        <v>2490000</v>
      </c>
    </row>
    <row r="120" spans="1:12" x14ac:dyDescent="0.25">
      <c r="A120" s="1" t="s">
        <v>118</v>
      </c>
      <c r="C120">
        <v>13600</v>
      </c>
      <c r="D120" s="1">
        <v>31.6</v>
      </c>
      <c r="E120" s="1">
        <v>4.71</v>
      </c>
      <c r="H120" s="10">
        <v>0.105</v>
      </c>
      <c r="I120" s="9">
        <f>L120/1000000</f>
        <v>1.0800000000000001E-2</v>
      </c>
      <c r="J120" s="9">
        <v>-0.53</v>
      </c>
      <c r="K120" s="9">
        <v>166.92</v>
      </c>
      <c r="L120" s="9">
        <v>10800</v>
      </c>
    </row>
    <row r="121" spans="1:12" ht="16.5" thickBot="1" x14ac:dyDescent="0.3">
      <c r="A121" s="1" t="s">
        <v>119</v>
      </c>
      <c r="C121">
        <v>2880</v>
      </c>
      <c r="D121" s="1">
        <v>31</v>
      </c>
      <c r="E121" s="1">
        <v>0.33700000000000002</v>
      </c>
      <c r="F121" s="1">
        <v>2.02</v>
      </c>
      <c r="G121" s="11">
        <v>0.51800000000000002</v>
      </c>
      <c r="H121" s="10">
        <v>0.33500000000000002</v>
      </c>
      <c r="I121" s="9">
        <f>L121/1000000</f>
        <v>28.6</v>
      </c>
      <c r="J121" s="9">
        <v>28</v>
      </c>
      <c r="K121" s="9">
        <v>84</v>
      </c>
      <c r="L121" s="9">
        <v>28600000</v>
      </c>
    </row>
    <row r="122" spans="1:12" ht="16.5" thickBot="1" x14ac:dyDescent="0.3">
      <c r="A122" s="1" t="s">
        <v>120</v>
      </c>
      <c r="B122" s="13" t="s">
        <v>313</v>
      </c>
      <c r="C122">
        <v>50500</v>
      </c>
      <c r="D122" s="1">
        <v>3.68</v>
      </c>
      <c r="E122" s="1">
        <v>9.48</v>
      </c>
      <c r="F122" s="1">
        <v>1.75</v>
      </c>
      <c r="G122" s="11">
        <v>0.88900000000000001</v>
      </c>
      <c r="H122" s="10">
        <v>0.33799999999999997</v>
      </c>
      <c r="I122" s="9">
        <f>L122/1000000</f>
        <v>17.100000000000001</v>
      </c>
      <c r="J122" s="9">
        <v>52.5</v>
      </c>
      <c r="K122" s="9">
        <v>5.75</v>
      </c>
      <c r="L122" s="9">
        <v>17100000</v>
      </c>
    </row>
    <row r="123" spans="1:12" ht="16.5" thickBot="1" x14ac:dyDescent="0.3">
      <c r="A123" s="1" t="s">
        <v>121</v>
      </c>
      <c r="B123" s="13" t="s">
        <v>314</v>
      </c>
      <c r="C123">
        <v>36500</v>
      </c>
      <c r="D123" s="1">
        <v>5.61</v>
      </c>
      <c r="E123" s="1">
        <v>7.34</v>
      </c>
      <c r="F123" s="1">
        <v>1.96</v>
      </c>
      <c r="G123" s="11">
        <v>0.92599999999999993</v>
      </c>
      <c r="H123" s="10">
        <v>0.40799999999999997</v>
      </c>
      <c r="I123" s="9">
        <f>L123/1000000</f>
        <v>4.78</v>
      </c>
      <c r="J123" s="9">
        <v>-41</v>
      </c>
      <c r="K123" s="9">
        <v>174</v>
      </c>
      <c r="L123" s="9">
        <v>4780000</v>
      </c>
    </row>
    <row r="124" spans="1:12" ht="16.5" thickBot="1" x14ac:dyDescent="0.3">
      <c r="A124" s="1" t="s">
        <v>122</v>
      </c>
      <c r="B124" s="13" t="s">
        <v>315</v>
      </c>
      <c r="C124">
        <v>4620</v>
      </c>
      <c r="D124" s="1">
        <v>17.899999999999999</v>
      </c>
      <c r="E124" s="1">
        <v>0.86199999999999999</v>
      </c>
      <c r="F124" s="1">
        <v>2.12</v>
      </c>
      <c r="G124" s="11">
        <v>0.36299999999999999</v>
      </c>
      <c r="H124" s="10">
        <v>0.44600000000000001</v>
      </c>
      <c r="I124" s="9">
        <f>L124/1000000</f>
        <v>6.55</v>
      </c>
      <c r="J124" s="9">
        <v>13</v>
      </c>
      <c r="K124" s="9">
        <v>-85</v>
      </c>
      <c r="L124" s="9">
        <v>6550000</v>
      </c>
    </row>
    <row r="125" spans="1:12" ht="16.5" thickBot="1" x14ac:dyDescent="0.3">
      <c r="A125" s="1" t="s">
        <v>123</v>
      </c>
      <c r="B125" s="13" t="s">
        <v>316</v>
      </c>
      <c r="C125">
        <v>954</v>
      </c>
      <c r="D125" s="1">
        <v>80.5</v>
      </c>
      <c r="E125" s="1">
        <v>0.10299999999999999</v>
      </c>
      <c r="F125" s="1">
        <v>7.07</v>
      </c>
      <c r="G125" s="11">
        <v>0.376</v>
      </c>
      <c r="H125" s="10">
        <v>0.17</v>
      </c>
      <c r="I125" s="9">
        <f>L125/1000000</f>
        <v>23.3</v>
      </c>
      <c r="J125" s="9">
        <v>16</v>
      </c>
      <c r="K125" s="9">
        <v>8</v>
      </c>
      <c r="L125" s="9">
        <v>23300000</v>
      </c>
    </row>
    <row r="126" spans="1:12" ht="16.5" thickBot="1" x14ac:dyDescent="0.3">
      <c r="A126" s="1" t="s">
        <v>124</v>
      </c>
      <c r="B126" s="13" t="s">
        <v>317</v>
      </c>
      <c r="C126">
        <v>5300</v>
      </c>
      <c r="D126" s="1">
        <v>117</v>
      </c>
      <c r="E126" s="1">
        <v>0.65</v>
      </c>
      <c r="F126" s="1">
        <v>5.32</v>
      </c>
      <c r="G126" s="11">
        <v>0.44400000000000001</v>
      </c>
      <c r="H126" s="10">
        <v>4.1100000000000005E-2</v>
      </c>
      <c r="I126" s="9">
        <f>L126/1000000</f>
        <v>201</v>
      </c>
      <c r="J126" s="9">
        <v>10</v>
      </c>
      <c r="K126" s="9">
        <v>8</v>
      </c>
      <c r="L126" s="9">
        <v>201000000</v>
      </c>
    </row>
    <row r="127" spans="1:12" ht="16.5" thickBot="1" x14ac:dyDescent="0.3">
      <c r="A127" t="s">
        <v>125</v>
      </c>
      <c r="B127" s="13" t="s">
        <v>318</v>
      </c>
      <c r="C127">
        <v>1720</v>
      </c>
      <c r="D127" s="1">
        <v>17.399999999999999</v>
      </c>
      <c r="E127" s="1">
        <v>1.18</v>
      </c>
      <c r="F127" s="1">
        <v>1.88</v>
      </c>
      <c r="G127" s="11">
        <v>0.10800000000000001</v>
      </c>
      <c r="H127" s="10">
        <v>0.17600000000000002</v>
      </c>
      <c r="I127" s="9">
        <f>L127/1000000</f>
        <v>25.7</v>
      </c>
      <c r="L127" s="9">
        <v>25700000</v>
      </c>
    </row>
    <row r="128" spans="1:12" ht="16.5" thickBot="1" x14ac:dyDescent="0.3">
      <c r="A128" t="s">
        <v>126</v>
      </c>
      <c r="B128" s="16" t="s">
        <v>319</v>
      </c>
      <c r="C128">
        <v>13900</v>
      </c>
      <c r="D128" s="1">
        <v>9.86</v>
      </c>
      <c r="E128" s="1">
        <v>3.49</v>
      </c>
      <c r="F128" s="1">
        <v>1.56</v>
      </c>
      <c r="G128" s="11">
        <v>0.58700000000000008</v>
      </c>
      <c r="H128" s="10">
        <v>0.39200000000000002</v>
      </c>
      <c r="I128" s="9">
        <f>L128/1000000</f>
        <v>2.08</v>
      </c>
      <c r="J128" s="9">
        <v>41</v>
      </c>
      <c r="K128" s="9">
        <v>21</v>
      </c>
      <c r="L128" s="9">
        <v>2080000</v>
      </c>
    </row>
    <row r="129" spans="1:12" ht="16.5" thickBot="1" x14ac:dyDescent="0.3">
      <c r="A129" s="1" t="s">
        <v>127</v>
      </c>
      <c r="B129" s="13" t="s">
        <v>320</v>
      </c>
      <c r="C129">
        <v>66300</v>
      </c>
      <c r="D129" s="1">
        <v>2.4500000000000002</v>
      </c>
      <c r="E129" s="1">
        <v>8.31</v>
      </c>
      <c r="F129" s="1">
        <v>1.83</v>
      </c>
      <c r="G129" s="11">
        <v>0.98699999999999999</v>
      </c>
      <c r="H129" s="10">
        <v>0.40799999999999997</v>
      </c>
      <c r="I129" s="9">
        <f>L129/1000000</f>
        <v>5.38</v>
      </c>
      <c r="J129" s="9">
        <v>62</v>
      </c>
      <c r="K129" s="9">
        <v>10</v>
      </c>
      <c r="L129" s="9">
        <v>5380000</v>
      </c>
    </row>
    <row r="130" spans="1:12" ht="16.5" thickBot="1" x14ac:dyDescent="0.3">
      <c r="A130" s="1" t="s">
        <v>128</v>
      </c>
      <c r="B130" s="15" t="s">
        <v>321</v>
      </c>
      <c r="C130">
        <v>35800</v>
      </c>
      <c r="D130" s="1">
        <v>10.9</v>
      </c>
      <c r="E130" s="1">
        <v>13.9</v>
      </c>
      <c r="F130" s="1">
        <v>2.46</v>
      </c>
      <c r="G130" s="11">
        <v>0.30399999999999999</v>
      </c>
      <c r="H130" s="10">
        <v>9.8800000000000013E-2</v>
      </c>
      <c r="I130" s="9">
        <f>L130/1000000</f>
        <v>4.97</v>
      </c>
      <c r="J130" s="9">
        <v>21</v>
      </c>
      <c r="K130" s="9">
        <v>57</v>
      </c>
      <c r="L130" s="9">
        <v>4970000</v>
      </c>
    </row>
    <row r="131" spans="1:12" ht="16.5" thickBot="1" x14ac:dyDescent="0.3">
      <c r="A131" s="1" t="s">
        <v>129</v>
      </c>
      <c r="B131" s="15" t="s">
        <v>322</v>
      </c>
      <c r="C131">
        <v>5000</v>
      </c>
      <c r="D131" s="1">
        <v>67.900000000000006</v>
      </c>
      <c r="E131" s="1">
        <v>1.05</v>
      </c>
      <c r="F131" s="1">
        <v>3.29</v>
      </c>
      <c r="G131" s="11">
        <v>0.41699999999999998</v>
      </c>
      <c r="H131" s="10">
        <v>0.2</v>
      </c>
      <c r="I131" s="9">
        <f>L131/1000000</f>
        <v>217</v>
      </c>
      <c r="J131" s="9">
        <v>30</v>
      </c>
      <c r="K131" s="9">
        <v>70</v>
      </c>
      <c r="L131" s="9">
        <v>217000000</v>
      </c>
    </row>
    <row r="132" spans="1:12" ht="16.5" thickBot="1" x14ac:dyDescent="0.3">
      <c r="A132" s="1" t="s">
        <v>130</v>
      </c>
      <c r="B132" s="14" t="s">
        <v>323</v>
      </c>
      <c r="C132">
        <v>17400</v>
      </c>
      <c r="D132" s="1">
        <v>17.399999999999999</v>
      </c>
      <c r="E132" s="1">
        <v>13.2</v>
      </c>
      <c r="H132" s="10">
        <v>0.13800000000000001</v>
      </c>
      <c r="I132" s="9">
        <f>L132/1000000</f>
        <v>1.7999999999999999E-2</v>
      </c>
      <c r="J132" s="9">
        <v>7.5</v>
      </c>
      <c r="K132" s="9">
        <v>134.5</v>
      </c>
      <c r="L132" s="9">
        <v>18000</v>
      </c>
    </row>
    <row r="133" spans="1:12" ht="16.5" thickBot="1" x14ac:dyDescent="0.3">
      <c r="A133" s="1" t="s">
        <v>131</v>
      </c>
      <c r="B133" s="16" t="s">
        <v>278</v>
      </c>
      <c r="C133">
        <v>4670</v>
      </c>
      <c r="D133" s="1">
        <v>19.8</v>
      </c>
      <c r="E133" s="1">
        <v>0.66100000000000003</v>
      </c>
      <c r="F133" s="1">
        <v>3.82</v>
      </c>
      <c r="G133" s="11">
        <v>0.439</v>
      </c>
      <c r="I133" s="9">
        <f>L133/1000000</f>
        <v>4.9800000000000004</v>
      </c>
      <c r="J133" s="9">
        <v>32</v>
      </c>
      <c r="K133" s="9">
        <v>35.25</v>
      </c>
      <c r="L133" s="9">
        <v>4980000</v>
      </c>
    </row>
    <row r="134" spans="1:12" ht="16.5" thickBot="1" x14ac:dyDescent="0.3">
      <c r="A134" s="1" t="s">
        <v>132</v>
      </c>
      <c r="B134" s="13" t="s">
        <v>324</v>
      </c>
      <c r="C134">
        <v>23300</v>
      </c>
      <c r="D134" s="1">
        <v>14.9</v>
      </c>
      <c r="E134" s="1">
        <v>2.62</v>
      </c>
      <c r="F134" s="1">
        <v>2.4300000000000002</v>
      </c>
      <c r="G134" s="11">
        <v>0.70499999999999996</v>
      </c>
      <c r="H134" s="10">
        <v>0.21100000000000002</v>
      </c>
      <c r="I134" s="9">
        <f>L134/1000000</f>
        <v>4.25</v>
      </c>
      <c r="J134" s="9">
        <v>9</v>
      </c>
      <c r="K134" s="9">
        <v>-80</v>
      </c>
      <c r="L134" s="9">
        <v>4250000</v>
      </c>
    </row>
    <row r="135" spans="1:12" ht="16.5" thickBot="1" x14ac:dyDescent="0.3">
      <c r="A135" s="1" t="s">
        <v>133</v>
      </c>
      <c r="B135" s="13" t="s">
        <v>325</v>
      </c>
      <c r="C135">
        <v>3930</v>
      </c>
      <c r="D135" s="1">
        <v>46.4</v>
      </c>
      <c r="E135" s="1">
        <v>0.91100000000000003</v>
      </c>
      <c r="F135" s="1">
        <v>3.52</v>
      </c>
      <c r="G135" s="11">
        <v>0.60299999999999998</v>
      </c>
      <c r="H135" s="10">
        <v>0</v>
      </c>
      <c r="I135" s="9">
        <f>L135/1000000</f>
        <v>8.7799999999999994</v>
      </c>
      <c r="J135" s="9">
        <v>-6</v>
      </c>
      <c r="K135" s="9">
        <v>147</v>
      </c>
      <c r="L135" s="9">
        <v>8780000</v>
      </c>
    </row>
    <row r="136" spans="1:12" ht="16.5" thickBot="1" x14ac:dyDescent="0.3">
      <c r="A136" s="1" t="s">
        <v>134</v>
      </c>
      <c r="B136" s="13" t="s">
        <v>326</v>
      </c>
      <c r="C136">
        <v>12000</v>
      </c>
      <c r="D136" s="1">
        <v>19.8</v>
      </c>
      <c r="E136" s="1">
        <v>1.07</v>
      </c>
      <c r="F136" s="1">
        <v>2.4</v>
      </c>
      <c r="G136" s="11">
        <v>0.624</v>
      </c>
      <c r="H136" s="10">
        <v>0.16800000000000001</v>
      </c>
      <c r="I136" s="9">
        <f>L136/1000000</f>
        <v>7.04</v>
      </c>
      <c r="J136" s="9">
        <v>-23</v>
      </c>
      <c r="K136" s="9">
        <v>-58</v>
      </c>
      <c r="L136" s="9">
        <v>7040000</v>
      </c>
    </row>
    <row r="137" spans="1:12" ht="16.5" thickBot="1" x14ac:dyDescent="0.3">
      <c r="A137" s="1" t="s">
        <v>135</v>
      </c>
      <c r="B137" s="13" t="s">
        <v>327</v>
      </c>
      <c r="C137">
        <v>13000</v>
      </c>
      <c r="D137" s="1">
        <v>13.9</v>
      </c>
      <c r="E137" s="1">
        <v>1.74</v>
      </c>
      <c r="F137" s="1">
        <v>2.31</v>
      </c>
      <c r="G137" s="11">
        <v>0.66</v>
      </c>
      <c r="H137" s="10">
        <v>0.3</v>
      </c>
      <c r="I137" s="9">
        <f>L137/1000000</f>
        <v>32.5</v>
      </c>
      <c r="J137" s="9">
        <v>-10</v>
      </c>
      <c r="K137" s="9">
        <v>-76</v>
      </c>
      <c r="L137" s="9">
        <v>32500000</v>
      </c>
    </row>
    <row r="138" spans="1:12" ht="16.5" thickBot="1" x14ac:dyDescent="0.3">
      <c r="A138" s="1" t="s">
        <v>136</v>
      </c>
      <c r="B138" s="15" t="s">
        <v>328</v>
      </c>
      <c r="C138">
        <v>8260</v>
      </c>
      <c r="D138" s="1">
        <v>27.8</v>
      </c>
      <c r="E138" s="1">
        <v>1.27</v>
      </c>
      <c r="F138" s="1">
        <v>2.84</v>
      </c>
      <c r="G138" s="11">
        <v>0.67099999999999993</v>
      </c>
      <c r="H138" s="10">
        <v>0.28100000000000003</v>
      </c>
      <c r="I138" s="9">
        <f>L138/1000000</f>
        <v>108</v>
      </c>
      <c r="J138" s="9">
        <v>13</v>
      </c>
      <c r="K138" s="9">
        <v>122</v>
      </c>
      <c r="L138" s="9">
        <v>108000000</v>
      </c>
    </row>
    <row r="139" spans="1:12" ht="16.5" thickBot="1" x14ac:dyDescent="0.3">
      <c r="A139" s="1" t="s">
        <v>137</v>
      </c>
      <c r="B139" s="13" t="s">
        <v>329</v>
      </c>
      <c r="C139">
        <v>29900</v>
      </c>
      <c r="D139" s="1">
        <v>4.2699999999999996</v>
      </c>
      <c r="E139" s="1">
        <v>9.07</v>
      </c>
      <c r="F139" s="1">
        <v>1.29</v>
      </c>
      <c r="G139" s="11">
        <v>0.66700000000000004</v>
      </c>
      <c r="H139" s="10">
        <v>0.27899999999999997</v>
      </c>
      <c r="I139" s="9">
        <f>L139/1000000</f>
        <v>37.9</v>
      </c>
      <c r="J139" s="9">
        <v>52</v>
      </c>
      <c r="K139" s="9">
        <v>20</v>
      </c>
      <c r="L139" s="9">
        <v>37900000</v>
      </c>
    </row>
    <row r="140" spans="1:12" ht="16.5" thickBot="1" x14ac:dyDescent="0.3">
      <c r="A140" s="1" t="s">
        <v>138</v>
      </c>
      <c r="B140" s="15" t="s">
        <v>330</v>
      </c>
      <c r="C140">
        <v>29300</v>
      </c>
      <c r="D140" s="1">
        <v>3.61</v>
      </c>
      <c r="E140" s="1">
        <v>4.97</v>
      </c>
      <c r="F140" s="1">
        <v>1.24</v>
      </c>
      <c r="G140" s="11">
        <v>0.78400000000000003</v>
      </c>
      <c r="H140" s="10">
        <v>0.38700000000000001</v>
      </c>
      <c r="I140" s="9">
        <f>L140/1000000</f>
        <v>10.199999999999999</v>
      </c>
      <c r="J140" s="9">
        <v>39.5</v>
      </c>
      <c r="K140" s="9">
        <v>-8</v>
      </c>
      <c r="L140" s="9">
        <v>10200000</v>
      </c>
    </row>
    <row r="141" spans="1:12" ht="16.5" thickBot="1" x14ac:dyDescent="0.3">
      <c r="A141" s="1" t="s">
        <v>139</v>
      </c>
      <c r="B141" s="13" t="s">
        <v>331</v>
      </c>
      <c r="C141">
        <v>113000</v>
      </c>
      <c r="D141" s="1">
        <v>6.66</v>
      </c>
      <c r="E141" s="1">
        <v>38</v>
      </c>
      <c r="F141" s="1">
        <v>1.85</v>
      </c>
      <c r="G141" s="11">
        <v>0.31900000000000001</v>
      </c>
      <c r="H141" s="10">
        <v>9.7599999999999992E-2</v>
      </c>
      <c r="I141" s="9">
        <f>L141/1000000</f>
        <v>2.83</v>
      </c>
      <c r="J141" s="9">
        <v>25.5</v>
      </c>
      <c r="K141" s="9">
        <v>51.25</v>
      </c>
      <c r="L141" s="9">
        <v>2830000</v>
      </c>
    </row>
    <row r="142" spans="1:12" ht="16.5" thickBot="1" x14ac:dyDescent="0.3">
      <c r="A142" s="1" t="s">
        <v>140</v>
      </c>
      <c r="B142" s="13" t="s">
        <v>332</v>
      </c>
      <c r="C142">
        <v>25500</v>
      </c>
      <c r="D142" s="1">
        <v>7.07</v>
      </c>
      <c r="E142" s="1">
        <v>3.8</v>
      </c>
      <c r="F142" s="1">
        <v>1.55</v>
      </c>
      <c r="G142" s="11">
        <v>0.63800000000000001</v>
      </c>
      <c r="H142" s="10">
        <v>0.19600000000000001</v>
      </c>
      <c r="I142" s="9">
        <f>L142/1000000</f>
        <v>19.399999999999999</v>
      </c>
      <c r="J142" s="9">
        <v>46</v>
      </c>
      <c r="K142" s="9">
        <v>25</v>
      </c>
      <c r="L142" s="9">
        <v>19400000</v>
      </c>
    </row>
    <row r="143" spans="1:12" ht="16.5" thickBot="1" x14ac:dyDescent="0.3">
      <c r="A143" t="s">
        <v>141</v>
      </c>
      <c r="B143" s="13" t="s">
        <v>333</v>
      </c>
      <c r="C143">
        <v>25700</v>
      </c>
      <c r="D143" s="1">
        <v>6.81</v>
      </c>
      <c r="E143" s="1">
        <v>11.7</v>
      </c>
      <c r="F143" s="1">
        <v>1.77</v>
      </c>
      <c r="G143" s="11">
        <v>0.29399999999999998</v>
      </c>
      <c r="H143" s="10">
        <v>0.16399999999999998</v>
      </c>
      <c r="I143" s="9">
        <f>L143/1000000</f>
        <v>146</v>
      </c>
      <c r="J143" s="9">
        <v>60</v>
      </c>
      <c r="K143" s="9">
        <v>100</v>
      </c>
      <c r="L143" s="9">
        <v>146000000</v>
      </c>
    </row>
    <row r="144" spans="1:12" ht="16.5" thickBot="1" x14ac:dyDescent="0.3">
      <c r="A144" s="1" t="s">
        <v>142</v>
      </c>
      <c r="B144" s="13" t="s">
        <v>334</v>
      </c>
      <c r="C144">
        <v>2110</v>
      </c>
      <c r="D144" s="1">
        <v>33.6</v>
      </c>
      <c r="E144" s="1">
        <v>9.1300000000000006E-2</v>
      </c>
      <c r="F144" s="1">
        <v>3.67</v>
      </c>
      <c r="G144" s="11">
        <v>0.33500000000000002</v>
      </c>
      <c r="H144" s="10">
        <v>0.55700000000000005</v>
      </c>
      <c r="I144" s="9">
        <f>L144/1000000</f>
        <v>12.6</v>
      </c>
      <c r="J144" s="9">
        <v>-2</v>
      </c>
      <c r="K144" s="9">
        <v>30</v>
      </c>
      <c r="L144" s="9">
        <v>12600000</v>
      </c>
    </row>
    <row r="145" spans="1:12" ht="16.5" thickBot="1" x14ac:dyDescent="0.3">
      <c r="A145" s="1" t="s">
        <v>143</v>
      </c>
      <c r="B145" s="13" t="s">
        <v>335</v>
      </c>
      <c r="C145">
        <v>6240</v>
      </c>
      <c r="D145" s="1">
        <v>15.4</v>
      </c>
      <c r="E145" s="1">
        <v>1.32</v>
      </c>
      <c r="F145" s="1">
        <v>3.83</v>
      </c>
      <c r="H145" s="10">
        <v>0.1</v>
      </c>
      <c r="I145" s="9">
        <f>L145/1000000</f>
        <v>0.19700000000000001</v>
      </c>
      <c r="J145" s="9">
        <v>-13.58</v>
      </c>
      <c r="K145" s="9">
        <v>-172.33</v>
      </c>
      <c r="L145" s="9">
        <v>197000</v>
      </c>
    </row>
    <row r="146" spans="1:12" ht="16.5" thickBot="1" x14ac:dyDescent="0.3">
      <c r="A146" s="1" t="s">
        <v>144</v>
      </c>
      <c r="B146" s="15" t="s">
        <v>144</v>
      </c>
      <c r="C146">
        <v>57800</v>
      </c>
      <c r="D146" s="1">
        <v>1.93</v>
      </c>
      <c r="H146" s="10">
        <v>0.25</v>
      </c>
      <c r="I146" s="9">
        <f>L146/1000000</f>
        <v>3.39E-2</v>
      </c>
      <c r="J146" s="9">
        <v>43.77</v>
      </c>
      <c r="K146" s="9">
        <v>12.42</v>
      </c>
      <c r="L146" s="9">
        <v>33900</v>
      </c>
    </row>
    <row r="147" spans="1:12" ht="16.5" thickBot="1" x14ac:dyDescent="0.3">
      <c r="A147" s="1" t="s">
        <v>145</v>
      </c>
      <c r="B147" s="13" t="s">
        <v>336</v>
      </c>
      <c r="C147">
        <v>3050</v>
      </c>
      <c r="D147" s="1">
        <v>30.2</v>
      </c>
      <c r="E147" s="1">
        <v>0.58699999999999997</v>
      </c>
      <c r="F147" s="1">
        <v>4.2699999999999996</v>
      </c>
      <c r="H147" s="10">
        <v>0.14599999999999999</v>
      </c>
      <c r="I147" s="9">
        <f>L147/1000000</f>
        <v>0.215</v>
      </c>
      <c r="J147" s="9">
        <v>1</v>
      </c>
      <c r="K147" s="9">
        <v>7</v>
      </c>
      <c r="L147" s="9">
        <v>215000</v>
      </c>
    </row>
    <row r="148" spans="1:12" ht="16.5" thickBot="1" x14ac:dyDescent="0.3">
      <c r="A148" s="1" t="s">
        <v>146</v>
      </c>
      <c r="B148" s="13" t="s">
        <v>337</v>
      </c>
      <c r="C148">
        <v>48100</v>
      </c>
      <c r="D148" s="1">
        <v>6.75</v>
      </c>
      <c r="E148" s="1">
        <v>18.399999999999999</v>
      </c>
      <c r="F148" s="1">
        <v>2.42</v>
      </c>
      <c r="G148" s="11">
        <v>0.193</v>
      </c>
      <c r="H148" s="10">
        <v>0.19899999999999998</v>
      </c>
      <c r="I148" s="9">
        <f>L148/1000000</f>
        <v>34.299999999999997</v>
      </c>
      <c r="J148" s="9">
        <v>25</v>
      </c>
      <c r="K148" s="9">
        <v>45</v>
      </c>
      <c r="L148" s="9">
        <v>34300000</v>
      </c>
    </row>
    <row r="149" spans="1:12" ht="16.5" thickBot="1" x14ac:dyDescent="0.3">
      <c r="A149" s="1" t="s">
        <v>147</v>
      </c>
      <c r="B149" s="13" t="s">
        <v>338</v>
      </c>
      <c r="C149">
        <v>3460</v>
      </c>
      <c r="D149" s="1">
        <v>42</v>
      </c>
      <c r="E149" s="1">
        <v>0.73899999999999999</v>
      </c>
      <c r="F149" s="1">
        <v>4.55</v>
      </c>
      <c r="G149" s="11">
        <v>0.61499999999999999</v>
      </c>
      <c r="H149" s="10">
        <v>0.41799999999999998</v>
      </c>
      <c r="I149" s="9">
        <f>L149/1000000</f>
        <v>16.3</v>
      </c>
      <c r="J149" s="9">
        <v>14</v>
      </c>
      <c r="K149" s="9">
        <v>-14</v>
      </c>
      <c r="L149" s="9">
        <v>16300000</v>
      </c>
    </row>
    <row r="150" spans="1:12" ht="16.5" thickBot="1" x14ac:dyDescent="0.3">
      <c r="A150" s="1" t="s">
        <v>148</v>
      </c>
      <c r="B150" s="13" t="s">
        <v>339</v>
      </c>
      <c r="C150">
        <v>16700</v>
      </c>
      <c r="D150" s="1">
        <v>5.34</v>
      </c>
      <c r="E150" s="1">
        <v>5.17</v>
      </c>
      <c r="F150" s="1">
        <v>1.63</v>
      </c>
      <c r="G150" s="11">
        <v>0.6409999999999999</v>
      </c>
      <c r="H150" s="10">
        <v>0.376</v>
      </c>
      <c r="I150" s="9">
        <f>L150/1000000</f>
        <v>8.77</v>
      </c>
      <c r="J150" s="9">
        <v>44</v>
      </c>
      <c r="K150" s="9">
        <v>21</v>
      </c>
      <c r="L150" s="9">
        <v>8770000</v>
      </c>
    </row>
    <row r="151" spans="1:12" ht="16.5" thickBot="1" x14ac:dyDescent="0.3">
      <c r="A151" s="1" t="s">
        <v>149</v>
      </c>
      <c r="B151" s="13" t="s">
        <v>340</v>
      </c>
      <c r="C151">
        <v>27800</v>
      </c>
      <c r="D151" s="1">
        <v>14.2</v>
      </c>
      <c r="E151" s="1">
        <v>6.75</v>
      </c>
      <c r="F151" s="1">
        <v>2.23</v>
      </c>
      <c r="H151" s="10">
        <v>0.21199999999999999</v>
      </c>
      <c r="I151" s="9">
        <f>L151/1000000</f>
        <v>9.7699999999999995E-2</v>
      </c>
      <c r="J151" s="9">
        <v>-4.58</v>
      </c>
      <c r="K151" s="9">
        <v>55.67</v>
      </c>
      <c r="L151" s="9">
        <v>97700</v>
      </c>
    </row>
    <row r="152" spans="1:12" ht="16.5" thickBot="1" x14ac:dyDescent="0.3">
      <c r="A152" s="1" t="s">
        <v>150</v>
      </c>
      <c r="B152" s="13" t="s">
        <v>341</v>
      </c>
      <c r="C152">
        <v>1460</v>
      </c>
      <c r="D152" s="1">
        <v>102</v>
      </c>
      <c r="E152" s="1">
        <v>0.14099999999999999</v>
      </c>
      <c r="F152" s="1">
        <v>4.17</v>
      </c>
      <c r="G152" s="11">
        <v>0.46600000000000003</v>
      </c>
      <c r="H152" s="10">
        <v>0.12300000000000001</v>
      </c>
      <c r="I152" s="9">
        <f>L152/1000000</f>
        <v>7.81</v>
      </c>
      <c r="J152" s="9">
        <v>8.5</v>
      </c>
      <c r="K152" s="9">
        <v>-11.5</v>
      </c>
      <c r="L152" s="9">
        <v>7810000</v>
      </c>
    </row>
    <row r="153" spans="1:12" ht="16.5" thickBot="1" x14ac:dyDescent="0.3">
      <c r="A153" s="1" t="s">
        <v>151</v>
      </c>
      <c r="B153" s="13" t="s">
        <v>151</v>
      </c>
      <c r="C153">
        <v>90100</v>
      </c>
      <c r="D153" s="1">
        <v>2.7</v>
      </c>
      <c r="E153" s="1">
        <v>7.1</v>
      </c>
      <c r="F153" s="1">
        <v>1.27</v>
      </c>
      <c r="G153" s="11">
        <v>0.63800000000000001</v>
      </c>
      <c r="H153" s="10">
        <v>0.23</v>
      </c>
      <c r="I153" s="9">
        <f>L153/1000000</f>
        <v>5.8</v>
      </c>
      <c r="J153" s="9">
        <v>1.37</v>
      </c>
      <c r="K153" s="9">
        <v>103.8</v>
      </c>
      <c r="L153" s="9">
        <v>5800000</v>
      </c>
    </row>
    <row r="154" spans="1:12" ht="16.5" thickBot="1" x14ac:dyDescent="0.3">
      <c r="A154" s="1" t="s">
        <v>201</v>
      </c>
      <c r="B154" s="13" t="s">
        <v>342</v>
      </c>
      <c r="C154">
        <v>32100</v>
      </c>
      <c r="D154" s="1">
        <v>5.42</v>
      </c>
      <c r="E154" s="1">
        <v>6.61</v>
      </c>
      <c r="F154" s="1">
        <v>1.48</v>
      </c>
      <c r="G154" s="11">
        <v>0.71</v>
      </c>
      <c r="H154" s="10">
        <v>0.2</v>
      </c>
      <c r="I154" s="9">
        <f>L154/1000000</f>
        <v>5.46</v>
      </c>
      <c r="J154" s="9">
        <v>48.67</v>
      </c>
      <c r="K154" s="9">
        <v>19.5</v>
      </c>
      <c r="L154" s="9">
        <v>5460000</v>
      </c>
    </row>
    <row r="155" spans="1:12" ht="16.5" thickBot="1" x14ac:dyDescent="0.3">
      <c r="A155" s="1" t="s">
        <v>152</v>
      </c>
      <c r="B155" s="13" t="s">
        <v>343</v>
      </c>
      <c r="C155">
        <v>33700</v>
      </c>
      <c r="D155" s="1">
        <v>2.1</v>
      </c>
      <c r="E155" s="1">
        <v>6.95</v>
      </c>
      <c r="F155" s="1">
        <v>1.65</v>
      </c>
      <c r="G155" s="11">
        <v>0.75</v>
      </c>
      <c r="H155" s="10">
        <v>0.223</v>
      </c>
      <c r="I155" s="9">
        <f>L155/1000000</f>
        <v>2.08</v>
      </c>
      <c r="J155" s="9">
        <v>46</v>
      </c>
      <c r="K155" s="9">
        <v>15</v>
      </c>
      <c r="L155" s="9">
        <v>2080000</v>
      </c>
    </row>
    <row r="156" spans="1:12" ht="16.5" thickBot="1" x14ac:dyDescent="0.3">
      <c r="A156" s="1" t="s">
        <v>153</v>
      </c>
      <c r="B156" s="13" t="s">
        <v>344</v>
      </c>
      <c r="C156">
        <v>2150</v>
      </c>
      <c r="D156" s="1">
        <v>19.5</v>
      </c>
      <c r="E156" s="1">
        <v>0.27300000000000002</v>
      </c>
      <c r="F156" s="1">
        <v>3.69</v>
      </c>
      <c r="H156" s="10">
        <v>4.0800000000000003E-2</v>
      </c>
      <c r="I156" s="9">
        <f>L156/1000000</f>
        <v>0.67</v>
      </c>
      <c r="J156" s="9">
        <v>-8</v>
      </c>
      <c r="K156" s="9">
        <v>159</v>
      </c>
      <c r="L156" s="9">
        <v>670000</v>
      </c>
    </row>
    <row r="157" spans="1:12" ht="16.5" thickBot="1" x14ac:dyDescent="0.3">
      <c r="A157" s="1" t="s">
        <v>154</v>
      </c>
      <c r="B157" s="13" t="s">
        <v>345</v>
      </c>
      <c r="C157">
        <v>631</v>
      </c>
      <c r="D157" s="1">
        <v>119</v>
      </c>
      <c r="E157" s="1">
        <v>4.6600000000000003E-2</v>
      </c>
      <c r="F157" s="1">
        <v>5.98</v>
      </c>
      <c r="H157" s="10">
        <v>0.24299999999999999</v>
      </c>
      <c r="I157" s="9">
        <f>L157/1000000</f>
        <v>15.4</v>
      </c>
      <c r="J157" s="9">
        <v>10</v>
      </c>
      <c r="K157" s="9">
        <v>49</v>
      </c>
      <c r="L157" s="9">
        <v>15400000</v>
      </c>
    </row>
    <row r="158" spans="1:12" ht="16.5" thickBot="1" x14ac:dyDescent="0.3">
      <c r="A158" s="1" t="s">
        <v>155</v>
      </c>
      <c r="B158" s="14" t="s">
        <v>346</v>
      </c>
      <c r="C158">
        <v>12000</v>
      </c>
      <c r="D158" s="1">
        <v>32.9</v>
      </c>
      <c r="E158" s="1">
        <v>8.1</v>
      </c>
      <c r="F158" s="1">
        <v>2.38</v>
      </c>
      <c r="G158" s="11">
        <v>0.72400000000000009</v>
      </c>
      <c r="H158" s="10">
        <v>0.45299999999999996</v>
      </c>
      <c r="I158" s="9">
        <f>L158/1000000</f>
        <v>58.6</v>
      </c>
      <c r="J158" s="9">
        <v>-29</v>
      </c>
      <c r="K158" s="9">
        <v>24</v>
      </c>
      <c r="L158" s="9">
        <v>58600000</v>
      </c>
    </row>
    <row r="159" spans="1:12" ht="16.5" thickBot="1" x14ac:dyDescent="0.3">
      <c r="A159" t="s">
        <v>156</v>
      </c>
      <c r="B159" s="13" t="s">
        <v>347</v>
      </c>
      <c r="C159">
        <v>37300</v>
      </c>
      <c r="D159" s="1">
        <v>3.03</v>
      </c>
      <c r="E159" s="1">
        <v>12.9</v>
      </c>
      <c r="F159" s="1">
        <v>1.35</v>
      </c>
      <c r="G159" s="11">
        <v>0.8</v>
      </c>
      <c r="H159" s="10">
        <v>0.16699999999999998</v>
      </c>
      <c r="I159" s="9">
        <f>L159/1000000</f>
        <v>51.2</v>
      </c>
      <c r="L159" s="9">
        <v>51200000</v>
      </c>
    </row>
    <row r="160" spans="1:12" ht="16.5" thickBot="1" x14ac:dyDescent="0.3">
      <c r="A160" t="s">
        <v>157</v>
      </c>
      <c r="B160" s="15" t="s">
        <v>348</v>
      </c>
      <c r="C160">
        <v>1860</v>
      </c>
      <c r="D160" s="1">
        <v>97.6</v>
      </c>
      <c r="E160" s="1">
        <v>0.17100000000000001</v>
      </c>
      <c r="F160" s="1">
        <v>4.62</v>
      </c>
      <c r="H160" s="10">
        <v>0.26600000000000001</v>
      </c>
      <c r="I160" s="9">
        <f>L160/1000000</f>
        <v>11.1</v>
      </c>
      <c r="L160" s="9">
        <v>11100000</v>
      </c>
    </row>
    <row r="161" spans="1:12" ht="16.5" thickBot="1" x14ac:dyDescent="0.3">
      <c r="A161" s="1" t="s">
        <v>158</v>
      </c>
      <c r="B161" s="13" t="s">
        <v>349</v>
      </c>
      <c r="C161">
        <v>35700</v>
      </c>
      <c r="D161" s="1">
        <v>2.93</v>
      </c>
      <c r="E161" s="1">
        <v>5.75</v>
      </c>
      <c r="F161" s="1">
        <v>1.41</v>
      </c>
      <c r="G161" s="11">
        <v>0.80799999999999994</v>
      </c>
      <c r="H161" s="10">
        <v>0.41899999999999998</v>
      </c>
      <c r="I161" s="9">
        <f>L161/1000000</f>
        <v>46.7</v>
      </c>
      <c r="J161" s="9">
        <v>40</v>
      </c>
      <c r="K161" s="9">
        <v>-4</v>
      </c>
      <c r="L161" s="9">
        <v>46700000</v>
      </c>
    </row>
    <row r="162" spans="1:12" ht="16.5" thickBot="1" x14ac:dyDescent="0.3">
      <c r="A162" s="1" t="s">
        <v>159</v>
      </c>
      <c r="B162" s="14" t="s">
        <v>350</v>
      </c>
      <c r="C162">
        <v>12100</v>
      </c>
      <c r="D162" s="1">
        <v>7.2</v>
      </c>
      <c r="E162" s="1">
        <v>1.1000000000000001</v>
      </c>
      <c r="F162" s="1">
        <v>2.0099999999999998</v>
      </c>
      <c r="G162" s="11">
        <v>0.61899999999999999</v>
      </c>
      <c r="H162" s="10">
        <v>5.33E-2</v>
      </c>
      <c r="I162" s="9">
        <f>L162/1000000</f>
        <v>21.3</v>
      </c>
      <c r="J162" s="9">
        <v>7</v>
      </c>
      <c r="K162" s="9">
        <v>81</v>
      </c>
      <c r="L162" s="9">
        <v>21300000</v>
      </c>
    </row>
    <row r="163" spans="1:12" ht="16.5" thickBot="1" x14ac:dyDescent="0.3">
      <c r="A163" t="s">
        <v>160</v>
      </c>
      <c r="B163" s="13" t="s">
        <v>352</v>
      </c>
      <c r="C163">
        <v>29000</v>
      </c>
      <c r="D163" s="1">
        <v>11.4</v>
      </c>
      <c r="E163" s="1">
        <v>4.62</v>
      </c>
      <c r="H163" s="10">
        <v>0.13300000000000001</v>
      </c>
      <c r="I163" s="9">
        <f>L163/1000000</f>
        <v>5.28E-2</v>
      </c>
      <c r="L163" s="9">
        <v>52800</v>
      </c>
    </row>
    <row r="164" spans="1:12" ht="16.5" thickBot="1" x14ac:dyDescent="0.3">
      <c r="A164" t="s">
        <v>161</v>
      </c>
      <c r="B164" s="13" t="s">
        <v>351</v>
      </c>
      <c r="C164">
        <v>12500</v>
      </c>
      <c r="D164" s="1">
        <v>16.3</v>
      </c>
      <c r="E164" s="1">
        <v>2.31</v>
      </c>
      <c r="F164" s="1">
        <v>1.43</v>
      </c>
      <c r="H164" s="10">
        <v>0.20699999999999999</v>
      </c>
      <c r="I164" s="9">
        <f>L164/1000000</f>
        <v>0.183</v>
      </c>
      <c r="L164" s="9">
        <v>183000</v>
      </c>
    </row>
    <row r="165" spans="1:12" ht="16.5" thickBot="1" x14ac:dyDescent="0.3">
      <c r="A165" t="s">
        <v>162</v>
      </c>
      <c r="B165" s="13" t="s">
        <v>353</v>
      </c>
      <c r="C165">
        <v>11200</v>
      </c>
      <c r="D165" s="1">
        <v>15.9</v>
      </c>
      <c r="E165" s="1">
        <v>2.0299999999999998</v>
      </c>
      <c r="F165" s="1">
        <v>1.87</v>
      </c>
      <c r="H165" s="10">
        <v>0.13</v>
      </c>
      <c r="I165" s="9">
        <f>L165/1000000</f>
        <v>0.111</v>
      </c>
      <c r="L165" s="9">
        <v>111000</v>
      </c>
    </row>
    <row r="166" spans="1:12" ht="16.5" thickBot="1" x14ac:dyDescent="0.3">
      <c r="A166" s="1" t="s">
        <v>163</v>
      </c>
      <c r="B166" s="13" t="s">
        <v>354</v>
      </c>
      <c r="C166">
        <v>4510</v>
      </c>
      <c r="D166" s="1">
        <v>59.1</v>
      </c>
      <c r="E166" s="1">
        <v>0.504</v>
      </c>
      <c r="F166" s="1">
        <v>4.3499999999999996</v>
      </c>
      <c r="G166" s="11">
        <v>0.215</v>
      </c>
      <c r="I166" s="9">
        <f>L166/1000000</f>
        <v>42.8</v>
      </c>
      <c r="J166" s="9">
        <v>15</v>
      </c>
      <c r="K166" s="9">
        <v>30</v>
      </c>
      <c r="L166" s="9">
        <v>42800000</v>
      </c>
    </row>
    <row r="167" spans="1:12" ht="16.5" thickBot="1" x14ac:dyDescent="0.3">
      <c r="A167" s="1" t="s">
        <v>164</v>
      </c>
      <c r="B167" s="13" t="s">
        <v>355</v>
      </c>
      <c r="C167">
        <v>13900</v>
      </c>
      <c r="D167" s="1">
        <v>18.399999999999999</v>
      </c>
      <c r="E167" s="1">
        <v>3.1</v>
      </c>
      <c r="F167" s="1">
        <v>2.2999999999999998</v>
      </c>
      <c r="G167" s="11">
        <v>0.69799999999999995</v>
      </c>
      <c r="H167" s="10">
        <v>0.314</v>
      </c>
      <c r="I167" s="9">
        <f>L167/1000000</f>
        <v>0.58099999999999996</v>
      </c>
      <c r="J167" s="9">
        <v>4</v>
      </c>
      <c r="K167" s="9">
        <v>-56</v>
      </c>
      <c r="L167" s="9">
        <v>581000</v>
      </c>
    </row>
    <row r="168" spans="1:12" x14ac:dyDescent="0.25">
      <c r="A168" s="1" t="s">
        <v>165</v>
      </c>
      <c r="B168" s="15" t="s">
        <v>356</v>
      </c>
      <c r="C168">
        <v>47200</v>
      </c>
      <c r="D168" s="1">
        <v>2.62</v>
      </c>
      <c r="E168" s="1">
        <v>4.12</v>
      </c>
      <c r="F168" s="1">
        <v>1.91</v>
      </c>
      <c r="G168" s="11">
        <v>0.93900000000000006</v>
      </c>
      <c r="H168" s="10">
        <v>0.47299999999999998</v>
      </c>
      <c r="I168" s="9">
        <f>L168/1000000</f>
        <v>10</v>
      </c>
      <c r="J168" s="9">
        <v>62</v>
      </c>
      <c r="K168" s="9">
        <v>15</v>
      </c>
      <c r="L168" s="9">
        <v>10000000</v>
      </c>
    </row>
    <row r="169" spans="1:12" ht="16.5" thickBot="1" x14ac:dyDescent="0.3">
      <c r="A169" s="1" t="s">
        <v>384</v>
      </c>
      <c r="B169" s="16" t="s">
        <v>381</v>
      </c>
      <c r="C169">
        <v>59000</v>
      </c>
      <c r="D169" s="1">
        <v>4.01</v>
      </c>
      <c r="E169" s="1">
        <v>4.33</v>
      </c>
      <c r="F169" s="1">
        <v>1.56</v>
      </c>
      <c r="G169" s="11">
        <v>0.90300000000000002</v>
      </c>
      <c r="H169" s="10">
        <v>0.38600000000000001</v>
      </c>
      <c r="I169" s="9">
        <f>L169/1000000</f>
        <v>8.59</v>
      </c>
      <c r="J169" s="9">
        <v>46</v>
      </c>
      <c r="K169" s="9">
        <v>8</v>
      </c>
      <c r="L169" s="9">
        <v>8590000</v>
      </c>
    </row>
    <row r="170" spans="1:12" ht="16.5" thickBot="1" x14ac:dyDescent="0.3">
      <c r="A170" t="s">
        <v>166</v>
      </c>
      <c r="B170" s="13" t="s">
        <v>357</v>
      </c>
      <c r="C170">
        <v>2900</v>
      </c>
      <c r="D170" s="1">
        <v>15.8</v>
      </c>
      <c r="E170" s="1">
        <v>1.67</v>
      </c>
      <c r="F170" s="1">
        <v>2.77</v>
      </c>
      <c r="G170" s="11">
        <v>0.14300000000000002</v>
      </c>
      <c r="H170" s="10">
        <v>0.13200000000000001</v>
      </c>
      <c r="I170" s="9">
        <f>L170/1000000</f>
        <v>17.100000000000001</v>
      </c>
      <c r="J170" s="9">
        <v>35</v>
      </c>
      <c r="K170" s="9">
        <v>38</v>
      </c>
      <c r="L170" s="9">
        <v>17100000</v>
      </c>
    </row>
    <row r="171" spans="1:12" ht="16.5" thickBot="1" x14ac:dyDescent="0.3">
      <c r="A171" s="1" t="s">
        <v>167</v>
      </c>
      <c r="B171" s="13" t="s">
        <v>358</v>
      </c>
      <c r="C171">
        <v>3150</v>
      </c>
      <c r="D171" s="1">
        <v>33.6</v>
      </c>
      <c r="E171" s="1">
        <v>0.60299999999999998</v>
      </c>
      <c r="F171" s="1">
        <v>3.22</v>
      </c>
      <c r="G171" s="11">
        <v>0.193</v>
      </c>
      <c r="H171" s="10">
        <v>0.2</v>
      </c>
      <c r="I171" s="9">
        <f>L171/1000000</f>
        <v>9.32</v>
      </c>
      <c r="J171" s="9">
        <v>39</v>
      </c>
      <c r="K171" s="9">
        <v>71</v>
      </c>
      <c r="L171" s="9">
        <v>9320000</v>
      </c>
    </row>
    <row r="172" spans="1:12" ht="16.5" thickBot="1" x14ac:dyDescent="0.3">
      <c r="A172" t="s">
        <v>168</v>
      </c>
      <c r="B172" s="13" t="s">
        <v>359</v>
      </c>
      <c r="C172">
        <v>2980</v>
      </c>
      <c r="D172" s="1">
        <v>51.3</v>
      </c>
      <c r="E172" s="1">
        <v>0.222</v>
      </c>
      <c r="F172" s="1">
        <v>4.83</v>
      </c>
      <c r="G172" s="11">
        <v>0.54100000000000004</v>
      </c>
      <c r="H172" s="10">
        <v>0.36899999999999999</v>
      </c>
      <c r="I172" s="9">
        <f>L172/1000000</f>
        <v>58</v>
      </c>
      <c r="J172" s="9">
        <v>-6</v>
      </c>
      <c r="K172" s="9">
        <v>35</v>
      </c>
      <c r="L172" s="9">
        <v>58000000</v>
      </c>
    </row>
    <row r="173" spans="1:12" ht="16.5" thickBot="1" x14ac:dyDescent="0.3">
      <c r="A173" s="1" t="s">
        <v>169</v>
      </c>
      <c r="B173" s="13" t="s">
        <v>360</v>
      </c>
      <c r="C173">
        <v>17400</v>
      </c>
      <c r="D173" s="1">
        <v>8.77</v>
      </c>
      <c r="E173" s="1">
        <v>4.1500000000000004</v>
      </c>
      <c r="F173" s="1">
        <v>1.44</v>
      </c>
      <c r="G173" s="11">
        <v>0.46299999999999997</v>
      </c>
      <c r="H173" s="10">
        <v>0.14099999999999999</v>
      </c>
      <c r="I173" s="9">
        <f>L173/1000000</f>
        <v>69.599999999999994</v>
      </c>
      <c r="J173" s="9">
        <v>15</v>
      </c>
      <c r="K173" s="9">
        <v>100</v>
      </c>
      <c r="L173" s="9">
        <v>69600000</v>
      </c>
    </row>
    <row r="174" spans="1:12" ht="16.5" thickBot="1" x14ac:dyDescent="0.3">
      <c r="A174" t="s">
        <v>170</v>
      </c>
      <c r="C174">
        <v>7050</v>
      </c>
      <c r="D174" s="1">
        <v>44.2</v>
      </c>
      <c r="E174" s="1">
        <v>0.41199999999999998</v>
      </c>
      <c r="F174" s="1">
        <v>5.17</v>
      </c>
      <c r="G174" s="11">
        <v>0.71900000000000008</v>
      </c>
      <c r="H174" s="10">
        <v>0.38500000000000001</v>
      </c>
      <c r="I174" s="9">
        <f>L174/1000000</f>
        <v>1.29</v>
      </c>
      <c r="L174" s="9">
        <v>1290000</v>
      </c>
    </row>
    <row r="175" spans="1:12" ht="16.5" thickBot="1" x14ac:dyDescent="0.3">
      <c r="A175" s="1" t="s">
        <v>171</v>
      </c>
      <c r="B175" s="13" t="s">
        <v>361</v>
      </c>
      <c r="C175">
        <v>1610</v>
      </c>
      <c r="D175" s="1">
        <v>68</v>
      </c>
      <c r="E175" s="1">
        <v>0.434</v>
      </c>
      <c r="F175" s="1">
        <v>4.26</v>
      </c>
      <c r="H175" s="10">
        <v>0.16500000000000001</v>
      </c>
      <c r="I175" s="9">
        <f>L175/1000000</f>
        <v>8.08</v>
      </c>
      <c r="J175" s="9">
        <v>8</v>
      </c>
      <c r="K175" s="9">
        <v>1.17</v>
      </c>
      <c r="L175" s="9">
        <v>8080000</v>
      </c>
    </row>
    <row r="176" spans="1:12" ht="16.5" thickBot="1" x14ac:dyDescent="0.3">
      <c r="A176" s="1" t="s">
        <v>172</v>
      </c>
      <c r="B176" s="13" t="s">
        <v>362</v>
      </c>
      <c r="C176">
        <v>5900</v>
      </c>
      <c r="D176" s="1">
        <v>15.2</v>
      </c>
      <c r="E176" s="1">
        <v>1.31</v>
      </c>
      <c r="F176" s="1">
        <v>3.52</v>
      </c>
      <c r="G176" s="11">
        <v>0.31</v>
      </c>
      <c r="H176" s="10">
        <v>7.4099999999999999E-2</v>
      </c>
      <c r="I176" s="9">
        <f>L176/1000000</f>
        <v>0.104</v>
      </c>
      <c r="J176" s="9">
        <v>-20</v>
      </c>
      <c r="K176" s="9">
        <v>-175</v>
      </c>
      <c r="L176" s="9">
        <v>104000</v>
      </c>
    </row>
    <row r="177" spans="1:12" ht="16.5" thickBot="1" x14ac:dyDescent="0.3">
      <c r="A177" s="1" t="s">
        <v>173</v>
      </c>
      <c r="B177" s="13" t="s">
        <v>363</v>
      </c>
      <c r="C177">
        <v>28500</v>
      </c>
      <c r="D177" s="1">
        <v>17.899999999999999</v>
      </c>
      <c r="E177" s="1">
        <v>31.3</v>
      </c>
      <c r="F177" s="1">
        <v>1.72</v>
      </c>
      <c r="G177" s="11">
        <v>0.71599999999999997</v>
      </c>
      <c r="H177" s="10">
        <v>0.32899999999999996</v>
      </c>
      <c r="I177" s="9">
        <f>L177/1000000</f>
        <v>1.39</v>
      </c>
      <c r="J177" s="9">
        <v>11</v>
      </c>
      <c r="K177" s="9">
        <v>-61</v>
      </c>
      <c r="L177" s="9">
        <v>1390000</v>
      </c>
    </row>
    <row r="178" spans="1:12" ht="16.5" thickBot="1" x14ac:dyDescent="0.3">
      <c r="A178" s="1" t="s">
        <v>174</v>
      </c>
      <c r="B178" s="13" t="s">
        <v>364</v>
      </c>
      <c r="C178">
        <v>11100</v>
      </c>
      <c r="D178" s="1">
        <v>16.5</v>
      </c>
      <c r="E178" s="1">
        <v>2.73</v>
      </c>
      <c r="F178" s="1">
        <v>2.12</v>
      </c>
      <c r="G178" s="11">
        <v>0.6409999999999999</v>
      </c>
      <c r="H178" s="10">
        <v>0.22600000000000001</v>
      </c>
      <c r="I178" s="9">
        <f>L178/1000000</f>
        <v>11.7</v>
      </c>
      <c r="J178" s="9">
        <v>34</v>
      </c>
      <c r="K178" s="9">
        <v>9</v>
      </c>
      <c r="L178" s="9">
        <v>11700000</v>
      </c>
    </row>
    <row r="179" spans="1:12" ht="16.5" thickBot="1" x14ac:dyDescent="0.3">
      <c r="A179" s="1" t="s">
        <v>175</v>
      </c>
      <c r="B179" s="13" t="s">
        <v>365</v>
      </c>
      <c r="C179">
        <v>25000</v>
      </c>
      <c r="D179" s="1">
        <v>10.1</v>
      </c>
      <c r="E179" s="1">
        <v>5.2</v>
      </c>
      <c r="F179" s="1">
        <v>2</v>
      </c>
      <c r="G179" s="11">
        <v>0.43700000000000006</v>
      </c>
      <c r="H179" s="10">
        <v>0.17399999999999999</v>
      </c>
      <c r="I179" s="9">
        <f>L179/1000000</f>
        <v>83.4</v>
      </c>
      <c r="J179" s="9">
        <v>39</v>
      </c>
      <c r="K179" s="9">
        <v>35</v>
      </c>
      <c r="L179" s="9">
        <v>83400000</v>
      </c>
    </row>
    <row r="180" spans="1:12" ht="16.5" thickBot="1" x14ac:dyDescent="0.3">
      <c r="A180" s="1" t="s">
        <v>176</v>
      </c>
      <c r="B180" s="13" t="s">
        <v>366</v>
      </c>
      <c r="C180">
        <v>17600</v>
      </c>
      <c r="D180" s="1">
        <v>45.1</v>
      </c>
      <c r="E180" s="1">
        <v>13.7</v>
      </c>
      <c r="F180" s="1">
        <v>2.74</v>
      </c>
      <c r="G180" s="11">
        <v>0.17199999999999999</v>
      </c>
      <c r="H180" s="10">
        <v>0.25</v>
      </c>
      <c r="I180" s="9">
        <f>L180/1000000</f>
        <v>5.94</v>
      </c>
      <c r="J180" s="9">
        <v>40</v>
      </c>
      <c r="K180" s="9">
        <v>60</v>
      </c>
      <c r="L180" s="9">
        <v>5940000</v>
      </c>
    </row>
    <row r="181" spans="1:12" ht="16.5" thickBot="1" x14ac:dyDescent="0.3">
      <c r="A181" s="1" t="s">
        <v>177</v>
      </c>
      <c r="B181" s="13" t="s">
        <v>367</v>
      </c>
      <c r="C181">
        <v>3730</v>
      </c>
      <c r="D181" s="1">
        <v>23.9</v>
      </c>
      <c r="E181" s="1">
        <v>1.01</v>
      </c>
      <c r="H181" s="10">
        <v>6.25E-2</v>
      </c>
      <c r="I181" s="9">
        <f>L181/1000000</f>
        <v>1.17E-2</v>
      </c>
      <c r="J181" s="9">
        <v>-8</v>
      </c>
      <c r="K181" s="9">
        <v>178</v>
      </c>
      <c r="L181" s="9">
        <v>11700</v>
      </c>
    </row>
    <row r="182" spans="1:12" ht="16.5" thickBot="1" x14ac:dyDescent="0.3">
      <c r="A182" s="1" t="s">
        <v>178</v>
      </c>
      <c r="B182" s="13" t="s">
        <v>368</v>
      </c>
      <c r="C182">
        <v>1870</v>
      </c>
      <c r="D182" s="1">
        <v>44.6</v>
      </c>
      <c r="E182" s="1">
        <v>0.13500000000000001</v>
      </c>
      <c r="F182" s="1">
        <v>5.32</v>
      </c>
      <c r="G182" s="11">
        <v>0.52</v>
      </c>
      <c r="H182" s="10">
        <v>0.34899999999999998</v>
      </c>
      <c r="I182" s="9">
        <f>L182/1000000</f>
        <v>44.3</v>
      </c>
      <c r="J182" s="9">
        <v>1</v>
      </c>
      <c r="K182" s="9">
        <v>32</v>
      </c>
      <c r="L182" s="9">
        <v>44300000</v>
      </c>
    </row>
    <row r="183" spans="1:12" ht="16.5" thickBot="1" x14ac:dyDescent="0.3">
      <c r="A183" s="1" t="s">
        <v>179</v>
      </c>
      <c r="B183" s="13" t="s">
        <v>369</v>
      </c>
      <c r="C183">
        <v>8480</v>
      </c>
      <c r="D183" s="1">
        <v>8.4600000000000009</v>
      </c>
      <c r="E183" s="1">
        <v>5.09</v>
      </c>
      <c r="F183" s="1">
        <v>1.58</v>
      </c>
      <c r="G183" s="11">
        <v>0.56899999999999995</v>
      </c>
      <c r="H183" s="10">
        <v>0.20499999999999999</v>
      </c>
      <c r="I183" s="9">
        <f>L183/1000000</f>
        <v>44</v>
      </c>
      <c r="J183" s="9">
        <v>49</v>
      </c>
      <c r="K183" s="9">
        <v>32</v>
      </c>
      <c r="L183" s="9">
        <v>44000000</v>
      </c>
    </row>
    <row r="184" spans="1:12" ht="16.5" thickBot="1" x14ac:dyDescent="0.3">
      <c r="A184" s="1" t="s">
        <v>180</v>
      </c>
      <c r="B184" s="13" t="s">
        <v>370</v>
      </c>
      <c r="C184">
        <v>65700</v>
      </c>
      <c r="D184" s="1">
        <v>7.37</v>
      </c>
      <c r="E184" s="1">
        <v>21.4</v>
      </c>
      <c r="F184" s="1">
        <v>1.7</v>
      </c>
      <c r="G184" s="11">
        <v>0.27600000000000002</v>
      </c>
      <c r="H184" s="10">
        <v>0.5</v>
      </c>
      <c r="I184" s="9">
        <f>L184/1000000</f>
        <v>9.77</v>
      </c>
      <c r="J184" s="9">
        <v>24</v>
      </c>
      <c r="K184" s="9">
        <v>54</v>
      </c>
      <c r="L184" s="9">
        <v>9770000</v>
      </c>
    </row>
    <row r="185" spans="1:12" ht="16.5" thickBot="1" x14ac:dyDescent="0.3">
      <c r="A185" s="1" t="s">
        <v>181</v>
      </c>
      <c r="B185" s="13" t="s">
        <v>371</v>
      </c>
      <c r="C185">
        <v>40400</v>
      </c>
      <c r="D185" s="1">
        <v>4.24</v>
      </c>
      <c r="E185" s="1">
        <v>5.65</v>
      </c>
      <c r="F185" s="1">
        <v>1.87</v>
      </c>
      <c r="G185" s="11">
        <v>0.85299999999999998</v>
      </c>
      <c r="H185" s="10">
        <v>0.28899999999999998</v>
      </c>
      <c r="I185" s="9">
        <f>L185/1000000</f>
        <v>67.5</v>
      </c>
      <c r="J185" s="9">
        <v>54</v>
      </c>
      <c r="K185" s="9">
        <v>-2</v>
      </c>
      <c r="L185" s="9">
        <v>67500000</v>
      </c>
    </row>
    <row r="186" spans="1:12" ht="16.5" thickBot="1" x14ac:dyDescent="0.3">
      <c r="A186" s="1" t="s">
        <v>182</v>
      </c>
      <c r="B186" s="13" t="s">
        <v>372</v>
      </c>
      <c r="C186">
        <v>56700</v>
      </c>
      <c r="D186" s="1">
        <v>6.58</v>
      </c>
      <c r="E186" s="1">
        <v>16.600000000000001</v>
      </c>
      <c r="F186" s="1">
        <v>1.9</v>
      </c>
      <c r="G186" s="11">
        <v>0.79599999999999993</v>
      </c>
      <c r="H186" s="10">
        <v>0.23699999999999999</v>
      </c>
      <c r="I186" s="9">
        <f>L186/1000000</f>
        <v>329</v>
      </c>
      <c r="J186" s="9">
        <v>38</v>
      </c>
      <c r="K186" s="9">
        <v>-97</v>
      </c>
      <c r="L186" s="9">
        <v>329000000</v>
      </c>
    </row>
    <row r="187" spans="1:12" ht="16.5" thickBot="1" x14ac:dyDescent="0.3">
      <c r="A187" s="1" t="s">
        <v>183</v>
      </c>
      <c r="B187" s="13" t="s">
        <v>373</v>
      </c>
      <c r="C187">
        <v>20900</v>
      </c>
      <c r="D187" s="1">
        <v>7.38</v>
      </c>
      <c r="E187" s="1">
        <v>2.0099999999999998</v>
      </c>
      <c r="F187" s="1">
        <v>1.96</v>
      </c>
      <c r="G187" s="11">
        <v>0.83799999999999997</v>
      </c>
      <c r="H187" s="10">
        <v>0.20899999999999999</v>
      </c>
      <c r="I187" s="9">
        <f>L187/1000000</f>
        <v>3.46</v>
      </c>
      <c r="J187" s="9">
        <v>-33</v>
      </c>
      <c r="K187" s="9">
        <v>-56</v>
      </c>
      <c r="L187" s="9">
        <v>3460000</v>
      </c>
    </row>
    <row r="188" spans="1:12" ht="16.5" thickBot="1" x14ac:dyDescent="0.3">
      <c r="A188" s="1" t="s">
        <v>184</v>
      </c>
      <c r="B188" s="13" t="s">
        <v>374</v>
      </c>
      <c r="C188">
        <v>6490</v>
      </c>
      <c r="D188" s="1">
        <v>20.8</v>
      </c>
      <c r="E188" s="1">
        <v>2.81</v>
      </c>
      <c r="F188" s="1">
        <v>2.21</v>
      </c>
      <c r="G188" s="11">
        <v>0.20100000000000001</v>
      </c>
      <c r="H188" s="10">
        <v>0.16399999999999998</v>
      </c>
      <c r="I188" s="9">
        <f>L188/1000000</f>
        <v>33</v>
      </c>
      <c r="J188" s="9">
        <v>41</v>
      </c>
      <c r="K188" s="9">
        <v>64</v>
      </c>
      <c r="L188" s="9">
        <v>33000000</v>
      </c>
    </row>
    <row r="189" spans="1:12" ht="16.5" thickBot="1" x14ac:dyDescent="0.3">
      <c r="A189" s="1" t="s">
        <v>185</v>
      </c>
      <c r="B189" s="13" t="s">
        <v>380</v>
      </c>
      <c r="C189">
        <v>2890</v>
      </c>
      <c r="D189" s="1">
        <v>25.7</v>
      </c>
      <c r="E189" s="1">
        <v>0.52900000000000003</v>
      </c>
      <c r="F189" s="1">
        <v>3.17</v>
      </c>
      <c r="G189" s="11">
        <v>0.316</v>
      </c>
      <c r="H189" s="10">
        <v>0</v>
      </c>
      <c r="I189" s="9">
        <f>L189/1000000</f>
        <v>0.3</v>
      </c>
      <c r="J189" s="9">
        <v>-16</v>
      </c>
      <c r="K189" s="9">
        <v>167</v>
      </c>
      <c r="L189" s="9">
        <v>300000</v>
      </c>
    </row>
    <row r="190" spans="1:12" ht="16.5" thickBot="1" x14ac:dyDescent="0.3">
      <c r="A190" s="1" t="s">
        <v>186</v>
      </c>
      <c r="B190" s="13" t="s">
        <v>379</v>
      </c>
      <c r="C190">
        <v>9720</v>
      </c>
      <c r="D190" s="1">
        <v>25.3</v>
      </c>
      <c r="E190" s="1">
        <v>4.8099999999999996</v>
      </c>
      <c r="F190" s="1">
        <v>2.25</v>
      </c>
      <c r="H190" s="10">
        <v>0.222</v>
      </c>
      <c r="I190" s="9">
        <f>L190/1000000</f>
        <v>28.5</v>
      </c>
      <c r="J190" s="9">
        <v>8</v>
      </c>
      <c r="K190" s="9">
        <v>-66</v>
      </c>
      <c r="L190" s="9">
        <v>28500000</v>
      </c>
    </row>
    <row r="191" spans="1:12" ht="16.5" thickBot="1" x14ac:dyDescent="0.3">
      <c r="A191" s="1" t="s">
        <v>187</v>
      </c>
      <c r="B191" s="15" t="s">
        <v>378</v>
      </c>
      <c r="C191">
        <v>6970</v>
      </c>
      <c r="D191" s="1">
        <v>20.399999999999999</v>
      </c>
      <c r="E191" s="1">
        <v>2.16</v>
      </c>
      <c r="F191" s="1">
        <v>1.94</v>
      </c>
      <c r="G191" s="11">
        <v>0.308</v>
      </c>
      <c r="H191" s="10">
        <v>0.26700000000000002</v>
      </c>
      <c r="I191" s="9">
        <f>L191/1000000</f>
        <v>96.5</v>
      </c>
      <c r="J191" s="9">
        <v>16</v>
      </c>
      <c r="K191" s="9">
        <v>106</v>
      </c>
      <c r="L191" s="9">
        <v>96500000</v>
      </c>
    </row>
    <row r="192" spans="1:12" ht="16.5" thickBot="1" x14ac:dyDescent="0.3">
      <c r="A192" s="1" t="s">
        <v>188</v>
      </c>
      <c r="B192" s="13" t="s">
        <v>375</v>
      </c>
      <c r="C192">
        <v>2340</v>
      </c>
      <c r="D192" s="1">
        <v>54.9</v>
      </c>
      <c r="E192" s="1">
        <v>0.35599999999999998</v>
      </c>
      <c r="F192" s="1">
        <v>3.69</v>
      </c>
      <c r="G192" s="11">
        <v>0.19500000000000001</v>
      </c>
      <c r="H192" s="10">
        <v>9.7000000000000003E-3</v>
      </c>
      <c r="I192" s="9">
        <f>L192/1000000</f>
        <v>29.2</v>
      </c>
      <c r="J192" s="9">
        <v>15</v>
      </c>
      <c r="K192" s="9">
        <v>48</v>
      </c>
      <c r="L192" s="9">
        <v>29200000</v>
      </c>
    </row>
    <row r="193" spans="1:12" ht="16.5" thickBot="1" x14ac:dyDescent="0.3">
      <c r="A193" s="1" t="s">
        <v>189</v>
      </c>
      <c r="B193" s="13" t="s">
        <v>376</v>
      </c>
      <c r="C193">
        <v>3700</v>
      </c>
      <c r="D193" s="1">
        <v>56.1</v>
      </c>
      <c r="E193" s="1">
        <v>0.30199999999999999</v>
      </c>
      <c r="F193" s="1">
        <v>4.8099999999999996</v>
      </c>
      <c r="G193" s="11">
        <v>0.56100000000000005</v>
      </c>
      <c r="H193" s="10">
        <v>0.18</v>
      </c>
      <c r="I193" s="9">
        <f>L193/1000000</f>
        <v>17.899999999999999</v>
      </c>
      <c r="J193" s="9">
        <v>-15</v>
      </c>
      <c r="K193" s="9">
        <v>30</v>
      </c>
      <c r="L193" s="9">
        <v>17900000</v>
      </c>
    </row>
    <row r="194" spans="1:12" ht="16.5" thickBot="1" x14ac:dyDescent="0.3">
      <c r="A194" s="1" t="s">
        <v>190</v>
      </c>
      <c r="B194" s="13" t="s">
        <v>377</v>
      </c>
      <c r="C194">
        <v>2390</v>
      </c>
      <c r="D194" s="1">
        <v>44.4</v>
      </c>
      <c r="E194" s="1">
        <v>0.85</v>
      </c>
      <c r="F194" s="1">
        <v>3.53</v>
      </c>
      <c r="G194" s="11">
        <v>0.316</v>
      </c>
      <c r="H194" s="10">
        <v>0.34600000000000003</v>
      </c>
      <c r="I194" s="9">
        <f>L194/1000000</f>
        <v>14.6</v>
      </c>
      <c r="J194" s="9">
        <v>-20</v>
      </c>
      <c r="K194" s="9">
        <v>30</v>
      </c>
      <c r="L194" s="9">
        <v>14600000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E9B9-5D0F-48E1-AE62-385E64D72C5C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Vojimir Ranitovic</cp:lastModifiedBy>
  <dcterms:modified xsi:type="dcterms:W3CDTF">2021-04-14T23:28:52Z</dcterms:modified>
</cp:coreProperties>
</file>