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5" xr2:uid="{00000000-000D-0000-FFFF-FFFF00000000}"/>
  </bookViews>
  <sheets>
    <sheet name="List1" sheetId="1" r:id="rId1"/>
    <sheet name="transposed1" sheetId="3" r:id="rId2"/>
    <sheet name="transposed2" sheetId="5" r:id="rId3"/>
    <sheet name="transposed3" sheetId="7" r:id="rId4"/>
    <sheet name="transposed4" sheetId="9" r:id="rId5"/>
    <sheet name="transposed5" sheetId="10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3" i="10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3" i="9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E4" i="7"/>
  <c r="B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3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3" i="5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2" i="3"/>
  <c r="B1" i="1" l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" i="1"/>
</calcChain>
</file>

<file path=xl/sharedStrings.xml><?xml version="1.0" encoding="utf-8"?>
<sst xmlns="http://schemas.openxmlformats.org/spreadsheetml/2006/main" count="31" uniqueCount="30">
  <si>
    <t>0-50k</t>
  </si>
  <si>
    <t>50+</t>
  </si>
  <si>
    <r>
      <t>y = -4.938412107·10</t>
    </r>
    <r>
      <rPr>
        <b/>
        <vertAlign val="superscript"/>
        <sz val="9"/>
        <color rgb="FF000000"/>
        <rFont val="Verdana"/>
        <family val="2"/>
        <charset val="238"/>
      </rPr>
      <t>-18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+ 5.857071577·10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- 1.787520802·10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+ 3.501337106·10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 + 30.04068442</t>
    </r>
  </si>
  <si>
    <t>-4,938412107*10^(-18)*x^4+5,857071577*10^(-13)*x^3-1,787520802*10^(-8)*x^2+3,501337106*10^(-4)*x+30,04068442</t>
  </si>
  <si>
    <r>
      <t> </t>
    </r>
    <r>
      <rPr>
        <b/>
        <sz val="9"/>
        <color rgb="FF000000"/>
        <rFont val="Verdana"/>
        <family val="2"/>
        <charset val="238"/>
      </rPr>
      <t>y = 8.842666667·10</t>
    </r>
    <r>
      <rPr>
        <b/>
        <vertAlign val="superscript"/>
        <sz val="9"/>
        <color rgb="FF000000"/>
        <rFont val="Verdana"/>
        <family val="2"/>
        <charset val="238"/>
      </rPr>
      <t>-19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- 4.960266667·10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+ 9.592933334·10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- 6.758933334·10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 + 199.8</t>
    </r>
  </si>
  <si>
    <t>8,842666667*10^(-19)*B3^4-4,960266667*10^(-13)*B3^3+9,592933334*10^(-8)*B3^2-6,758933334*10^(-3)*B3+199,8</t>
  </si>
  <si>
    <t>*10^7</t>
  </si>
  <si>
    <r>
      <t>y = -5.365071485·10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+ 6.212172019·10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- 1.983896296·10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+ 497.7553067 x + 1454455.506</t>
    </r>
  </si>
  <si>
    <t>-5,365071485*10^(-15)*x^4+6,212172019*10^(-9)*x^3-1,983896296*10^(-3)*x^2+497,7553067x+1454455,506</t>
  </si>
  <si>
    <t>=-5,365071485*10^(-15)*B2^4+6,212172019*10^(-9)*B2^3-1,983896296*10^(-3)*B2^2+497,7553067*B2+1454455,506</t>
  </si>
  <si>
    <t>0-100k</t>
  </si>
  <si>
    <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- 7.287819995·10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+ 3.713429191·10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+ 543.0475156 x + 89425459.09</t>
    </r>
  </si>
  <si>
    <t>3,555760871*10^(-12)*B1^4-7,287819995*10^(-7)*B1^3+3,713429191*10^(-2)*B1^2+543,0475156*B1+89425459,09</t>
  </si>
  <si>
    <t>3,555760871*10^(-12)*x^4-7,287819995*10^(-7)*x^3+3,713429191*10^(-2)*x^2+543,0475156*x+89425459,09</t>
  </si>
  <si>
    <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- 16037.26832 x + 1009639026</t>
    </r>
  </si>
  <si>
    <t>100k++</t>
  </si>
  <si>
    <t>7,362505129*10^(-2)+x^2-16037,26832*x+1009639026</t>
  </si>
  <si>
    <t>7,362505129*10^(-2)+B1^2-16037,26832*B1+1009639026</t>
  </si>
  <si>
    <t>0-10k</t>
  </si>
  <si>
    <r>
      <t>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- 13.34490953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+ 56353.9636 x + 24059603.08</t>
    </r>
  </si>
  <si>
    <t>-6,031175326*10^(-8)*x^4+1,508322818*10^(-3)*x^3-13,34490953*x^2+56353,9636*x+24059603,08</t>
  </si>
  <si>
    <t>10k+</t>
  </si>
  <si>
    <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- 2.30829887·10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+ 2.012163464·10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+ 17080.43043 x - 106039495</t>
    </r>
  </si>
  <si>
    <t>6,003874788*10^(-12)*x^4-2,30829887*10^(-6)*x^3+2,012163464*10^(-1)*x^2+17080,43043*x-106039495</t>
  </si>
  <si>
    <t>do 100k</t>
  </si>
  <si>
    <t>nad 100k</t>
  </si>
  <si>
    <t>?</t>
  </si>
  <si>
    <r>
      <t>y = 6.079186591·10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- 8.334244619·10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+ 1.745122042·10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+ 1215.008681 x + 8192072.841</t>
    </r>
  </si>
  <si>
    <t>6.079186591*10^(-12)*x^4-8.334244619*10^(-7)*x^3+1.745122042*10^(-2)*x^2+1215.008681*x+8192072.841</t>
  </si>
  <si>
    <t>6,079186591*10^(-12)*B1^4-8,334244619*10^(-7)*B1^3+1,745122042*10^(-2)*B1^2+1215,008681*B1+8192072,841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</si>
</sst>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386554</c:v>
                </c:pt>
                <c:pt idx="1">
                  <c:v>1418002</c:v>
                </c:pt>
                <c:pt idx="2">
                  <c:v>381790</c:v>
                </c:pt>
                <c:pt idx="3" formatCode="@">
                  <c:v>373433</c:v>
                </c:pt>
                <c:pt idx="4" formatCode="@">
                  <c:v>469770</c:v>
                </c:pt>
                <c:pt idx="5" formatCode="@">
                  <c:v>1201846</c:v>
                </c:pt>
                <c:pt idx="6" formatCode="@">
                  <c:v>966092</c:v>
                </c:pt>
                <c:pt idx="7" formatCode="@">
                  <c:v>947554</c:v>
                </c:pt>
                <c:pt idx="8" formatCode="@">
                  <c:v>1046736</c:v>
                </c:pt>
                <c:pt idx="9" formatCode="@">
                  <c:v>971884</c:v>
                </c:pt>
                <c:pt idx="10" formatCode="@">
                  <c:v>6311016</c:v>
                </c:pt>
                <c:pt idx="11" formatCode="@">
                  <c:v>1121967</c:v>
                </c:pt>
                <c:pt idx="12" formatCode="@">
                  <c:v>1648944</c:v>
                </c:pt>
                <c:pt idx="13" formatCode="@">
                  <c:v>1195727</c:v>
                </c:pt>
                <c:pt idx="14" formatCode="@">
                  <c:v>5183003</c:v>
                </c:pt>
                <c:pt idx="15" formatCode="@">
                  <c:v>3220067</c:v>
                </c:pt>
                <c:pt idx="16" formatCode="@">
                  <c:v>2211233</c:v>
                </c:pt>
                <c:pt idx="17" formatCode="@">
                  <c:v>2342480</c:v>
                </c:pt>
                <c:pt idx="18" formatCode="@">
                  <c:v>1627470</c:v>
                </c:pt>
                <c:pt idx="19">
                  <c:v>5348770</c:v>
                </c:pt>
                <c:pt idx="20">
                  <c:v>2975981</c:v>
                </c:pt>
                <c:pt idx="21">
                  <c:v>4741392</c:v>
                </c:pt>
                <c:pt idx="22">
                  <c:v>4363816</c:v>
                </c:pt>
                <c:pt idx="23">
                  <c:v>3580027</c:v>
                </c:pt>
                <c:pt idx="24">
                  <c:v>3868598</c:v>
                </c:pt>
                <c:pt idx="25">
                  <c:v>5119311</c:v>
                </c:pt>
                <c:pt idx="26">
                  <c:v>7556507</c:v>
                </c:pt>
                <c:pt idx="27">
                  <c:v>5086459</c:v>
                </c:pt>
                <c:pt idx="28">
                  <c:v>4321427</c:v>
                </c:pt>
                <c:pt idx="29">
                  <c:v>4944335</c:v>
                </c:pt>
                <c:pt idx="30">
                  <c:v>6257461</c:v>
                </c:pt>
                <c:pt idx="31">
                  <c:v>6276724</c:v>
                </c:pt>
                <c:pt idx="32">
                  <c:v>5861833</c:v>
                </c:pt>
                <c:pt idx="33">
                  <c:v>5541829</c:v>
                </c:pt>
                <c:pt idx="34">
                  <c:v>5594046</c:v>
                </c:pt>
                <c:pt idx="35">
                  <c:v>11564198</c:v>
                </c:pt>
                <c:pt idx="36">
                  <c:v>11297966</c:v>
                </c:pt>
                <c:pt idx="37">
                  <c:v>10362439</c:v>
                </c:pt>
                <c:pt idx="38">
                  <c:v>10248346</c:v>
                </c:pt>
                <c:pt idx="39">
                  <c:v>10006984</c:v>
                </c:pt>
                <c:pt idx="40">
                  <c:v>15341467</c:v>
                </c:pt>
                <c:pt idx="41">
                  <c:v>14137414</c:v>
                </c:pt>
                <c:pt idx="42">
                  <c:v>13658755</c:v>
                </c:pt>
                <c:pt idx="43">
                  <c:v>13976009</c:v>
                </c:pt>
                <c:pt idx="44">
                  <c:v>14128719</c:v>
                </c:pt>
                <c:pt idx="45">
                  <c:v>26543052</c:v>
                </c:pt>
                <c:pt idx="46">
                  <c:v>23261085</c:v>
                </c:pt>
                <c:pt idx="47">
                  <c:v>20800856</c:v>
                </c:pt>
                <c:pt idx="48">
                  <c:v>24043748</c:v>
                </c:pt>
                <c:pt idx="49">
                  <c:v>20964865</c:v>
                </c:pt>
                <c:pt idx="50">
                  <c:v>28462327</c:v>
                </c:pt>
                <c:pt idx="51">
                  <c:v>30569792</c:v>
                </c:pt>
                <c:pt idx="52">
                  <c:v>29210701</c:v>
                </c:pt>
                <c:pt idx="53">
                  <c:v>27874738</c:v>
                </c:pt>
                <c:pt idx="54">
                  <c:v>29172113</c:v>
                </c:pt>
                <c:pt idx="55">
                  <c:v>36316468</c:v>
                </c:pt>
                <c:pt idx="56">
                  <c:v>36906577</c:v>
                </c:pt>
                <c:pt idx="57">
                  <c:v>40155271</c:v>
                </c:pt>
                <c:pt idx="58">
                  <c:v>37703804</c:v>
                </c:pt>
                <c:pt idx="59">
                  <c:v>36519818</c:v>
                </c:pt>
                <c:pt idx="60">
                  <c:v>61350199</c:v>
                </c:pt>
                <c:pt idx="61">
                  <c:v>64566898</c:v>
                </c:pt>
                <c:pt idx="62">
                  <c:v>62731066</c:v>
                </c:pt>
                <c:pt idx="63">
                  <c:v>60961487</c:v>
                </c:pt>
                <c:pt idx="64">
                  <c:v>64021939</c:v>
                </c:pt>
                <c:pt idx="65">
                  <c:v>76640048</c:v>
                </c:pt>
                <c:pt idx="66">
                  <c:v>78735584</c:v>
                </c:pt>
                <c:pt idx="67">
                  <c:v>73550335</c:v>
                </c:pt>
                <c:pt idx="68">
                  <c:v>84134605</c:v>
                </c:pt>
                <c:pt idx="69">
                  <c:v>77028389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86900588</c:v>
                </c:pt>
                <c:pt idx="1">
                  <c:v>77046001</c:v>
                </c:pt>
                <c:pt idx="2" formatCode="@">
                  <c:v>79433745</c:v>
                </c:pt>
                <c:pt idx="3" formatCode="@">
                  <c:v>78022251</c:v>
                </c:pt>
                <c:pt idx="4" formatCode="@">
                  <c:v>92097437</c:v>
                </c:pt>
                <c:pt idx="5" formatCode="@">
                  <c:v>84614289</c:v>
                </c:pt>
                <c:pt idx="6" formatCode="@">
                  <c:v>86526027</c:v>
                </c:pt>
                <c:pt idx="7" formatCode="@">
                  <c:v>80465430</c:v>
                </c:pt>
                <c:pt idx="8" formatCode="@">
                  <c:v>81219763</c:v>
                </c:pt>
                <c:pt idx="9" formatCode="@">
                  <c:v>79484488</c:v>
                </c:pt>
                <c:pt idx="10" formatCode="@">
                  <c:v>109089804</c:v>
                </c:pt>
                <c:pt idx="11" formatCode="@">
                  <c:v>100995815</c:v>
                </c:pt>
                <c:pt idx="12" formatCode="@">
                  <c:v>92460132</c:v>
                </c:pt>
                <c:pt idx="13" formatCode="@">
                  <c:v>94667060</c:v>
                </c:pt>
                <c:pt idx="14" formatCode="@">
                  <c:v>92926290</c:v>
                </c:pt>
                <c:pt idx="15" formatCode="@">
                  <c:v>82049916</c:v>
                </c:pt>
                <c:pt idx="16" formatCode="@">
                  <c:v>96670413</c:v>
                </c:pt>
                <c:pt idx="17" formatCode="@">
                  <c:v>86343419</c:v>
                </c:pt>
                <c:pt idx="18">
                  <c:v>120174163</c:v>
                </c:pt>
                <c:pt idx="19">
                  <c:v>105821660</c:v>
                </c:pt>
                <c:pt idx="20">
                  <c:v>73520389</c:v>
                </c:pt>
                <c:pt idx="21">
                  <c:v>101804838</c:v>
                </c:pt>
                <c:pt idx="22">
                  <c:v>101609515</c:v>
                </c:pt>
                <c:pt idx="23">
                  <c:v>98606264</c:v>
                </c:pt>
                <c:pt idx="24">
                  <c:v>85242885</c:v>
                </c:pt>
                <c:pt idx="25">
                  <c:v>74904721</c:v>
                </c:pt>
                <c:pt idx="26">
                  <c:v>112965471</c:v>
                </c:pt>
                <c:pt idx="27">
                  <c:v>95100782</c:v>
                </c:pt>
                <c:pt idx="28">
                  <c:v>97189158</c:v>
                </c:pt>
                <c:pt idx="29">
                  <c:v>93612533</c:v>
                </c:pt>
                <c:pt idx="30">
                  <c:v>96901156</c:v>
                </c:pt>
                <c:pt idx="31">
                  <c:v>104332660</c:v>
                </c:pt>
                <c:pt idx="32">
                  <c:v>89812879</c:v>
                </c:pt>
                <c:pt idx="33">
                  <c:v>104842852</c:v>
                </c:pt>
                <c:pt idx="34">
                  <c:v>97401219</c:v>
                </c:pt>
                <c:pt idx="35">
                  <c:v>133371278</c:v>
                </c:pt>
                <c:pt idx="36">
                  <c:v>109693147</c:v>
                </c:pt>
                <c:pt idx="37">
                  <c:v>106583197</c:v>
                </c:pt>
                <c:pt idx="38">
                  <c:v>105476363</c:v>
                </c:pt>
                <c:pt idx="39">
                  <c:v>107996587</c:v>
                </c:pt>
                <c:pt idx="40">
                  <c:v>115332082</c:v>
                </c:pt>
                <c:pt idx="41">
                  <c:v>104144541</c:v>
                </c:pt>
                <c:pt idx="42">
                  <c:v>110217109</c:v>
                </c:pt>
                <c:pt idx="43">
                  <c:v>112407456</c:v>
                </c:pt>
                <c:pt idx="44">
                  <c:v>134506817</c:v>
                </c:pt>
                <c:pt idx="45">
                  <c:v>149026591</c:v>
                </c:pt>
                <c:pt idx="46">
                  <c:v>131162881</c:v>
                </c:pt>
                <c:pt idx="47">
                  <c:v>135166679</c:v>
                </c:pt>
                <c:pt idx="48">
                  <c:v>146215034</c:v>
                </c:pt>
                <c:pt idx="49">
                  <c:v>164604366</c:v>
                </c:pt>
                <c:pt idx="50">
                  <c:v>134281973</c:v>
                </c:pt>
                <c:pt idx="51">
                  <c:v>155055475</c:v>
                </c:pt>
                <c:pt idx="52">
                  <c:v>133766597</c:v>
                </c:pt>
                <c:pt idx="53">
                  <c:v>151173540</c:v>
                </c:pt>
                <c:pt idx="54">
                  <c:v>137673289</c:v>
                </c:pt>
                <c:pt idx="55">
                  <c:v>128079713</c:v>
                </c:pt>
                <c:pt idx="56">
                  <c:v>162922992</c:v>
                </c:pt>
                <c:pt idx="57">
                  <c:v>115703233</c:v>
                </c:pt>
                <c:pt idx="58">
                  <c:v>138091750</c:v>
                </c:pt>
                <c:pt idx="59">
                  <c:v>166015849</c:v>
                </c:pt>
                <c:pt idx="60">
                  <c:v>574251290</c:v>
                </c:pt>
                <c:pt idx="61">
                  <c:v>475466396</c:v>
                </c:pt>
                <c:pt idx="62">
                  <c:v>530051208</c:v>
                </c:pt>
                <c:pt idx="63">
                  <c:v>1630731206</c:v>
                </c:pt>
                <c:pt idx="64">
                  <c:v>525436972</c:v>
                </c:pt>
                <c:pt idx="65">
                  <c:v>1575197438</c:v>
                </c:pt>
                <c:pt idx="66">
                  <c:v>1447628846</c:v>
                </c:pt>
                <c:pt idx="67">
                  <c:v>1466008645</c:v>
                </c:pt>
                <c:pt idx="68">
                  <c:v>1474407726</c:v>
                </c:pt>
                <c:pt idx="69">
                  <c:v>2046195608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transposed4!$B$2:$BS$2</c:f>
              <c:numCache>
                <c:formatCode>@</c:formatCode>
                <c:ptCount val="70"/>
                <c:pt idx="0">
                  <c:v>17168358</c:v>
                </c:pt>
                <c:pt idx="1">
                  <c:v>34880590</c:v>
                </c:pt>
                <c:pt idx="2">
                  <c:v>16980514</c:v>
                </c:pt>
                <c:pt idx="3">
                  <c:v>17341207</c:v>
                </c:pt>
                <c:pt idx="4">
                  <c:v>22339193</c:v>
                </c:pt>
                <c:pt idx="5">
                  <c:v>53545493</c:v>
                </c:pt>
                <c:pt idx="6">
                  <c:v>61410691</c:v>
                </c:pt>
                <c:pt idx="7">
                  <c:v>67715376</c:v>
                </c:pt>
                <c:pt idx="8">
                  <c:v>49669639</c:v>
                </c:pt>
                <c:pt idx="9">
                  <c:v>55742927</c:v>
                </c:pt>
                <c:pt idx="10">
                  <c:v>77324888</c:v>
                </c:pt>
                <c:pt idx="11">
                  <c:v>61156297</c:v>
                </c:pt>
                <c:pt idx="12">
                  <c:v>69910692</c:v>
                </c:pt>
                <c:pt idx="13">
                  <c:v>88463993</c:v>
                </c:pt>
                <c:pt idx="14">
                  <c:v>77879331</c:v>
                </c:pt>
                <c:pt idx="15">
                  <c:v>88958610</c:v>
                </c:pt>
                <c:pt idx="16" formatCode="General">
                  <c:v>97202396</c:v>
                </c:pt>
                <c:pt idx="17" formatCode="General">
                  <c:v>87902969</c:v>
                </c:pt>
                <c:pt idx="18" formatCode="General">
                  <c:v>68319129</c:v>
                </c:pt>
                <c:pt idx="19" formatCode="General">
                  <c:v>82706266</c:v>
                </c:pt>
                <c:pt idx="20" formatCode="General">
                  <c:v>120129747</c:v>
                </c:pt>
                <c:pt idx="21" formatCode="General">
                  <c:v>127459983</c:v>
                </c:pt>
                <c:pt idx="22" formatCode="General">
                  <c:v>128084182</c:v>
                </c:pt>
                <c:pt idx="23" formatCode="General">
                  <c:v>150784555</c:v>
                </c:pt>
                <c:pt idx="24" formatCode="General">
                  <c:v>107277957</c:v>
                </c:pt>
                <c:pt idx="25" formatCode="General">
                  <c:v>141342757</c:v>
                </c:pt>
                <c:pt idx="26" formatCode="General">
                  <c:v>144446690</c:v>
                </c:pt>
                <c:pt idx="27" formatCode="General">
                  <c:v>133404448</c:v>
                </c:pt>
                <c:pt idx="28" formatCode="General">
                  <c:v>134001966</c:v>
                </c:pt>
                <c:pt idx="29" formatCode="General">
                  <c:v>146190946</c:v>
                </c:pt>
                <c:pt idx="30" formatCode="General">
                  <c:v>165829428</c:v>
                </c:pt>
                <c:pt idx="31" formatCode="General">
                  <c:v>146892466</c:v>
                </c:pt>
                <c:pt idx="32" formatCode="General">
                  <c:v>148162217</c:v>
                </c:pt>
                <c:pt idx="33" formatCode="General">
                  <c:v>178601996</c:v>
                </c:pt>
                <c:pt idx="34" formatCode="General">
                  <c:v>153656095</c:v>
                </c:pt>
                <c:pt idx="35" formatCode="General">
                  <c:v>284535190</c:v>
                </c:pt>
                <c:pt idx="36" formatCode="General">
                  <c:v>264739129</c:v>
                </c:pt>
                <c:pt idx="37" formatCode="General">
                  <c:v>266309718</c:v>
                </c:pt>
                <c:pt idx="38" formatCode="General">
                  <c:v>268446790</c:v>
                </c:pt>
                <c:pt idx="39" formatCode="General">
                  <c:v>255540118</c:v>
                </c:pt>
                <c:pt idx="40" formatCode="General">
                  <c:v>393462880</c:v>
                </c:pt>
                <c:pt idx="41" formatCode="General">
                  <c:v>401020307</c:v>
                </c:pt>
                <c:pt idx="42" formatCode="General">
                  <c:v>405490773</c:v>
                </c:pt>
                <c:pt idx="43" formatCode="General">
                  <c:v>349608836</c:v>
                </c:pt>
                <c:pt idx="44" formatCode="General">
                  <c:v>382800611</c:v>
                </c:pt>
                <c:pt idx="45" formatCode="General">
                  <c:v>1042786492</c:v>
                </c:pt>
                <c:pt idx="46" formatCode="General">
                  <c:v>1023865932</c:v>
                </c:pt>
                <c:pt idx="47" formatCode="General">
                  <c:v>1075554965</c:v>
                </c:pt>
                <c:pt idx="48" formatCode="General">
                  <c:v>1050910182</c:v>
                </c:pt>
                <c:pt idx="49" formatCode="General">
                  <c:v>1102766788</c:v>
                </c:pt>
                <c:pt idx="50" formatCode="General">
                  <c:v>1596764537</c:v>
                </c:pt>
                <c:pt idx="51" formatCode="General">
                  <c:v>1648148547</c:v>
                </c:pt>
                <c:pt idx="52" formatCode="General">
                  <c:v>1603801274</c:v>
                </c:pt>
                <c:pt idx="53" formatCode="General">
                  <c:v>1755542380</c:v>
                </c:pt>
                <c:pt idx="54" formatCode="General">
                  <c:v>1711148069</c:v>
                </c:pt>
                <c:pt idx="55" formatCode="General">
                  <c:v>1743293752</c:v>
                </c:pt>
                <c:pt idx="56" formatCode="General">
                  <c:v>1848873474</c:v>
                </c:pt>
                <c:pt idx="57" formatCode="General">
                  <c:v>1730998327</c:v>
                </c:pt>
                <c:pt idx="58" formatCode="General">
                  <c:v>1944169503</c:v>
                </c:pt>
                <c:pt idx="59" formatCode="General">
                  <c:v>1707824780</c:v>
                </c:pt>
                <c:pt idx="60" formatCode="General">
                  <c:v>2521585210</c:v>
                </c:pt>
                <c:pt idx="61" formatCode="General">
                  <c:v>2559635180</c:v>
                </c:pt>
                <c:pt idx="62" formatCode="General">
                  <c:v>2521814327</c:v>
                </c:pt>
                <c:pt idx="63" formatCode="General">
                  <c:v>2486478023</c:v>
                </c:pt>
                <c:pt idx="64" formatCode="General">
                  <c:v>2474935938</c:v>
                </c:pt>
                <c:pt idx="65" formatCode="General">
                  <c:v>4209493190</c:v>
                </c:pt>
                <c:pt idx="66" formatCode="General">
                  <c:v>4229128381</c:v>
                </c:pt>
                <c:pt idx="67" formatCode="General">
                  <c:v>4231531375</c:v>
                </c:pt>
                <c:pt idx="68" formatCode="General">
                  <c:v>4218357500</c:v>
                </c:pt>
                <c:pt idx="69" formatCode="General">
                  <c:v>3718060764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3225611</c:v>
                </c:pt>
                <c:pt idx="1">
                  <c:v>1877262</c:v>
                </c:pt>
                <c:pt idx="2">
                  <c:v>3278449</c:v>
                </c:pt>
                <c:pt idx="3" formatCode="@">
                  <c:v>5146038</c:v>
                </c:pt>
                <c:pt idx="4" formatCode="@">
                  <c:v>5044410</c:v>
                </c:pt>
                <c:pt idx="5" formatCode="@">
                  <c:v>6019211</c:v>
                </c:pt>
                <c:pt idx="6" formatCode="@">
                  <c:v>15628614</c:v>
                </c:pt>
                <c:pt idx="7" formatCode="@">
                  <c:v>12527261</c:v>
                </c:pt>
                <c:pt idx="8" formatCode="@">
                  <c:v>15523125</c:v>
                </c:pt>
                <c:pt idx="9" formatCode="@">
                  <c:v>7772942</c:v>
                </c:pt>
                <c:pt idx="10" formatCode="@">
                  <c:v>5740536</c:v>
                </c:pt>
                <c:pt idx="11" formatCode="@">
                  <c:v>3265639</c:v>
                </c:pt>
                <c:pt idx="12" formatCode="@">
                  <c:v>3860289</c:v>
                </c:pt>
                <c:pt idx="13" formatCode="@">
                  <c:v>6900952</c:v>
                </c:pt>
                <c:pt idx="14" formatCode="@">
                  <c:v>7436806</c:v>
                </c:pt>
                <c:pt idx="15" formatCode="@">
                  <c:v>19204272</c:v>
                </c:pt>
                <c:pt idx="16" formatCode="@">
                  <c:v>35913182</c:v>
                </c:pt>
                <c:pt idx="17" formatCode="@">
                  <c:v>20162264</c:v>
                </c:pt>
                <c:pt idx="18" formatCode="@">
                  <c:v>16997458</c:v>
                </c:pt>
                <c:pt idx="19">
                  <c:v>13000141</c:v>
                </c:pt>
                <c:pt idx="20">
                  <c:v>16620626</c:v>
                </c:pt>
                <c:pt idx="21">
                  <c:v>14416261</c:v>
                </c:pt>
                <c:pt idx="22">
                  <c:v>13287663</c:v>
                </c:pt>
                <c:pt idx="23">
                  <c:v>8686140</c:v>
                </c:pt>
                <c:pt idx="24">
                  <c:v>16470043</c:v>
                </c:pt>
                <c:pt idx="25">
                  <c:v>14149172</c:v>
                </c:pt>
                <c:pt idx="26">
                  <c:v>23056701</c:v>
                </c:pt>
                <c:pt idx="27">
                  <c:v>9280949</c:v>
                </c:pt>
                <c:pt idx="28">
                  <c:v>9041805</c:v>
                </c:pt>
                <c:pt idx="29">
                  <c:v>13430332</c:v>
                </c:pt>
                <c:pt idx="30">
                  <c:v>19032025</c:v>
                </c:pt>
                <c:pt idx="31">
                  <c:v>19473663</c:v>
                </c:pt>
                <c:pt idx="32">
                  <c:v>16954578</c:v>
                </c:pt>
                <c:pt idx="33">
                  <c:v>15567172</c:v>
                </c:pt>
                <c:pt idx="34">
                  <c:v>16577099</c:v>
                </c:pt>
                <c:pt idx="35">
                  <c:v>37112448.75</c:v>
                </c:pt>
                <c:pt idx="36">
                  <c:v>37973642.850000001</c:v>
                </c:pt>
                <c:pt idx="37">
                  <c:v>33061427.099999998</c:v>
                </c:pt>
                <c:pt idx="38">
                  <c:v>30355985.399999999</c:v>
                </c:pt>
                <c:pt idx="39">
                  <c:v>32325343.050000001</c:v>
                </c:pt>
                <c:pt idx="40">
                  <c:v>46938079</c:v>
                </c:pt>
                <c:pt idx="41">
                  <c:v>41585046</c:v>
                </c:pt>
                <c:pt idx="42">
                  <c:v>59309404</c:v>
                </c:pt>
                <c:pt idx="43">
                  <c:v>41245345</c:v>
                </c:pt>
                <c:pt idx="44">
                  <c:v>54250408</c:v>
                </c:pt>
                <c:pt idx="45">
                  <c:v>40771302</c:v>
                </c:pt>
                <c:pt idx="46">
                  <c:v>46882732</c:v>
                </c:pt>
                <c:pt idx="47">
                  <c:v>37966510</c:v>
                </c:pt>
                <c:pt idx="48">
                  <c:v>37770906</c:v>
                </c:pt>
                <c:pt idx="49">
                  <c:v>46353662</c:v>
                </c:pt>
                <c:pt idx="50">
                  <c:v>36720314</c:v>
                </c:pt>
                <c:pt idx="51">
                  <c:v>38963449</c:v>
                </c:pt>
                <c:pt idx="52">
                  <c:v>35557297</c:v>
                </c:pt>
                <c:pt idx="53">
                  <c:v>44392168</c:v>
                </c:pt>
                <c:pt idx="54">
                  <c:v>43502460</c:v>
                </c:pt>
                <c:pt idx="55">
                  <c:v>33719916</c:v>
                </c:pt>
                <c:pt idx="56">
                  <c:v>79209353</c:v>
                </c:pt>
                <c:pt idx="57">
                  <c:v>115529366</c:v>
                </c:pt>
                <c:pt idx="58">
                  <c:v>77145849</c:v>
                </c:pt>
                <c:pt idx="59">
                  <c:v>86511869</c:v>
                </c:pt>
                <c:pt idx="60">
                  <c:v>1910048279</c:v>
                </c:pt>
                <c:pt idx="61">
                  <c:v>1903820310</c:v>
                </c:pt>
                <c:pt idx="62">
                  <c:v>1900395199</c:v>
                </c:pt>
                <c:pt idx="63">
                  <c:v>1861922974</c:v>
                </c:pt>
                <c:pt idx="64">
                  <c:v>1924969756</c:v>
                </c:pt>
                <c:pt idx="65">
                  <c:v>1146585689</c:v>
                </c:pt>
                <c:pt idx="66">
                  <c:v>1123735329</c:v>
                </c:pt>
                <c:pt idx="67">
                  <c:v>1169394373</c:v>
                </c:pt>
                <c:pt idx="68">
                  <c:v>1215956014</c:v>
                </c:pt>
                <c:pt idx="69">
                  <c:v>1250821323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11</xdr:row>
      <xdr:rowOff>161924</xdr:rowOff>
    </xdr:from>
    <xdr:to>
      <xdr:col>28</xdr:col>
      <xdr:colOff>171449</xdr:colOff>
      <xdr:row>37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866774</xdr:colOff>
      <xdr:row>17</xdr:row>
      <xdr:rowOff>38099</xdr:rowOff>
    </xdr:from>
    <xdr:to>
      <xdr:col>21</xdr:col>
      <xdr:colOff>438149</xdr:colOff>
      <xdr:row>42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D6003FE-0380-40B6-973C-FC97EB575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</sheetNames>
    <sheetDataSet>
      <sheetData sheetId="0">
        <row r="1">
          <cell r="A1">
            <v>1024</v>
          </cell>
          <cell r="B1">
            <v>100</v>
          </cell>
          <cell r="C1" t="str">
            <v>seq</v>
          </cell>
          <cell r="D1" t="str">
            <v>LIKEE</v>
          </cell>
          <cell r="E1">
            <v>1</v>
          </cell>
          <cell r="F1">
            <v>12</v>
          </cell>
          <cell r="G1">
            <v>283796913</v>
          </cell>
          <cell r="H1">
            <v>386554</v>
          </cell>
          <cell r="I1">
            <v>86900588</v>
          </cell>
          <cell r="J1">
            <v>17168358</v>
          </cell>
          <cell r="K1">
            <v>3225611</v>
          </cell>
        </row>
        <row r="2">
          <cell r="A2">
            <v>1024</v>
          </cell>
          <cell r="B2">
            <v>100</v>
          </cell>
          <cell r="C2" t="str">
            <v>seq</v>
          </cell>
          <cell r="D2" t="str">
            <v>LIKEE</v>
          </cell>
          <cell r="E2">
            <v>1</v>
          </cell>
          <cell r="F2">
            <v>12</v>
          </cell>
          <cell r="G2">
            <v>285570933</v>
          </cell>
          <cell r="H2">
            <v>1418002</v>
          </cell>
          <cell r="I2">
            <v>77046001</v>
          </cell>
          <cell r="J2">
            <v>34880590</v>
          </cell>
          <cell r="K2">
            <v>1877262</v>
          </cell>
        </row>
        <row r="3">
          <cell r="A3">
            <v>1024</v>
          </cell>
          <cell r="B3">
            <v>100</v>
          </cell>
          <cell r="C3" t="str">
            <v>seq</v>
          </cell>
          <cell r="D3" t="str">
            <v>LIKEE</v>
          </cell>
          <cell r="E3">
            <v>1</v>
          </cell>
          <cell r="F3">
            <v>12</v>
          </cell>
          <cell r="G3">
            <v>375507365</v>
          </cell>
          <cell r="H3">
            <v>381790</v>
          </cell>
          <cell r="I3">
            <v>79433745</v>
          </cell>
          <cell r="J3">
            <v>16980514</v>
          </cell>
          <cell r="K3">
            <v>3278449</v>
          </cell>
        </row>
        <row r="4">
          <cell r="A4">
            <v>1024</v>
          </cell>
          <cell r="B4">
            <v>100</v>
          </cell>
          <cell r="C4" t="str">
            <v>seq</v>
          </cell>
          <cell r="D4" t="str">
            <v>LIKEE</v>
          </cell>
          <cell r="E4">
            <v>1</v>
          </cell>
          <cell r="F4">
            <v>12</v>
          </cell>
          <cell r="G4">
            <v>282086762</v>
          </cell>
          <cell r="H4">
            <v>373433</v>
          </cell>
          <cell r="I4">
            <v>78022251</v>
          </cell>
          <cell r="J4">
            <v>17341207</v>
          </cell>
          <cell r="K4">
            <v>5146038</v>
          </cell>
        </row>
        <row r="5">
          <cell r="A5">
            <v>1024</v>
          </cell>
          <cell r="B5">
            <v>100</v>
          </cell>
          <cell r="C5" t="str">
            <v>seq</v>
          </cell>
          <cell r="D5" t="str">
            <v>LIKEE</v>
          </cell>
          <cell r="E5">
            <v>1</v>
          </cell>
          <cell r="F5">
            <v>12</v>
          </cell>
          <cell r="G5">
            <v>317231817</v>
          </cell>
          <cell r="H5">
            <v>469770</v>
          </cell>
          <cell r="I5">
            <v>92097437</v>
          </cell>
          <cell r="J5">
            <v>22339193</v>
          </cell>
          <cell r="K5">
            <v>5044410</v>
          </cell>
        </row>
        <row r="6">
          <cell r="A6">
            <v>1024</v>
          </cell>
          <cell r="B6">
            <v>500</v>
          </cell>
          <cell r="C6" t="str">
            <v>seq</v>
          </cell>
          <cell r="D6" t="str">
            <v>LIKEE</v>
          </cell>
          <cell r="E6">
            <v>1</v>
          </cell>
          <cell r="F6">
            <v>111</v>
          </cell>
          <cell r="G6">
            <v>273185490</v>
          </cell>
          <cell r="H6">
            <v>1201846</v>
          </cell>
          <cell r="I6">
            <v>84614289</v>
          </cell>
          <cell r="J6">
            <v>53545493</v>
          </cell>
          <cell r="K6">
            <v>6019211</v>
          </cell>
        </row>
        <row r="7">
          <cell r="A7">
            <v>1024</v>
          </cell>
          <cell r="B7">
            <v>500</v>
          </cell>
          <cell r="C7" t="str">
            <v>seq</v>
          </cell>
          <cell r="D7" t="str">
            <v>LIKEE</v>
          </cell>
          <cell r="E7">
            <v>1</v>
          </cell>
          <cell r="F7">
            <v>111</v>
          </cell>
          <cell r="G7">
            <v>327759766</v>
          </cell>
          <cell r="H7">
            <v>966092</v>
          </cell>
          <cell r="I7">
            <v>86526027</v>
          </cell>
          <cell r="J7">
            <v>61410691</v>
          </cell>
          <cell r="K7">
            <v>15628614</v>
          </cell>
        </row>
        <row r="8">
          <cell r="A8">
            <v>1024</v>
          </cell>
          <cell r="B8">
            <v>500</v>
          </cell>
          <cell r="C8" t="str">
            <v>seq</v>
          </cell>
          <cell r="D8" t="str">
            <v>LIKEE</v>
          </cell>
          <cell r="E8">
            <v>1</v>
          </cell>
          <cell r="F8">
            <v>111</v>
          </cell>
          <cell r="G8">
            <v>284515247</v>
          </cell>
          <cell r="H8">
            <v>947554</v>
          </cell>
          <cell r="I8">
            <v>80465430</v>
          </cell>
          <cell r="J8">
            <v>67715376</v>
          </cell>
          <cell r="K8">
            <v>12527261</v>
          </cell>
        </row>
        <row r="9">
          <cell r="A9">
            <v>1024</v>
          </cell>
          <cell r="B9">
            <v>500</v>
          </cell>
          <cell r="C9" t="str">
            <v>seq</v>
          </cell>
          <cell r="D9" t="str">
            <v>LIKEE</v>
          </cell>
          <cell r="E9">
            <v>1</v>
          </cell>
          <cell r="F9">
            <v>111</v>
          </cell>
          <cell r="G9">
            <v>286867579</v>
          </cell>
          <cell r="H9">
            <v>1046736</v>
          </cell>
          <cell r="I9">
            <v>81219763</v>
          </cell>
          <cell r="J9">
            <v>49669639</v>
          </cell>
          <cell r="K9">
            <v>15523125</v>
          </cell>
        </row>
        <row r="10">
          <cell r="A10">
            <v>1024</v>
          </cell>
          <cell r="B10">
            <v>500</v>
          </cell>
          <cell r="C10" t="str">
            <v>seq</v>
          </cell>
          <cell r="D10" t="str">
            <v>LIKEE</v>
          </cell>
          <cell r="E10">
            <v>1</v>
          </cell>
          <cell r="F10">
            <v>111</v>
          </cell>
          <cell r="G10">
            <v>305235534</v>
          </cell>
          <cell r="H10">
            <v>971884</v>
          </cell>
          <cell r="I10">
            <v>79484488</v>
          </cell>
          <cell r="J10">
            <v>55742927</v>
          </cell>
          <cell r="K10">
            <v>7772942</v>
          </cell>
        </row>
        <row r="11">
          <cell r="A11">
            <v>1024</v>
          </cell>
          <cell r="B11">
            <v>1000</v>
          </cell>
          <cell r="C11" t="str">
            <v>seq</v>
          </cell>
          <cell r="D11" t="str">
            <v>LIKEE</v>
          </cell>
          <cell r="E11">
            <v>1</v>
          </cell>
          <cell r="F11">
            <v>112</v>
          </cell>
          <cell r="G11">
            <v>349831896</v>
          </cell>
          <cell r="H11">
            <v>6311016</v>
          </cell>
          <cell r="I11">
            <v>109089804</v>
          </cell>
          <cell r="J11">
            <v>77324888</v>
          </cell>
          <cell r="K11">
            <v>5740536</v>
          </cell>
        </row>
        <row r="12">
          <cell r="A12">
            <v>1024</v>
          </cell>
          <cell r="B12">
            <v>1000</v>
          </cell>
          <cell r="C12" t="str">
            <v>seq</v>
          </cell>
          <cell r="D12" t="str">
            <v>LIKEE</v>
          </cell>
          <cell r="E12">
            <v>1</v>
          </cell>
          <cell r="F12">
            <v>112</v>
          </cell>
          <cell r="G12">
            <v>291621839</v>
          </cell>
          <cell r="H12">
            <v>1121967</v>
          </cell>
          <cell r="I12">
            <v>100995815</v>
          </cell>
          <cell r="J12">
            <v>61156297</v>
          </cell>
          <cell r="K12">
            <v>3265639</v>
          </cell>
        </row>
        <row r="13">
          <cell r="A13">
            <v>1024</v>
          </cell>
          <cell r="B13">
            <v>1000</v>
          </cell>
          <cell r="C13" t="str">
            <v>seq</v>
          </cell>
          <cell r="D13" t="str">
            <v>LIKEE</v>
          </cell>
          <cell r="E13">
            <v>1</v>
          </cell>
          <cell r="F13">
            <v>112</v>
          </cell>
          <cell r="G13">
            <v>270472491</v>
          </cell>
          <cell r="H13">
            <v>1648944</v>
          </cell>
          <cell r="I13">
            <v>92460132</v>
          </cell>
          <cell r="J13">
            <v>69910692</v>
          </cell>
          <cell r="K13">
            <v>3860289</v>
          </cell>
        </row>
        <row r="14">
          <cell r="A14">
            <v>1024</v>
          </cell>
          <cell r="B14">
            <v>1000</v>
          </cell>
          <cell r="C14" t="str">
            <v>seq</v>
          </cell>
          <cell r="D14" t="str">
            <v>LIKEE</v>
          </cell>
          <cell r="E14">
            <v>1</v>
          </cell>
          <cell r="F14">
            <v>112</v>
          </cell>
          <cell r="G14">
            <v>301627886</v>
          </cell>
          <cell r="H14">
            <v>1195727</v>
          </cell>
          <cell r="I14">
            <v>94667060</v>
          </cell>
          <cell r="J14">
            <v>88463993</v>
          </cell>
          <cell r="K14">
            <v>6900952</v>
          </cell>
        </row>
        <row r="15">
          <cell r="A15">
            <v>1024</v>
          </cell>
          <cell r="B15">
            <v>1000</v>
          </cell>
          <cell r="C15" t="str">
            <v>seq</v>
          </cell>
          <cell r="D15" t="str">
            <v>LIKEE</v>
          </cell>
          <cell r="E15">
            <v>1</v>
          </cell>
          <cell r="F15">
            <v>112</v>
          </cell>
          <cell r="G15">
            <v>371067314</v>
          </cell>
          <cell r="H15">
            <v>5183003</v>
          </cell>
          <cell r="I15">
            <v>92926290</v>
          </cell>
          <cell r="J15">
            <v>77879331</v>
          </cell>
          <cell r="K15">
            <v>7436806</v>
          </cell>
        </row>
        <row r="16">
          <cell r="A16">
            <v>1024</v>
          </cell>
          <cell r="B16">
            <v>2000</v>
          </cell>
          <cell r="C16" t="str">
            <v>seq</v>
          </cell>
          <cell r="D16" t="str">
            <v>LIKEE</v>
          </cell>
          <cell r="E16">
            <v>1</v>
          </cell>
          <cell r="F16">
            <v>1111</v>
          </cell>
          <cell r="G16">
            <v>280300747</v>
          </cell>
          <cell r="H16">
            <v>3220067</v>
          </cell>
          <cell r="I16">
            <v>82049916</v>
          </cell>
          <cell r="J16">
            <v>88958610</v>
          </cell>
          <cell r="K16">
            <v>19204272</v>
          </cell>
        </row>
        <row r="17">
          <cell r="A17">
            <v>1024</v>
          </cell>
          <cell r="B17">
            <v>2000</v>
          </cell>
          <cell r="C17" t="str">
            <v>seq</v>
          </cell>
          <cell r="D17" t="str">
            <v>LIKEE</v>
          </cell>
          <cell r="E17">
            <v>1</v>
          </cell>
          <cell r="F17">
            <v>1111</v>
          </cell>
          <cell r="G17">
            <v>294448097</v>
          </cell>
          <cell r="H17">
            <v>2211233</v>
          </cell>
          <cell r="I17">
            <v>96670413</v>
          </cell>
          <cell r="J17">
            <v>97202396</v>
          </cell>
          <cell r="K17">
            <v>35913182</v>
          </cell>
        </row>
        <row r="18">
          <cell r="A18">
            <v>1024</v>
          </cell>
          <cell r="B18">
            <v>2000</v>
          </cell>
          <cell r="C18" t="str">
            <v>seq</v>
          </cell>
          <cell r="D18" t="str">
            <v>LIKEE</v>
          </cell>
          <cell r="E18">
            <v>1</v>
          </cell>
          <cell r="F18">
            <v>1111</v>
          </cell>
          <cell r="G18">
            <v>261654675</v>
          </cell>
          <cell r="H18">
            <v>2342480</v>
          </cell>
          <cell r="I18">
            <v>86343419</v>
          </cell>
          <cell r="J18">
            <v>87902969</v>
          </cell>
          <cell r="K18">
            <v>20162264</v>
          </cell>
        </row>
        <row r="19">
          <cell r="A19">
            <v>1024</v>
          </cell>
          <cell r="B19">
            <v>2000</v>
          </cell>
          <cell r="C19" t="str">
            <v>seq</v>
          </cell>
          <cell r="D19" t="str">
            <v>LIKEE</v>
          </cell>
          <cell r="E19">
            <v>1</v>
          </cell>
          <cell r="F19">
            <v>1111</v>
          </cell>
          <cell r="G19">
            <v>283780766</v>
          </cell>
          <cell r="H19">
            <v>1627470</v>
          </cell>
          <cell r="I19">
            <v>120174163</v>
          </cell>
          <cell r="J19">
            <v>68319129</v>
          </cell>
          <cell r="K19">
            <v>16997458</v>
          </cell>
        </row>
        <row r="20">
          <cell r="A20">
            <v>1024</v>
          </cell>
          <cell r="B20">
            <v>2000</v>
          </cell>
          <cell r="C20" t="str">
            <v>seq</v>
          </cell>
          <cell r="D20" t="str">
            <v>LIKEE</v>
          </cell>
          <cell r="E20">
            <v>1</v>
          </cell>
          <cell r="F20">
            <v>1111</v>
          </cell>
          <cell r="G20">
            <v>312212078</v>
          </cell>
          <cell r="H20">
            <v>5348770</v>
          </cell>
          <cell r="I20">
            <v>105821660</v>
          </cell>
          <cell r="J20">
            <v>82706266</v>
          </cell>
          <cell r="K20">
            <v>13000141</v>
          </cell>
        </row>
        <row r="21">
          <cell r="A21">
            <v>1024</v>
          </cell>
          <cell r="B21">
            <v>5000</v>
          </cell>
          <cell r="C21" t="str">
            <v>seq</v>
          </cell>
          <cell r="D21" t="str">
            <v>LIKEE</v>
          </cell>
          <cell r="E21">
            <v>1</v>
          </cell>
          <cell r="F21">
            <v>1111</v>
          </cell>
          <cell r="G21">
            <v>346855207</v>
          </cell>
          <cell r="H21">
            <v>2975981</v>
          </cell>
          <cell r="I21">
            <v>73520389</v>
          </cell>
          <cell r="J21">
            <v>120129747</v>
          </cell>
          <cell r="K21">
            <v>16620626</v>
          </cell>
        </row>
        <row r="22">
          <cell r="A22">
            <v>1024</v>
          </cell>
          <cell r="B22">
            <v>5000</v>
          </cell>
          <cell r="C22" t="str">
            <v>seq</v>
          </cell>
          <cell r="D22" t="str">
            <v>LIKEE</v>
          </cell>
          <cell r="E22">
            <v>1</v>
          </cell>
          <cell r="F22">
            <v>1111</v>
          </cell>
          <cell r="G22">
            <v>298635157</v>
          </cell>
          <cell r="H22">
            <v>4741392</v>
          </cell>
          <cell r="I22">
            <v>101804838</v>
          </cell>
          <cell r="J22">
            <v>127459983</v>
          </cell>
          <cell r="K22">
            <v>14416261</v>
          </cell>
        </row>
        <row r="23">
          <cell r="A23">
            <v>1024</v>
          </cell>
          <cell r="B23">
            <v>5000</v>
          </cell>
          <cell r="C23" t="str">
            <v>seq</v>
          </cell>
          <cell r="D23" t="str">
            <v>LIKEE</v>
          </cell>
          <cell r="E23">
            <v>1</v>
          </cell>
          <cell r="F23">
            <v>1111</v>
          </cell>
          <cell r="G23">
            <v>293447622</v>
          </cell>
          <cell r="H23">
            <v>4363816</v>
          </cell>
          <cell r="I23">
            <v>101609515</v>
          </cell>
          <cell r="J23">
            <v>128084182</v>
          </cell>
          <cell r="K23">
            <v>13287663</v>
          </cell>
        </row>
        <row r="24">
          <cell r="A24">
            <v>1024</v>
          </cell>
          <cell r="B24">
            <v>5000</v>
          </cell>
          <cell r="C24" t="str">
            <v>seq</v>
          </cell>
          <cell r="D24" t="str">
            <v>LIKEE</v>
          </cell>
          <cell r="E24">
            <v>1</v>
          </cell>
          <cell r="F24">
            <v>1111</v>
          </cell>
          <cell r="G24">
            <v>363252918</v>
          </cell>
          <cell r="H24">
            <v>3580027</v>
          </cell>
          <cell r="I24">
            <v>98606264</v>
          </cell>
          <cell r="J24">
            <v>150784555</v>
          </cell>
          <cell r="K24">
            <v>8686140</v>
          </cell>
        </row>
        <row r="25">
          <cell r="A25">
            <v>1024</v>
          </cell>
          <cell r="B25">
            <v>5000</v>
          </cell>
          <cell r="C25" t="str">
            <v>seq</v>
          </cell>
          <cell r="D25" t="str">
            <v>LIKEE</v>
          </cell>
          <cell r="E25">
            <v>1</v>
          </cell>
          <cell r="F25">
            <v>1111</v>
          </cell>
          <cell r="G25">
            <v>294907072</v>
          </cell>
          <cell r="H25">
            <v>3868598</v>
          </cell>
          <cell r="I25">
            <v>85242885</v>
          </cell>
          <cell r="J25">
            <v>107277957</v>
          </cell>
          <cell r="K25">
            <v>16470043</v>
          </cell>
        </row>
        <row r="26">
          <cell r="A26">
            <v>1024</v>
          </cell>
          <cell r="B26">
            <v>7500</v>
          </cell>
          <cell r="C26" t="str">
            <v>seq</v>
          </cell>
          <cell r="D26" t="str">
            <v>LIKEE</v>
          </cell>
          <cell r="E26">
            <v>1</v>
          </cell>
          <cell r="F26">
            <v>1111</v>
          </cell>
          <cell r="G26">
            <v>296280842</v>
          </cell>
          <cell r="H26">
            <v>5119311</v>
          </cell>
          <cell r="I26">
            <v>74904721</v>
          </cell>
          <cell r="J26">
            <v>141342757</v>
          </cell>
          <cell r="K26">
            <v>14149172</v>
          </cell>
        </row>
        <row r="27">
          <cell r="A27">
            <v>1024</v>
          </cell>
          <cell r="B27">
            <v>7500</v>
          </cell>
          <cell r="C27" t="str">
            <v>seq</v>
          </cell>
          <cell r="D27" t="str">
            <v>LIKEE</v>
          </cell>
          <cell r="E27">
            <v>1</v>
          </cell>
          <cell r="F27">
            <v>1111</v>
          </cell>
          <cell r="G27">
            <v>293313038</v>
          </cell>
          <cell r="H27">
            <v>7556507</v>
          </cell>
          <cell r="I27">
            <v>112965471</v>
          </cell>
          <cell r="J27">
            <v>144446690</v>
          </cell>
          <cell r="K27">
            <v>23056701</v>
          </cell>
        </row>
        <row r="28">
          <cell r="A28">
            <v>1024</v>
          </cell>
          <cell r="B28">
            <v>7500</v>
          </cell>
          <cell r="C28" t="str">
            <v>seq</v>
          </cell>
          <cell r="D28" t="str">
            <v>LIKEE</v>
          </cell>
          <cell r="E28">
            <v>1</v>
          </cell>
          <cell r="F28">
            <v>1111</v>
          </cell>
          <cell r="G28">
            <v>314993739</v>
          </cell>
          <cell r="H28">
            <v>5086459</v>
          </cell>
          <cell r="I28">
            <v>95100782</v>
          </cell>
          <cell r="J28">
            <v>133404448</v>
          </cell>
          <cell r="K28">
            <v>9280949</v>
          </cell>
        </row>
        <row r="29">
          <cell r="A29">
            <v>1024</v>
          </cell>
          <cell r="B29">
            <v>7500</v>
          </cell>
          <cell r="C29" t="str">
            <v>seq</v>
          </cell>
          <cell r="D29" t="str">
            <v>LIKEE</v>
          </cell>
          <cell r="E29">
            <v>1</v>
          </cell>
          <cell r="F29">
            <v>1111</v>
          </cell>
          <cell r="G29">
            <v>390218117</v>
          </cell>
          <cell r="H29">
            <v>4321427</v>
          </cell>
          <cell r="I29">
            <v>97189158</v>
          </cell>
          <cell r="J29">
            <v>134001966</v>
          </cell>
          <cell r="K29">
            <v>9041805</v>
          </cell>
        </row>
        <row r="30">
          <cell r="A30">
            <v>1024</v>
          </cell>
          <cell r="B30">
            <v>7500</v>
          </cell>
          <cell r="C30" t="str">
            <v>seq</v>
          </cell>
          <cell r="D30" t="str">
            <v>LIKEE</v>
          </cell>
          <cell r="E30">
            <v>1</v>
          </cell>
          <cell r="F30">
            <v>1111</v>
          </cell>
          <cell r="G30">
            <v>305041553</v>
          </cell>
          <cell r="H30">
            <v>4944335</v>
          </cell>
          <cell r="I30">
            <v>93612533</v>
          </cell>
          <cell r="J30">
            <v>146190946</v>
          </cell>
          <cell r="K30">
            <v>13430332</v>
          </cell>
        </row>
        <row r="31">
          <cell r="A31">
            <v>1024</v>
          </cell>
          <cell r="B31">
            <v>10000</v>
          </cell>
          <cell r="C31" t="str">
            <v>seq</v>
          </cell>
          <cell r="D31" t="str">
            <v>LIKEE</v>
          </cell>
          <cell r="E31">
            <v>1</v>
          </cell>
          <cell r="F31">
            <v>1112</v>
          </cell>
          <cell r="G31">
            <v>339073438</v>
          </cell>
          <cell r="H31">
            <v>6257461</v>
          </cell>
          <cell r="I31">
            <v>96901156</v>
          </cell>
          <cell r="J31">
            <v>165829428</v>
          </cell>
          <cell r="K31">
            <v>19032025</v>
          </cell>
        </row>
        <row r="32">
          <cell r="A32">
            <v>1024</v>
          </cell>
          <cell r="B32">
            <v>10000</v>
          </cell>
          <cell r="C32" t="str">
            <v>seq</v>
          </cell>
          <cell r="D32" t="str">
            <v>LIKEE</v>
          </cell>
          <cell r="E32">
            <v>1</v>
          </cell>
          <cell r="F32">
            <v>1112</v>
          </cell>
          <cell r="G32">
            <v>309845753</v>
          </cell>
          <cell r="H32">
            <v>6276724</v>
          </cell>
          <cell r="I32">
            <v>104332660</v>
          </cell>
          <cell r="J32">
            <v>146892466</v>
          </cell>
          <cell r="K32">
            <v>19473663</v>
          </cell>
        </row>
        <row r="33">
          <cell r="A33">
            <v>1024</v>
          </cell>
          <cell r="B33">
            <v>10000</v>
          </cell>
          <cell r="C33" t="str">
            <v>seq</v>
          </cell>
          <cell r="D33" t="str">
            <v>LIKEE</v>
          </cell>
          <cell r="E33">
            <v>1</v>
          </cell>
          <cell r="F33">
            <v>1112</v>
          </cell>
          <cell r="G33">
            <v>321632688</v>
          </cell>
          <cell r="H33">
            <v>5861833</v>
          </cell>
          <cell r="I33">
            <v>89812879</v>
          </cell>
          <cell r="J33">
            <v>148162217</v>
          </cell>
          <cell r="K33">
            <v>16954578</v>
          </cell>
        </row>
        <row r="34">
          <cell r="A34">
            <v>1024</v>
          </cell>
          <cell r="B34">
            <v>10000</v>
          </cell>
          <cell r="C34" t="str">
            <v>seq</v>
          </cell>
          <cell r="D34" t="str">
            <v>LIKEE</v>
          </cell>
          <cell r="E34">
            <v>1</v>
          </cell>
          <cell r="F34">
            <v>1112</v>
          </cell>
          <cell r="G34">
            <v>383737440</v>
          </cell>
          <cell r="H34">
            <v>5541829</v>
          </cell>
          <cell r="I34">
            <v>104842852</v>
          </cell>
          <cell r="J34">
            <v>178601996</v>
          </cell>
          <cell r="K34">
            <v>15567172</v>
          </cell>
        </row>
        <row r="35">
          <cell r="A35">
            <v>1024</v>
          </cell>
          <cell r="B35">
            <v>10000</v>
          </cell>
          <cell r="C35" t="str">
            <v>seq</v>
          </cell>
          <cell r="D35" t="str">
            <v>LIKEE</v>
          </cell>
          <cell r="E35">
            <v>1</v>
          </cell>
          <cell r="F35">
            <v>1112</v>
          </cell>
          <cell r="G35">
            <v>290720831</v>
          </cell>
          <cell r="H35">
            <v>5594046</v>
          </cell>
          <cell r="I35">
            <v>97401219</v>
          </cell>
          <cell r="J35">
            <v>153656095</v>
          </cell>
          <cell r="K35">
            <v>16577099</v>
          </cell>
        </row>
        <row r="36">
          <cell r="A36">
            <v>1024</v>
          </cell>
          <cell r="B36">
            <v>20000</v>
          </cell>
          <cell r="C36" t="str">
            <v>seq</v>
          </cell>
          <cell r="D36" t="str">
            <v>LIKEE</v>
          </cell>
          <cell r="E36">
            <v>1</v>
          </cell>
          <cell r="F36">
            <v>11111</v>
          </cell>
          <cell r="G36">
            <v>313555519</v>
          </cell>
          <cell r="H36">
            <v>11564198</v>
          </cell>
          <cell r="I36">
            <v>133371278</v>
          </cell>
          <cell r="J36">
            <v>284535190</v>
          </cell>
          <cell r="K36">
            <v>85311189</v>
          </cell>
        </row>
        <row r="37">
          <cell r="A37">
            <v>1024</v>
          </cell>
          <cell r="B37">
            <v>20000</v>
          </cell>
          <cell r="C37" t="str">
            <v>seq</v>
          </cell>
          <cell r="D37" t="str">
            <v>LIKEE</v>
          </cell>
          <cell r="E37">
            <v>1</v>
          </cell>
          <cell r="F37">
            <v>11111</v>
          </cell>
          <cell r="G37">
            <v>404630128</v>
          </cell>
          <cell r="H37">
            <v>11297966</v>
          </cell>
          <cell r="I37">
            <v>109693147</v>
          </cell>
          <cell r="J37">
            <v>264739129</v>
          </cell>
          <cell r="K37">
            <v>90906775</v>
          </cell>
        </row>
        <row r="38">
          <cell r="A38">
            <v>1024</v>
          </cell>
          <cell r="B38">
            <v>20000</v>
          </cell>
          <cell r="C38" t="str">
            <v>seq</v>
          </cell>
          <cell r="D38" t="str">
            <v>LIKEE</v>
          </cell>
          <cell r="E38">
            <v>1</v>
          </cell>
          <cell r="F38">
            <v>11111</v>
          </cell>
          <cell r="G38">
            <v>314441353</v>
          </cell>
          <cell r="H38">
            <v>10362439</v>
          </cell>
          <cell r="I38">
            <v>106583197</v>
          </cell>
          <cell r="J38">
            <v>266309718</v>
          </cell>
          <cell r="K38">
            <v>98655152</v>
          </cell>
        </row>
        <row r="39">
          <cell r="A39">
            <v>1024</v>
          </cell>
          <cell r="B39">
            <v>20000</v>
          </cell>
          <cell r="C39" t="str">
            <v>seq</v>
          </cell>
          <cell r="D39" t="str">
            <v>LIKEE</v>
          </cell>
          <cell r="E39">
            <v>1</v>
          </cell>
          <cell r="F39">
            <v>11111</v>
          </cell>
          <cell r="G39">
            <v>334578546</v>
          </cell>
          <cell r="H39">
            <v>10248346</v>
          </cell>
          <cell r="I39">
            <v>105476363</v>
          </cell>
          <cell r="J39">
            <v>268446790</v>
          </cell>
          <cell r="K39">
            <v>84355034</v>
          </cell>
        </row>
        <row r="40">
          <cell r="A40">
            <v>1024</v>
          </cell>
          <cell r="B40">
            <v>20000</v>
          </cell>
          <cell r="C40" t="str">
            <v>seq</v>
          </cell>
          <cell r="D40" t="str">
            <v>LIKEE</v>
          </cell>
          <cell r="E40">
            <v>1</v>
          </cell>
          <cell r="F40">
            <v>11111</v>
          </cell>
          <cell r="G40">
            <v>320914068</v>
          </cell>
          <cell r="H40">
            <v>10006984</v>
          </cell>
          <cell r="I40">
            <v>107996587</v>
          </cell>
          <cell r="J40">
            <v>255540118</v>
          </cell>
          <cell r="K40">
            <v>90851715</v>
          </cell>
        </row>
        <row r="41">
          <cell r="A41">
            <v>1024</v>
          </cell>
          <cell r="B41">
            <v>30000</v>
          </cell>
          <cell r="C41" t="str">
            <v>seq</v>
          </cell>
          <cell r="D41" t="str">
            <v>LIKEE</v>
          </cell>
          <cell r="E41">
            <v>1</v>
          </cell>
          <cell r="F41">
            <v>11111</v>
          </cell>
          <cell r="G41">
            <v>394847123</v>
          </cell>
          <cell r="H41">
            <v>15341467</v>
          </cell>
          <cell r="I41">
            <v>115332082</v>
          </cell>
          <cell r="J41">
            <v>393462880</v>
          </cell>
          <cell r="K41">
            <v>46938079</v>
          </cell>
        </row>
        <row r="42">
          <cell r="A42">
            <v>1024</v>
          </cell>
          <cell r="B42">
            <v>30000</v>
          </cell>
          <cell r="C42" t="str">
            <v>seq</v>
          </cell>
          <cell r="D42" t="str">
            <v>LIKEE</v>
          </cell>
          <cell r="E42">
            <v>1</v>
          </cell>
          <cell r="F42">
            <v>11111</v>
          </cell>
          <cell r="G42">
            <v>360448595</v>
          </cell>
          <cell r="H42">
            <v>14137414</v>
          </cell>
          <cell r="I42">
            <v>104144541</v>
          </cell>
          <cell r="J42">
            <v>401020307</v>
          </cell>
          <cell r="K42">
            <v>41585046</v>
          </cell>
        </row>
        <row r="43">
          <cell r="A43">
            <v>1024</v>
          </cell>
          <cell r="B43">
            <v>30000</v>
          </cell>
          <cell r="C43" t="str">
            <v>seq</v>
          </cell>
          <cell r="D43" t="str">
            <v>LIKEE</v>
          </cell>
          <cell r="E43">
            <v>1</v>
          </cell>
          <cell r="F43">
            <v>11111</v>
          </cell>
          <cell r="G43">
            <v>338520221</v>
          </cell>
          <cell r="H43">
            <v>13658755</v>
          </cell>
          <cell r="I43">
            <v>110217109</v>
          </cell>
          <cell r="J43">
            <v>405490773</v>
          </cell>
          <cell r="K43">
            <v>59309404</v>
          </cell>
        </row>
        <row r="44">
          <cell r="A44">
            <v>1024</v>
          </cell>
          <cell r="B44">
            <v>30000</v>
          </cell>
          <cell r="C44" t="str">
            <v>seq</v>
          </cell>
          <cell r="D44" t="str">
            <v>LIKEE</v>
          </cell>
          <cell r="E44">
            <v>1</v>
          </cell>
          <cell r="F44">
            <v>11111</v>
          </cell>
          <cell r="G44">
            <v>381895705</v>
          </cell>
          <cell r="H44">
            <v>13976009</v>
          </cell>
          <cell r="I44">
            <v>112407456</v>
          </cell>
          <cell r="J44">
            <v>349608836</v>
          </cell>
          <cell r="K44">
            <v>41245345</v>
          </cell>
        </row>
        <row r="45">
          <cell r="A45">
            <v>1024</v>
          </cell>
          <cell r="B45">
            <v>30000</v>
          </cell>
          <cell r="C45" t="str">
            <v>seq</v>
          </cell>
          <cell r="D45" t="str">
            <v>LIKEE</v>
          </cell>
          <cell r="E45">
            <v>1</v>
          </cell>
          <cell r="F45">
            <v>11111</v>
          </cell>
          <cell r="G45">
            <v>351930173</v>
          </cell>
          <cell r="H45">
            <v>14128719</v>
          </cell>
          <cell r="I45">
            <v>134506817</v>
          </cell>
          <cell r="J45">
            <v>382800611</v>
          </cell>
          <cell r="K45">
            <v>54250408</v>
          </cell>
        </row>
        <row r="46">
          <cell r="A46">
            <v>1024</v>
          </cell>
          <cell r="B46">
            <v>50000</v>
          </cell>
          <cell r="C46" t="str">
            <v>seq</v>
          </cell>
          <cell r="D46" t="str">
            <v>LIKEE</v>
          </cell>
          <cell r="E46">
            <v>1</v>
          </cell>
          <cell r="F46">
            <v>11111</v>
          </cell>
          <cell r="G46">
            <v>426597158</v>
          </cell>
          <cell r="H46">
            <v>26543052</v>
          </cell>
          <cell r="I46">
            <v>149026591</v>
          </cell>
          <cell r="J46">
            <v>1042786492</v>
          </cell>
          <cell r="K46">
            <v>40771302</v>
          </cell>
        </row>
        <row r="47">
          <cell r="A47">
            <v>1024</v>
          </cell>
          <cell r="B47">
            <v>50000</v>
          </cell>
          <cell r="C47" t="str">
            <v>seq</v>
          </cell>
          <cell r="D47" t="str">
            <v>LIKEE</v>
          </cell>
          <cell r="E47">
            <v>1</v>
          </cell>
          <cell r="F47">
            <v>11111</v>
          </cell>
          <cell r="G47">
            <v>470194650</v>
          </cell>
          <cell r="H47">
            <v>23261085</v>
          </cell>
          <cell r="I47">
            <v>131162881</v>
          </cell>
          <cell r="J47">
            <v>1023865932</v>
          </cell>
          <cell r="K47">
            <v>46882732</v>
          </cell>
        </row>
        <row r="48">
          <cell r="A48">
            <v>1024</v>
          </cell>
          <cell r="B48">
            <v>50000</v>
          </cell>
          <cell r="C48" t="str">
            <v>seq</v>
          </cell>
          <cell r="D48" t="str">
            <v>LIKEE</v>
          </cell>
          <cell r="E48">
            <v>1</v>
          </cell>
          <cell r="F48">
            <v>11111</v>
          </cell>
          <cell r="G48">
            <v>429296395</v>
          </cell>
          <cell r="H48">
            <v>20800856</v>
          </cell>
          <cell r="I48">
            <v>135166679</v>
          </cell>
          <cell r="J48">
            <v>1075554965</v>
          </cell>
          <cell r="K48">
            <v>37966510</v>
          </cell>
        </row>
        <row r="49">
          <cell r="A49">
            <v>1024</v>
          </cell>
          <cell r="B49">
            <v>50000</v>
          </cell>
          <cell r="C49" t="str">
            <v>seq</v>
          </cell>
          <cell r="D49" t="str">
            <v>LIKEE</v>
          </cell>
          <cell r="E49">
            <v>1</v>
          </cell>
          <cell r="F49">
            <v>11111</v>
          </cell>
          <cell r="G49">
            <v>449804381</v>
          </cell>
          <cell r="H49">
            <v>24043748</v>
          </cell>
          <cell r="I49">
            <v>146215034</v>
          </cell>
          <cell r="J49">
            <v>1050910182</v>
          </cell>
          <cell r="K49">
            <v>37770906</v>
          </cell>
        </row>
        <row r="50">
          <cell r="A50">
            <v>1024</v>
          </cell>
          <cell r="B50">
            <v>50000</v>
          </cell>
          <cell r="C50" t="str">
            <v>seq</v>
          </cell>
          <cell r="D50" t="str">
            <v>LIKEE</v>
          </cell>
          <cell r="E50">
            <v>1</v>
          </cell>
          <cell r="F50">
            <v>11111</v>
          </cell>
          <cell r="G50">
            <v>476845184</v>
          </cell>
          <cell r="H50">
            <v>20964865</v>
          </cell>
          <cell r="I50">
            <v>164604366</v>
          </cell>
          <cell r="J50">
            <v>1102766788</v>
          </cell>
          <cell r="K50">
            <v>46353662</v>
          </cell>
        </row>
        <row r="51">
          <cell r="A51">
            <v>1024</v>
          </cell>
          <cell r="B51">
            <v>75000</v>
          </cell>
          <cell r="C51" t="str">
            <v>seq</v>
          </cell>
          <cell r="D51" t="str">
            <v>LIKEE</v>
          </cell>
          <cell r="E51">
            <v>1</v>
          </cell>
          <cell r="F51">
            <v>11111</v>
          </cell>
          <cell r="G51">
            <v>528106563</v>
          </cell>
          <cell r="H51">
            <v>28462327</v>
          </cell>
          <cell r="I51">
            <v>134281973</v>
          </cell>
          <cell r="J51">
            <v>1596764537</v>
          </cell>
          <cell r="K51">
            <v>36720314</v>
          </cell>
        </row>
        <row r="52">
          <cell r="A52">
            <v>1024</v>
          </cell>
          <cell r="B52">
            <v>75000</v>
          </cell>
          <cell r="C52" t="str">
            <v>seq</v>
          </cell>
          <cell r="D52" t="str">
            <v>LIKEE</v>
          </cell>
          <cell r="E52">
            <v>1</v>
          </cell>
          <cell r="F52">
            <v>11111</v>
          </cell>
          <cell r="G52">
            <v>516313491</v>
          </cell>
          <cell r="H52">
            <v>30569792</v>
          </cell>
          <cell r="I52">
            <v>155055475</v>
          </cell>
          <cell r="J52">
            <v>1648148547</v>
          </cell>
          <cell r="K52">
            <v>38963449</v>
          </cell>
        </row>
        <row r="53">
          <cell r="A53">
            <v>1024</v>
          </cell>
          <cell r="B53">
            <v>75000</v>
          </cell>
          <cell r="C53" t="str">
            <v>seq</v>
          </cell>
          <cell r="D53" t="str">
            <v>LIKEE</v>
          </cell>
          <cell r="E53">
            <v>1</v>
          </cell>
          <cell r="F53">
            <v>11111</v>
          </cell>
          <cell r="G53">
            <v>502872507</v>
          </cell>
          <cell r="H53">
            <v>29210701</v>
          </cell>
          <cell r="I53">
            <v>133766597</v>
          </cell>
          <cell r="J53">
            <v>1603801274</v>
          </cell>
          <cell r="K53">
            <v>35557297</v>
          </cell>
        </row>
        <row r="54">
          <cell r="A54">
            <v>1024</v>
          </cell>
          <cell r="B54">
            <v>75000</v>
          </cell>
          <cell r="C54" t="str">
            <v>seq</v>
          </cell>
          <cell r="D54" t="str">
            <v>LIKEE</v>
          </cell>
          <cell r="E54">
            <v>1</v>
          </cell>
          <cell r="F54">
            <v>11111</v>
          </cell>
          <cell r="G54">
            <v>500867524</v>
          </cell>
          <cell r="H54">
            <v>27874738</v>
          </cell>
          <cell r="I54">
            <v>151173540</v>
          </cell>
          <cell r="J54">
            <v>1755542380</v>
          </cell>
          <cell r="K54">
            <v>44392168</v>
          </cell>
        </row>
        <row r="55">
          <cell r="A55">
            <v>1024</v>
          </cell>
          <cell r="B55">
            <v>75000</v>
          </cell>
          <cell r="C55" t="str">
            <v>seq</v>
          </cell>
          <cell r="D55" t="str">
            <v>LIKEE</v>
          </cell>
          <cell r="E55">
            <v>1</v>
          </cell>
          <cell r="F55">
            <v>11111</v>
          </cell>
          <cell r="G55">
            <v>506440424</v>
          </cell>
          <cell r="H55">
            <v>29172113</v>
          </cell>
          <cell r="I55">
            <v>137673289</v>
          </cell>
          <cell r="J55">
            <v>1711148069</v>
          </cell>
          <cell r="K55">
            <v>43502460</v>
          </cell>
        </row>
        <row r="56">
          <cell r="A56">
            <v>1024</v>
          </cell>
          <cell r="B56">
            <v>100000</v>
          </cell>
          <cell r="C56" t="str">
            <v>seq</v>
          </cell>
          <cell r="D56" t="str">
            <v>LIKEE</v>
          </cell>
          <cell r="E56">
            <v>1</v>
          </cell>
          <cell r="F56">
            <v>11112</v>
          </cell>
          <cell r="G56">
            <v>749273429</v>
          </cell>
          <cell r="H56">
            <v>36316468</v>
          </cell>
          <cell r="I56">
            <v>128079713</v>
          </cell>
          <cell r="J56">
            <v>1743293752</v>
          </cell>
          <cell r="K56">
            <v>33719916</v>
          </cell>
        </row>
        <row r="57">
          <cell r="A57">
            <v>1024</v>
          </cell>
          <cell r="B57">
            <v>100000</v>
          </cell>
          <cell r="C57" t="str">
            <v>seq</v>
          </cell>
          <cell r="D57" t="str">
            <v>LIKEE</v>
          </cell>
          <cell r="E57">
            <v>1</v>
          </cell>
          <cell r="F57">
            <v>11112</v>
          </cell>
          <cell r="G57">
            <v>843601596</v>
          </cell>
          <cell r="H57">
            <v>36906577</v>
          </cell>
          <cell r="I57">
            <v>162922992</v>
          </cell>
          <cell r="J57">
            <v>1848873474</v>
          </cell>
          <cell r="K57">
            <v>79209353</v>
          </cell>
        </row>
        <row r="58">
          <cell r="A58">
            <v>1024</v>
          </cell>
          <cell r="B58">
            <v>100000</v>
          </cell>
          <cell r="C58" t="str">
            <v>seq</v>
          </cell>
          <cell r="D58" t="str">
            <v>LIKEE</v>
          </cell>
          <cell r="E58">
            <v>1</v>
          </cell>
          <cell r="F58">
            <v>11112</v>
          </cell>
          <cell r="G58">
            <v>703224520</v>
          </cell>
          <cell r="H58">
            <v>40155271</v>
          </cell>
          <cell r="I58">
            <v>115703233</v>
          </cell>
          <cell r="J58">
            <v>1730998327</v>
          </cell>
          <cell r="K58">
            <v>115529366</v>
          </cell>
        </row>
        <row r="59">
          <cell r="A59">
            <v>1024</v>
          </cell>
          <cell r="B59">
            <v>100000</v>
          </cell>
          <cell r="C59" t="str">
            <v>seq</v>
          </cell>
          <cell r="D59" t="str">
            <v>LIKEE</v>
          </cell>
          <cell r="E59">
            <v>1</v>
          </cell>
          <cell r="F59">
            <v>11112</v>
          </cell>
          <cell r="G59">
            <v>721644640</v>
          </cell>
          <cell r="H59">
            <v>37703804</v>
          </cell>
          <cell r="I59">
            <v>138091750</v>
          </cell>
          <cell r="J59">
            <v>1944169503</v>
          </cell>
          <cell r="K59">
            <v>77145849</v>
          </cell>
        </row>
        <row r="60">
          <cell r="A60">
            <v>1024</v>
          </cell>
          <cell r="B60">
            <v>100000</v>
          </cell>
          <cell r="C60" t="str">
            <v>seq</v>
          </cell>
          <cell r="D60" t="str">
            <v>LIKEE</v>
          </cell>
          <cell r="E60">
            <v>1</v>
          </cell>
          <cell r="F60">
            <v>11112</v>
          </cell>
          <cell r="G60">
            <v>771661101</v>
          </cell>
          <cell r="H60">
            <v>36519818</v>
          </cell>
          <cell r="I60">
            <v>166015849</v>
          </cell>
          <cell r="J60">
            <v>1707824780</v>
          </cell>
          <cell r="K60">
            <v>86511869</v>
          </cell>
        </row>
        <row r="61">
          <cell r="A61">
            <v>1024</v>
          </cell>
          <cell r="B61">
            <v>200000</v>
          </cell>
          <cell r="C61" t="str">
            <v>seq</v>
          </cell>
          <cell r="D61" t="str">
            <v>LIKEE</v>
          </cell>
          <cell r="E61">
            <v>1</v>
          </cell>
          <cell r="F61">
            <v>111111</v>
          </cell>
          <cell r="G61">
            <v>1348911543</v>
          </cell>
          <cell r="H61">
            <v>61350199</v>
          </cell>
          <cell r="I61">
            <v>574251290</v>
          </cell>
          <cell r="J61">
            <v>2521585210</v>
          </cell>
          <cell r="K61">
            <v>1910048279</v>
          </cell>
        </row>
        <row r="62">
          <cell r="A62">
            <v>1024</v>
          </cell>
          <cell r="B62">
            <v>200000</v>
          </cell>
          <cell r="C62" t="str">
            <v>seq</v>
          </cell>
          <cell r="D62" t="str">
            <v>LIKEE</v>
          </cell>
          <cell r="E62">
            <v>1</v>
          </cell>
          <cell r="F62">
            <v>111111</v>
          </cell>
          <cell r="G62">
            <v>1320327646</v>
          </cell>
          <cell r="H62">
            <v>64566898</v>
          </cell>
          <cell r="I62">
            <v>475466396</v>
          </cell>
          <cell r="J62">
            <v>2559635180</v>
          </cell>
          <cell r="K62">
            <v>1903820310</v>
          </cell>
        </row>
        <row r="63">
          <cell r="A63">
            <v>1024</v>
          </cell>
          <cell r="B63">
            <v>200000</v>
          </cell>
          <cell r="C63" t="str">
            <v>seq</v>
          </cell>
          <cell r="D63" t="str">
            <v>LIKEE</v>
          </cell>
          <cell r="E63">
            <v>1</v>
          </cell>
          <cell r="F63">
            <v>111111</v>
          </cell>
          <cell r="G63">
            <v>1205757962</v>
          </cell>
          <cell r="H63">
            <v>62731066</v>
          </cell>
          <cell r="I63">
            <v>530051208</v>
          </cell>
          <cell r="J63">
            <v>2521814327</v>
          </cell>
          <cell r="K63">
            <v>1900395199</v>
          </cell>
        </row>
        <row r="64">
          <cell r="A64">
            <v>1024</v>
          </cell>
          <cell r="B64">
            <v>200000</v>
          </cell>
          <cell r="C64" t="str">
            <v>seq</v>
          </cell>
          <cell r="D64" t="str">
            <v>LIKEE</v>
          </cell>
          <cell r="E64">
            <v>1</v>
          </cell>
          <cell r="F64">
            <v>111111</v>
          </cell>
          <cell r="G64">
            <v>1323599241</v>
          </cell>
          <cell r="H64">
            <v>60961487</v>
          </cell>
          <cell r="I64">
            <v>1630731206</v>
          </cell>
          <cell r="J64">
            <v>2486478023</v>
          </cell>
          <cell r="K64">
            <v>1861922974</v>
          </cell>
        </row>
        <row r="65">
          <cell r="A65">
            <v>1024</v>
          </cell>
          <cell r="B65">
            <v>200000</v>
          </cell>
          <cell r="C65" t="str">
            <v>seq</v>
          </cell>
          <cell r="D65" t="str">
            <v>LIKEE</v>
          </cell>
          <cell r="E65">
            <v>1</v>
          </cell>
          <cell r="F65">
            <v>111111</v>
          </cell>
          <cell r="G65">
            <v>1385205626</v>
          </cell>
          <cell r="H65">
            <v>64021939</v>
          </cell>
          <cell r="I65">
            <v>525436972</v>
          </cell>
          <cell r="J65">
            <v>2474935938</v>
          </cell>
          <cell r="K65">
            <v>1924969756</v>
          </cell>
        </row>
        <row r="66">
          <cell r="A66">
            <v>1024</v>
          </cell>
          <cell r="B66">
            <v>250000</v>
          </cell>
          <cell r="C66" t="str">
            <v>seq</v>
          </cell>
          <cell r="D66" t="str">
            <v>LIKEE</v>
          </cell>
          <cell r="E66">
            <v>1</v>
          </cell>
          <cell r="F66">
            <v>111111</v>
          </cell>
          <cell r="G66">
            <v>2161087856</v>
          </cell>
          <cell r="H66">
            <v>76640048</v>
          </cell>
          <cell r="I66">
            <v>1575197438</v>
          </cell>
          <cell r="J66">
            <v>4209493190</v>
          </cell>
          <cell r="K66">
            <v>1146585689</v>
          </cell>
        </row>
        <row r="67">
          <cell r="A67">
            <v>1024</v>
          </cell>
          <cell r="B67">
            <v>250000</v>
          </cell>
          <cell r="C67" t="str">
            <v>seq</v>
          </cell>
          <cell r="D67" t="str">
            <v>LIKEE</v>
          </cell>
          <cell r="E67">
            <v>1</v>
          </cell>
          <cell r="F67">
            <v>111111</v>
          </cell>
          <cell r="G67">
            <v>2027619649</v>
          </cell>
          <cell r="H67">
            <v>78735584</v>
          </cell>
          <cell r="I67">
            <v>1447628846</v>
          </cell>
          <cell r="J67">
            <v>4229128381</v>
          </cell>
          <cell r="K67">
            <v>1123735329</v>
          </cell>
        </row>
        <row r="68">
          <cell r="A68">
            <v>1024</v>
          </cell>
          <cell r="B68">
            <v>250000</v>
          </cell>
          <cell r="C68" t="str">
            <v>seq</v>
          </cell>
          <cell r="D68" t="str">
            <v>LIKEE</v>
          </cell>
          <cell r="E68">
            <v>1</v>
          </cell>
          <cell r="F68">
            <v>111111</v>
          </cell>
          <cell r="G68">
            <v>2152102863</v>
          </cell>
          <cell r="H68">
            <v>73550335</v>
          </cell>
          <cell r="I68">
            <v>1466008645</v>
          </cell>
          <cell r="J68">
            <v>4231531375</v>
          </cell>
          <cell r="K68">
            <v>1169394373</v>
          </cell>
        </row>
        <row r="69">
          <cell r="A69">
            <v>1024</v>
          </cell>
          <cell r="B69">
            <v>250000</v>
          </cell>
          <cell r="C69" t="str">
            <v>seq</v>
          </cell>
          <cell r="D69" t="str">
            <v>LIKEE</v>
          </cell>
          <cell r="E69">
            <v>1</v>
          </cell>
          <cell r="F69">
            <v>111111</v>
          </cell>
          <cell r="G69">
            <v>2061197757</v>
          </cell>
          <cell r="H69">
            <v>84134605</v>
          </cell>
          <cell r="I69">
            <v>1474407726</v>
          </cell>
          <cell r="J69">
            <v>4218357500</v>
          </cell>
          <cell r="K69">
            <v>1215956014</v>
          </cell>
        </row>
        <row r="70">
          <cell r="A70">
            <v>1024</v>
          </cell>
          <cell r="B70">
            <v>250000</v>
          </cell>
          <cell r="C70" t="str">
            <v>seq</v>
          </cell>
          <cell r="D70" t="str">
            <v>LIKEE</v>
          </cell>
          <cell r="E70">
            <v>1</v>
          </cell>
          <cell r="F70">
            <v>111111</v>
          </cell>
          <cell r="G70">
            <v>2067651991</v>
          </cell>
          <cell r="H70">
            <v>77028389</v>
          </cell>
          <cell r="I70">
            <v>2046195608</v>
          </cell>
          <cell r="J70">
            <v>3718060764</v>
          </cell>
          <cell r="K70">
            <v>1250821323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M15" sqref="M15"/>
    </sheetView>
  </sheetViews>
  <sheetFormatPr defaultRowHeight="15" x14ac:dyDescent="0.25"/>
  <sheetData>
    <row r="1" spans="1:11" x14ac:dyDescent="0.25">
      <c r="A1">
        <f>[1]excel!$A$1:$K$70</f>
        <v>1024</v>
      </c>
      <c r="B1">
        <f>[1]excel!$A$1:$K$70</f>
        <v>100</v>
      </c>
      <c r="C1" t="str">
        <f>[1]excel!$A$1:$K$70</f>
        <v>seq</v>
      </c>
      <c r="D1" t="str">
        <f>[1]excel!$A$1:$K$70</f>
        <v>LIKEE</v>
      </c>
      <c r="E1">
        <f>[1]excel!$A$1:$K$70</f>
        <v>1</v>
      </c>
      <c r="F1">
        <f>[1]excel!$A$1:$K$70</f>
        <v>12</v>
      </c>
      <c r="G1">
        <f>[1]excel!$A$1:$K$70</f>
        <v>283796913</v>
      </c>
      <c r="H1">
        <f>[1]excel!$A$1:$K$70</f>
        <v>386554</v>
      </c>
      <c r="I1">
        <f>[1]excel!$A$1:$K$70</f>
        <v>86900588</v>
      </c>
      <c r="J1">
        <f>[1]excel!$A$1:$K$70</f>
        <v>17168358</v>
      </c>
      <c r="K1">
        <f>[1]excel!$A$1:$K$70</f>
        <v>3225611</v>
      </c>
    </row>
    <row r="2" spans="1:11" x14ac:dyDescent="0.25">
      <c r="A2">
        <f>[1]excel!$A$1:$K$70</f>
        <v>1024</v>
      </c>
      <c r="B2">
        <f>[1]excel!$A$1:$K$70</f>
        <v>100</v>
      </c>
      <c r="C2" t="str">
        <f>[1]excel!$A$1:$K$70</f>
        <v>seq</v>
      </c>
      <c r="D2" t="str">
        <f>[1]excel!$A$1:$K$70</f>
        <v>LIKEE</v>
      </c>
      <c r="E2">
        <f>[1]excel!$A$1:$K$70</f>
        <v>1</v>
      </c>
      <c r="F2">
        <f>[1]excel!$A$1:$K$70</f>
        <v>12</v>
      </c>
      <c r="G2">
        <f>[1]excel!$A$1:$K$70</f>
        <v>285570933</v>
      </c>
      <c r="H2">
        <f>[1]excel!$A$1:$K$70</f>
        <v>1418002</v>
      </c>
      <c r="I2">
        <f>[1]excel!$A$1:$K$70</f>
        <v>77046001</v>
      </c>
      <c r="J2">
        <f>[1]excel!$A$1:$K$70</f>
        <v>34880590</v>
      </c>
      <c r="K2">
        <f>[1]excel!$A$1:$K$70</f>
        <v>1877262</v>
      </c>
    </row>
    <row r="3" spans="1:11" x14ac:dyDescent="0.25">
      <c r="A3">
        <f>[1]excel!$A$1:$K$70</f>
        <v>1024</v>
      </c>
      <c r="B3">
        <f>[1]excel!$A$1:$K$70</f>
        <v>100</v>
      </c>
      <c r="C3" t="str">
        <f>[1]excel!$A$1:$K$70</f>
        <v>seq</v>
      </c>
      <c r="D3" t="str">
        <f>[1]excel!$A$1:$K$70</f>
        <v>LIKEE</v>
      </c>
      <c r="E3">
        <f>[1]excel!$A$1:$K$70</f>
        <v>1</v>
      </c>
      <c r="F3">
        <f>[1]excel!$A$1:$K$70</f>
        <v>12</v>
      </c>
      <c r="G3">
        <f>[1]excel!$A$1:$K$70</f>
        <v>375507365</v>
      </c>
      <c r="H3">
        <f>[1]excel!$A$1:$K$70</f>
        <v>381790</v>
      </c>
      <c r="I3">
        <f>[1]excel!$A$1:$K$70</f>
        <v>79433745</v>
      </c>
      <c r="J3">
        <f>[1]excel!$A$1:$K$70</f>
        <v>16980514</v>
      </c>
      <c r="K3">
        <f>[1]excel!$A$1:$K$70</f>
        <v>3278449</v>
      </c>
    </row>
    <row r="4" spans="1:11" x14ac:dyDescent="0.25">
      <c r="A4">
        <f>[1]excel!$A$1:$K$70</f>
        <v>1024</v>
      </c>
      <c r="B4">
        <f>[1]excel!$A$1:$K$70</f>
        <v>100</v>
      </c>
      <c r="C4" t="str">
        <f>[1]excel!$A$1:$K$70</f>
        <v>seq</v>
      </c>
      <c r="D4" t="str">
        <f>[1]excel!$A$1:$K$70</f>
        <v>LIKEE</v>
      </c>
      <c r="E4">
        <f>[1]excel!$A$1:$K$70</f>
        <v>1</v>
      </c>
      <c r="F4">
        <f>[1]excel!$A$1:$K$70</f>
        <v>12</v>
      </c>
      <c r="G4">
        <f>[1]excel!$A$1:$K$70</f>
        <v>282086762</v>
      </c>
      <c r="H4">
        <f>[1]excel!$A$1:$K$70</f>
        <v>373433</v>
      </c>
      <c r="I4">
        <f>[1]excel!$A$1:$K$70</f>
        <v>78022251</v>
      </c>
      <c r="J4">
        <f>[1]excel!$A$1:$K$70</f>
        <v>17341207</v>
      </c>
      <c r="K4">
        <f>[1]excel!$A$1:$K$70</f>
        <v>5146038</v>
      </c>
    </row>
    <row r="5" spans="1:11" x14ac:dyDescent="0.25">
      <c r="A5">
        <f>[1]excel!$A$1:$K$70</f>
        <v>1024</v>
      </c>
      <c r="B5">
        <f>[1]excel!$A$1:$K$70</f>
        <v>100</v>
      </c>
      <c r="C5" t="str">
        <f>[1]excel!$A$1:$K$70</f>
        <v>seq</v>
      </c>
      <c r="D5" t="str">
        <f>[1]excel!$A$1:$K$70</f>
        <v>LIKEE</v>
      </c>
      <c r="E5">
        <f>[1]excel!$A$1:$K$70</f>
        <v>1</v>
      </c>
      <c r="F5">
        <f>[1]excel!$A$1:$K$70</f>
        <v>12</v>
      </c>
      <c r="G5">
        <f>[1]excel!$A$1:$K$70</f>
        <v>317231817</v>
      </c>
      <c r="H5">
        <f>[1]excel!$A$1:$K$70</f>
        <v>469770</v>
      </c>
      <c r="I5">
        <f>[1]excel!$A$1:$K$70</f>
        <v>92097437</v>
      </c>
      <c r="J5">
        <f>[1]excel!$A$1:$K$70</f>
        <v>22339193</v>
      </c>
      <c r="K5">
        <f>[1]excel!$A$1:$K$70</f>
        <v>5044410</v>
      </c>
    </row>
    <row r="6" spans="1:11" x14ac:dyDescent="0.25">
      <c r="A6">
        <f>[1]excel!$A$1:$K$70</f>
        <v>1024</v>
      </c>
      <c r="B6">
        <f>[1]excel!$A$1:$K$70</f>
        <v>500</v>
      </c>
      <c r="C6" t="str">
        <f>[1]excel!$A$1:$K$70</f>
        <v>seq</v>
      </c>
      <c r="D6" t="str">
        <f>[1]excel!$A$1:$K$70</f>
        <v>LIKEE</v>
      </c>
      <c r="E6">
        <f>[1]excel!$A$1:$K$70</f>
        <v>1</v>
      </c>
      <c r="F6">
        <f>[1]excel!$A$1:$K$70</f>
        <v>111</v>
      </c>
      <c r="G6">
        <f>[1]excel!$A$1:$K$70</f>
        <v>273185490</v>
      </c>
      <c r="H6">
        <f>[1]excel!$A$1:$K$70</f>
        <v>1201846</v>
      </c>
      <c r="I6">
        <f>[1]excel!$A$1:$K$70</f>
        <v>84614289</v>
      </c>
      <c r="J6">
        <f>[1]excel!$A$1:$K$70</f>
        <v>53545493</v>
      </c>
      <c r="K6">
        <f>[1]excel!$A$1:$K$70</f>
        <v>6019211</v>
      </c>
    </row>
    <row r="7" spans="1:11" x14ac:dyDescent="0.25">
      <c r="A7">
        <f>[1]excel!$A$1:$K$70</f>
        <v>1024</v>
      </c>
      <c r="B7">
        <f>[1]excel!$A$1:$K$70</f>
        <v>500</v>
      </c>
      <c r="C7" t="str">
        <f>[1]excel!$A$1:$K$70</f>
        <v>seq</v>
      </c>
      <c r="D7" t="str">
        <f>[1]excel!$A$1:$K$70</f>
        <v>LIKEE</v>
      </c>
      <c r="E7">
        <f>[1]excel!$A$1:$K$70</f>
        <v>1</v>
      </c>
      <c r="F7">
        <f>[1]excel!$A$1:$K$70</f>
        <v>111</v>
      </c>
      <c r="G7">
        <f>[1]excel!$A$1:$K$70</f>
        <v>327759766</v>
      </c>
      <c r="H7">
        <f>[1]excel!$A$1:$K$70</f>
        <v>966092</v>
      </c>
      <c r="I7">
        <f>[1]excel!$A$1:$K$70</f>
        <v>86526027</v>
      </c>
      <c r="J7">
        <f>[1]excel!$A$1:$K$70</f>
        <v>61410691</v>
      </c>
      <c r="K7">
        <f>[1]excel!$A$1:$K$70</f>
        <v>15628614</v>
      </c>
    </row>
    <row r="8" spans="1:11" x14ac:dyDescent="0.25">
      <c r="A8">
        <f>[1]excel!$A$1:$K$70</f>
        <v>1024</v>
      </c>
      <c r="B8">
        <f>[1]excel!$A$1:$K$70</f>
        <v>500</v>
      </c>
      <c r="C8" t="str">
        <f>[1]excel!$A$1:$K$70</f>
        <v>seq</v>
      </c>
      <c r="D8" t="str">
        <f>[1]excel!$A$1:$K$70</f>
        <v>LIKEE</v>
      </c>
      <c r="E8">
        <f>[1]excel!$A$1:$K$70</f>
        <v>1</v>
      </c>
      <c r="F8">
        <f>[1]excel!$A$1:$K$70</f>
        <v>111</v>
      </c>
      <c r="G8">
        <f>[1]excel!$A$1:$K$70</f>
        <v>284515247</v>
      </c>
      <c r="H8">
        <f>[1]excel!$A$1:$K$70</f>
        <v>947554</v>
      </c>
      <c r="I8">
        <f>[1]excel!$A$1:$K$70</f>
        <v>80465430</v>
      </c>
      <c r="J8">
        <f>[1]excel!$A$1:$K$70</f>
        <v>67715376</v>
      </c>
      <c r="K8">
        <f>[1]excel!$A$1:$K$70</f>
        <v>12527261</v>
      </c>
    </row>
    <row r="9" spans="1:11" x14ac:dyDescent="0.25">
      <c r="A9">
        <f>[1]excel!$A$1:$K$70</f>
        <v>1024</v>
      </c>
      <c r="B9">
        <f>[1]excel!$A$1:$K$70</f>
        <v>500</v>
      </c>
      <c r="C9" t="str">
        <f>[1]excel!$A$1:$K$70</f>
        <v>seq</v>
      </c>
      <c r="D9" t="str">
        <f>[1]excel!$A$1:$K$70</f>
        <v>LIKEE</v>
      </c>
      <c r="E9">
        <f>[1]excel!$A$1:$K$70</f>
        <v>1</v>
      </c>
      <c r="F9">
        <f>[1]excel!$A$1:$K$70</f>
        <v>111</v>
      </c>
      <c r="G9">
        <f>[1]excel!$A$1:$K$70</f>
        <v>286867579</v>
      </c>
      <c r="H9">
        <f>[1]excel!$A$1:$K$70</f>
        <v>1046736</v>
      </c>
      <c r="I9">
        <f>[1]excel!$A$1:$K$70</f>
        <v>81219763</v>
      </c>
      <c r="J9">
        <f>[1]excel!$A$1:$K$70</f>
        <v>49669639</v>
      </c>
      <c r="K9">
        <f>[1]excel!$A$1:$K$70</f>
        <v>15523125</v>
      </c>
    </row>
    <row r="10" spans="1:11" x14ac:dyDescent="0.25">
      <c r="A10">
        <f>[1]excel!$A$1:$K$70</f>
        <v>1024</v>
      </c>
      <c r="B10">
        <f>[1]excel!$A$1:$K$70</f>
        <v>500</v>
      </c>
      <c r="C10" t="str">
        <f>[1]excel!$A$1:$K$70</f>
        <v>seq</v>
      </c>
      <c r="D10" t="str">
        <f>[1]excel!$A$1:$K$70</f>
        <v>LIKEE</v>
      </c>
      <c r="E10">
        <f>[1]excel!$A$1:$K$70</f>
        <v>1</v>
      </c>
      <c r="F10">
        <f>[1]excel!$A$1:$K$70</f>
        <v>111</v>
      </c>
      <c r="G10">
        <f>[1]excel!$A$1:$K$70</f>
        <v>305235534</v>
      </c>
      <c r="H10">
        <f>[1]excel!$A$1:$K$70</f>
        <v>971884</v>
      </c>
      <c r="I10">
        <f>[1]excel!$A$1:$K$70</f>
        <v>79484488</v>
      </c>
      <c r="J10">
        <f>[1]excel!$A$1:$K$70</f>
        <v>55742927</v>
      </c>
      <c r="K10">
        <f>[1]excel!$A$1:$K$70</f>
        <v>7772942</v>
      </c>
    </row>
    <row r="11" spans="1:11" x14ac:dyDescent="0.25">
      <c r="A11">
        <f>[1]excel!$A$1:$K$70</f>
        <v>1024</v>
      </c>
      <c r="B11">
        <f>[1]excel!$A$1:$K$70</f>
        <v>1000</v>
      </c>
      <c r="C11" t="str">
        <f>[1]excel!$A$1:$K$70</f>
        <v>seq</v>
      </c>
      <c r="D11" t="str">
        <f>[1]excel!$A$1:$K$70</f>
        <v>LIKEE</v>
      </c>
      <c r="E11">
        <f>[1]excel!$A$1:$K$70</f>
        <v>1</v>
      </c>
      <c r="F11">
        <f>[1]excel!$A$1:$K$70</f>
        <v>112</v>
      </c>
      <c r="G11">
        <f>[1]excel!$A$1:$K$70</f>
        <v>349831896</v>
      </c>
      <c r="H11">
        <f>[1]excel!$A$1:$K$70</f>
        <v>6311016</v>
      </c>
      <c r="I11">
        <f>[1]excel!$A$1:$K$70</f>
        <v>109089804</v>
      </c>
      <c r="J11">
        <f>[1]excel!$A$1:$K$70</f>
        <v>77324888</v>
      </c>
      <c r="K11">
        <f>[1]excel!$A$1:$K$70</f>
        <v>5740536</v>
      </c>
    </row>
    <row r="12" spans="1:11" x14ac:dyDescent="0.25">
      <c r="A12">
        <f>[1]excel!$A$1:$K$70</f>
        <v>1024</v>
      </c>
      <c r="B12">
        <f>[1]excel!$A$1:$K$70</f>
        <v>1000</v>
      </c>
      <c r="C12" t="str">
        <f>[1]excel!$A$1:$K$70</f>
        <v>seq</v>
      </c>
      <c r="D12" t="str">
        <f>[1]excel!$A$1:$K$70</f>
        <v>LIKEE</v>
      </c>
      <c r="E12">
        <f>[1]excel!$A$1:$K$70</f>
        <v>1</v>
      </c>
      <c r="F12">
        <f>[1]excel!$A$1:$K$70</f>
        <v>112</v>
      </c>
      <c r="G12">
        <f>[1]excel!$A$1:$K$70</f>
        <v>291621839</v>
      </c>
      <c r="H12">
        <f>[1]excel!$A$1:$K$70</f>
        <v>1121967</v>
      </c>
      <c r="I12">
        <f>[1]excel!$A$1:$K$70</f>
        <v>100995815</v>
      </c>
      <c r="J12">
        <f>[1]excel!$A$1:$K$70</f>
        <v>61156297</v>
      </c>
      <c r="K12">
        <f>[1]excel!$A$1:$K$70</f>
        <v>3265639</v>
      </c>
    </row>
    <row r="13" spans="1:11" x14ac:dyDescent="0.25">
      <c r="A13">
        <f>[1]excel!$A$1:$K$70</f>
        <v>1024</v>
      </c>
      <c r="B13">
        <f>[1]excel!$A$1:$K$70</f>
        <v>1000</v>
      </c>
      <c r="C13" t="str">
        <f>[1]excel!$A$1:$K$70</f>
        <v>seq</v>
      </c>
      <c r="D13" t="str">
        <f>[1]excel!$A$1:$K$70</f>
        <v>LIKEE</v>
      </c>
      <c r="E13">
        <f>[1]excel!$A$1:$K$70</f>
        <v>1</v>
      </c>
      <c r="F13">
        <f>[1]excel!$A$1:$K$70</f>
        <v>112</v>
      </c>
      <c r="G13">
        <f>[1]excel!$A$1:$K$70</f>
        <v>270472491</v>
      </c>
      <c r="H13">
        <f>[1]excel!$A$1:$K$70</f>
        <v>1648944</v>
      </c>
      <c r="I13">
        <f>[1]excel!$A$1:$K$70</f>
        <v>92460132</v>
      </c>
      <c r="J13">
        <f>[1]excel!$A$1:$K$70</f>
        <v>69910692</v>
      </c>
      <c r="K13">
        <f>[1]excel!$A$1:$K$70</f>
        <v>3860289</v>
      </c>
    </row>
    <row r="14" spans="1:11" x14ac:dyDescent="0.25">
      <c r="A14">
        <f>[1]excel!$A$1:$K$70</f>
        <v>1024</v>
      </c>
      <c r="B14">
        <f>[1]excel!$A$1:$K$70</f>
        <v>1000</v>
      </c>
      <c r="C14" t="str">
        <f>[1]excel!$A$1:$K$70</f>
        <v>seq</v>
      </c>
      <c r="D14" t="str">
        <f>[1]excel!$A$1:$K$70</f>
        <v>LIKEE</v>
      </c>
      <c r="E14">
        <f>[1]excel!$A$1:$K$70</f>
        <v>1</v>
      </c>
      <c r="F14">
        <f>[1]excel!$A$1:$K$70</f>
        <v>112</v>
      </c>
      <c r="G14">
        <f>[1]excel!$A$1:$K$70</f>
        <v>301627886</v>
      </c>
      <c r="H14">
        <f>[1]excel!$A$1:$K$70</f>
        <v>1195727</v>
      </c>
      <c r="I14">
        <f>[1]excel!$A$1:$K$70</f>
        <v>94667060</v>
      </c>
      <c r="J14">
        <f>[1]excel!$A$1:$K$70</f>
        <v>88463993</v>
      </c>
      <c r="K14">
        <f>[1]excel!$A$1:$K$70</f>
        <v>6900952</v>
      </c>
    </row>
    <row r="15" spans="1:11" x14ac:dyDescent="0.25">
      <c r="A15">
        <f>[1]excel!$A$1:$K$70</f>
        <v>1024</v>
      </c>
      <c r="B15">
        <f>[1]excel!$A$1:$K$70</f>
        <v>1000</v>
      </c>
      <c r="C15" t="str">
        <f>[1]excel!$A$1:$K$70</f>
        <v>seq</v>
      </c>
      <c r="D15" t="str">
        <f>[1]excel!$A$1:$K$70</f>
        <v>LIKEE</v>
      </c>
      <c r="E15">
        <f>[1]excel!$A$1:$K$70</f>
        <v>1</v>
      </c>
      <c r="F15">
        <f>[1]excel!$A$1:$K$70</f>
        <v>112</v>
      </c>
      <c r="G15">
        <f>[1]excel!$A$1:$K$70</f>
        <v>371067314</v>
      </c>
      <c r="H15">
        <f>[1]excel!$A$1:$K$70</f>
        <v>5183003</v>
      </c>
      <c r="I15">
        <f>[1]excel!$A$1:$K$70</f>
        <v>92926290</v>
      </c>
      <c r="J15">
        <f>[1]excel!$A$1:$K$70</f>
        <v>77879331</v>
      </c>
      <c r="K15">
        <f>[1]excel!$A$1:$K$70</f>
        <v>7436806</v>
      </c>
    </row>
    <row r="16" spans="1:11" x14ac:dyDescent="0.25">
      <c r="A16">
        <f>[1]excel!$A$1:$K$70</f>
        <v>1024</v>
      </c>
      <c r="B16">
        <f>[1]excel!$A$1:$K$70</f>
        <v>2000</v>
      </c>
      <c r="C16" t="str">
        <f>[1]excel!$A$1:$K$70</f>
        <v>seq</v>
      </c>
      <c r="D16" t="str">
        <f>[1]excel!$A$1:$K$70</f>
        <v>LIKEE</v>
      </c>
      <c r="E16">
        <f>[1]excel!$A$1:$K$70</f>
        <v>1</v>
      </c>
      <c r="F16">
        <f>[1]excel!$A$1:$K$70</f>
        <v>1111</v>
      </c>
      <c r="G16">
        <f>[1]excel!$A$1:$K$70</f>
        <v>280300747</v>
      </c>
      <c r="H16">
        <f>[1]excel!$A$1:$K$70</f>
        <v>3220067</v>
      </c>
      <c r="I16">
        <f>[1]excel!$A$1:$K$70</f>
        <v>82049916</v>
      </c>
      <c r="J16">
        <f>[1]excel!$A$1:$K$70</f>
        <v>88958610</v>
      </c>
      <c r="K16">
        <f>[1]excel!$A$1:$K$70</f>
        <v>19204272</v>
      </c>
    </row>
    <row r="17" spans="1:11" x14ac:dyDescent="0.25">
      <c r="A17">
        <f>[1]excel!$A$1:$K$70</f>
        <v>1024</v>
      </c>
      <c r="B17">
        <f>[1]excel!$A$1:$K$70</f>
        <v>2000</v>
      </c>
      <c r="C17" t="str">
        <f>[1]excel!$A$1:$K$70</f>
        <v>seq</v>
      </c>
      <c r="D17" t="str">
        <f>[1]excel!$A$1:$K$70</f>
        <v>LIKEE</v>
      </c>
      <c r="E17">
        <f>[1]excel!$A$1:$K$70</f>
        <v>1</v>
      </c>
      <c r="F17">
        <f>[1]excel!$A$1:$K$70</f>
        <v>1111</v>
      </c>
      <c r="G17">
        <f>[1]excel!$A$1:$K$70</f>
        <v>294448097</v>
      </c>
      <c r="H17">
        <f>[1]excel!$A$1:$K$70</f>
        <v>2211233</v>
      </c>
      <c r="I17">
        <f>[1]excel!$A$1:$K$70</f>
        <v>96670413</v>
      </c>
      <c r="J17">
        <f>[1]excel!$A$1:$K$70</f>
        <v>97202396</v>
      </c>
      <c r="K17">
        <f>[1]excel!$A$1:$K$70</f>
        <v>35913182</v>
      </c>
    </row>
    <row r="18" spans="1:11" x14ac:dyDescent="0.25">
      <c r="A18">
        <f>[1]excel!$A$1:$K$70</f>
        <v>1024</v>
      </c>
      <c r="B18">
        <f>[1]excel!$A$1:$K$70</f>
        <v>2000</v>
      </c>
      <c r="C18" t="str">
        <f>[1]excel!$A$1:$K$70</f>
        <v>seq</v>
      </c>
      <c r="D18" t="str">
        <f>[1]excel!$A$1:$K$70</f>
        <v>LIKEE</v>
      </c>
      <c r="E18">
        <f>[1]excel!$A$1:$K$70</f>
        <v>1</v>
      </c>
      <c r="F18">
        <f>[1]excel!$A$1:$K$70</f>
        <v>1111</v>
      </c>
      <c r="G18">
        <f>[1]excel!$A$1:$K$70</f>
        <v>261654675</v>
      </c>
      <c r="H18">
        <f>[1]excel!$A$1:$K$70</f>
        <v>2342480</v>
      </c>
      <c r="I18">
        <f>[1]excel!$A$1:$K$70</f>
        <v>86343419</v>
      </c>
      <c r="J18">
        <f>[1]excel!$A$1:$K$70</f>
        <v>87902969</v>
      </c>
      <c r="K18">
        <f>[1]excel!$A$1:$K$70</f>
        <v>20162264</v>
      </c>
    </row>
    <row r="19" spans="1:11" x14ac:dyDescent="0.25">
      <c r="A19">
        <f>[1]excel!$A$1:$K$70</f>
        <v>1024</v>
      </c>
      <c r="B19">
        <f>[1]excel!$A$1:$K$70</f>
        <v>2000</v>
      </c>
      <c r="C19" t="str">
        <f>[1]excel!$A$1:$K$70</f>
        <v>seq</v>
      </c>
      <c r="D19" t="str">
        <f>[1]excel!$A$1:$K$70</f>
        <v>LIKEE</v>
      </c>
      <c r="E19">
        <f>[1]excel!$A$1:$K$70</f>
        <v>1</v>
      </c>
      <c r="F19">
        <f>[1]excel!$A$1:$K$70</f>
        <v>1111</v>
      </c>
      <c r="G19">
        <f>[1]excel!$A$1:$K$70</f>
        <v>283780766</v>
      </c>
      <c r="H19">
        <f>[1]excel!$A$1:$K$70</f>
        <v>1627470</v>
      </c>
      <c r="I19">
        <f>[1]excel!$A$1:$K$70</f>
        <v>120174163</v>
      </c>
      <c r="J19">
        <f>[1]excel!$A$1:$K$70</f>
        <v>68319129</v>
      </c>
      <c r="K19">
        <f>[1]excel!$A$1:$K$70</f>
        <v>16997458</v>
      </c>
    </row>
    <row r="20" spans="1:11" x14ac:dyDescent="0.25">
      <c r="A20">
        <f>[1]excel!$A$1:$K$70</f>
        <v>1024</v>
      </c>
      <c r="B20">
        <f>[1]excel!$A$1:$K$70</f>
        <v>2000</v>
      </c>
      <c r="C20" t="str">
        <f>[1]excel!$A$1:$K$70</f>
        <v>seq</v>
      </c>
      <c r="D20" t="str">
        <f>[1]excel!$A$1:$K$70</f>
        <v>LIKEE</v>
      </c>
      <c r="E20">
        <f>[1]excel!$A$1:$K$70</f>
        <v>1</v>
      </c>
      <c r="F20">
        <f>[1]excel!$A$1:$K$70</f>
        <v>1111</v>
      </c>
      <c r="G20">
        <f>[1]excel!$A$1:$K$70</f>
        <v>312212078</v>
      </c>
      <c r="H20">
        <f>[1]excel!$A$1:$K$70</f>
        <v>5348770</v>
      </c>
      <c r="I20">
        <f>[1]excel!$A$1:$K$70</f>
        <v>105821660</v>
      </c>
      <c r="J20">
        <f>[1]excel!$A$1:$K$70</f>
        <v>82706266</v>
      </c>
      <c r="K20">
        <f>[1]excel!$A$1:$K$70</f>
        <v>13000141</v>
      </c>
    </row>
    <row r="21" spans="1:11" x14ac:dyDescent="0.25">
      <c r="A21">
        <f>[1]excel!$A$1:$K$70</f>
        <v>1024</v>
      </c>
      <c r="B21">
        <f>[1]excel!$A$1:$K$70</f>
        <v>5000</v>
      </c>
      <c r="C21" t="str">
        <f>[1]excel!$A$1:$K$70</f>
        <v>seq</v>
      </c>
      <c r="D21" t="str">
        <f>[1]excel!$A$1:$K$70</f>
        <v>LIKEE</v>
      </c>
      <c r="E21">
        <f>[1]excel!$A$1:$K$70</f>
        <v>1</v>
      </c>
      <c r="F21">
        <f>[1]excel!$A$1:$K$70</f>
        <v>1111</v>
      </c>
      <c r="G21">
        <f>[1]excel!$A$1:$K$70</f>
        <v>346855207</v>
      </c>
      <c r="H21">
        <f>[1]excel!$A$1:$K$70</f>
        <v>2975981</v>
      </c>
      <c r="I21">
        <f>[1]excel!$A$1:$K$70</f>
        <v>73520389</v>
      </c>
      <c r="J21">
        <f>[1]excel!$A$1:$K$70</f>
        <v>120129747</v>
      </c>
      <c r="K21">
        <f>[1]excel!$A$1:$K$70</f>
        <v>16620626</v>
      </c>
    </row>
    <row r="22" spans="1:11" x14ac:dyDescent="0.25">
      <c r="A22">
        <f>[1]excel!$A$1:$K$70</f>
        <v>1024</v>
      </c>
      <c r="B22">
        <f>[1]excel!$A$1:$K$70</f>
        <v>5000</v>
      </c>
      <c r="C22" t="str">
        <f>[1]excel!$A$1:$K$70</f>
        <v>seq</v>
      </c>
      <c r="D22" t="str">
        <f>[1]excel!$A$1:$K$70</f>
        <v>LIKEE</v>
      </c>
      <c r="E22">
        <f>[1]excel!$A$1:$K$70</f>
        <v>1</v>
      </c>
      <c r="F22">
        <f>[1]excel!$A$1:$K$70</f>
        <v>1111</v>
      </c>
      <c r="G22">
        <f>[1]excel!$A$1:$K$70</f>
        <v>298635157</v>
      </c>
      <c r="H22">
        <f>[1]excel!$A$1:$K$70</f>
        <v>4741392</v>
      </c>
      <c r="I22">
        <f>[1]excel!$A$1:$K$70</f>
        <v>101804838</v>
      </c>
      <c r="J22">
        <f>[1]excel!$A$1:$K$70</f>
        <v>127459983</v>
      </c>
      <c r="K22">
        <f>[1]excel!$A$1:$K$70</f>
        <v>14416261</v>
      </c>
    </row>
    <row r="23" spans="1:11" x14ac:dyDescent="0.25">
      <c r="A23">
        <f>[1]excel!$A$1:$K$70</f>
        <v>1024</v>
      </c>
      <c r="B23">
        <f>[1]excel!$A$1:$K$70</f>
        <v>5000</v>
      </c>
      <c r="C23" t="str">
        <f>[1]excel!$A$1:$K$70</f>
        <v>seq</v>
      </c>
      <c r="D23" t="str">
        <f>[1]excel!$A$1:$K$70</f>
        <v>LIKEE</v>
      </c>
      <c r="E23">
        <f>[1]excel!$A$1:$K$70</f>
        <v>1</v>
      </c>
      <c r="F23">
        <f>[1]excel!$A$1:$K$70</f>
        <v>1111</v>
      </c>
      <c r="G23">
        <f>[1]excel!$A$1:$K$70</f>
        <v>293447622</v>
      </c>
      <c r="H23">
        <f>[1]excel!$A$1:$K$70</f>
        <v>4363816</v>
      </c>
      <c r="I23">
        <f>[1]excel!$A$1:$K$70</f>
        <v>101609515</v>
      </c>
      <c r="J23">
        <f>[1]excel!$A$1:$K$70</f>
        <v>128084182</v>
      </c>
      <c r="K23">
        <f>[1]excel!$A$1:$K$70</f>
        <v>13287663</v>
      </c>
    </row>
    <row r="24" spans="1:11" x14ac:dyDescent="0.25">
      <c r="A24">
        <f>[1]excel!$A$1:$K$70</f>
        <v>1024</v>
      </c>
      <c r="B24">
        <f>[1]excel!$A$1:$K$70</f>
        <v>5000</v>
      </c>
      <c r="C24" t="str">
        <f>[1]excel!$A$1:$K$70</f>
        <v>seq</v>
      </c>
      <c r="D24" t="str">
        <f>[1]excel!$A$1:$K$70</f>
        <v>LIKEE</v>
      </c>
      <c r="E24">
        <f>[1]excel!$A$1:$K$70</f>
        <v>1</v>
      </c>
      <c r="F24">
        <f>[1]excel!$A$1:$K$70</f>
        <v>1111</v>
      </c>
      <c r="G24">
        <f>[1]excel!$A$1:$K$70</f>
        <v>363252918</v>
      </c>
      <c r="H24">
        <f>[1]excel!$A$1:$K$70</f>
        <v>3580027</v>
      </c>
      <c r="I24">
        <f>[1]excel!$A$1:$K$70</f>
        <v>98606264</v>
      </c>
      <c r="J24">
        <f>[1]excel!$A$1:$K$70</f>
        <v>150784555</v>
      </c>
      <c r="K24">
        <f>[1]excel!$A$1:$K$70</f>
        <v>8686140</v>
      </c>
    </row>
    <row r="25" spans="1:11" x14ac:dyDescent="0.25">
      <c r="A25">
        <f>[1]excel!$A$1:$K$70</f>
        <v>1024</v>
      </c>
      <c r="B25">
        <f>[1]excel!$A$1:$K$70</f>
        <v>5000</v>
      </c>
      <c r="C25" t="str">
        <f>[1]excel!$A$1:$K$70</f>
        <v>seq</v>
      </c>
      <c r="D25" t="str">
        <f>[1]excel!$A$1:$K$70</f>
        <v>LIKEE</v>
      </c>
      <c r="E25">
        <f>[1]excel!$A$1:$K$70</f>
        <v>1</v>
      </c>
      <c r="F25">
        <f>[1]excel!$A$1:$K$70</f>
        <v>1111</v>
      </c>
      <c r="G25">
        <f>[1]excel!$A$1:$K$70</f>
        <v>294907072</v>
      </c>
      <c r="H25">
        <f>[1]excel!$A$1:$K$70</f>
        <v>3868598</v>
      </c>
      <c r="I25">
        <f>[1]excel!$A$1:$K$70</f>
        <v>85242885</v>
      </c>
      <c r="J25">
        <f>[1]excel!$A$1:$K$70</f>
        <v>107277957</v>
      </c>
      <c r="K25">
        <f>[1]excel!$A$1:$K$70</f>
        <v>16470043</v>
      </c>
    </row>
    <row r="26" spans="1:11" x14ac:dyDescent="0.25">
      <c r="A26">
        <f>[1]excel!$A$1:$K$70</f>
        <v>1024</v>
      </c>
      <c r="B26">
        <f>[1]excel!$A$1:$K$70</f>
        <v>7500</v>
      </c>
      <c r="C26" t="str">
        <f>[1]excel!$A$1:$K$70</f>
        <v>seq</v>
      </c>
      <c r="D26" t="str">
        <f>[1]excel!$A$1:$K$70</f>
        <v>LIKEE</v>
      </c>
      <c r="E26">
        <f>[1]excel!$A$1:$K$70</f>
        <v>1</v>
      </c>
      <c r="F26">
        <f>[1]excel!$A$1:$K$70</f>
        <v>1111</v>
      </c>
      <c r="G26">
        <f>[1]excel!$A$1:$K$70</f>
        <v>296280842</v>
      </c>
      <c r="H26">
        <f>[1]excel!$A$1:$K$70</f>
        <v>5119311</v>
      </c>
      <c r="I26">
        <f>[1]excel!$A$1:$K$70</f>
        <v>74904721</v>
      </c>
      <c r="J26">
        <f>[1]excel!$A$1:$K$70</f>
        <v>141342757</v>
      </c>
      <c r="K26">
        <f>[1]excel!$A$1:$K$70</f>
        <v>14149172</v>
      </c>
    </row>
    <row r="27" spans="1:11" x14ac:dyDescent="0.25">
      <c r="A27">
        <f>[1]excel!$A$1:$K$70</f>
        <v>1024</v>
      </c>
      <c r="B27">
        <f>[1]excel!$A$1:$K$70</f>
        <v>7500</v>
      </c>
      <c r="C27" t="str">
        <f>[1]excel!$A$1:$K$70</f>
        <v>seq</v>
      </c>
      <c r="D27" t="str">
        <f>[1]excel!$A$1:$K$70</f>
        <v>LIKEE</v>
      </c>
      <c r="E27">
        <f>[1]excel!$A$1:$K$70</f>
        <v>1</v>
      </c>
      <c r="F27">
        <f>[1]excel!$A$1:$K$70</f>
        <v>1111</v>
      </c>
      <c r="G27">
        <f>[1]excel!$A$1:$K$70</f>
        <v>293313038</v>
      </c>
      <c r="H27">
        <f>[1]excel!$A$1:$K$70</f>
        <v>7556507</v>
      </c>
      <c r="I27">
        <f>[1]excel!$A$1:$K$70</f>
        <v>112965471</v>
      </c>
      <c r="J27">
        <f>[1]excel!$A$1:$K$70</f>
        <v>144446690</v>
      </c>
      <c r="K27">
        <f>[1]excel!$A$1:$K$70</f>
        <v>23056701</v>
      </c>
    </row>
    <row r="28" spans="1:11" x14ac:dyDescent="0.25">
      <c r="A28">
        <f>[1]excel!$A$1:$K$70</f>
        <v>1024</v>
      </c>
      <c r="B28">
        <f>[1]excel!$A$1:$K$70</f>
        <v>7500</v>
      </c>
      <c r="C28" t="str">
        <f>[1]excel!$A$1:$K$70</f>
        <v>seq</v>
      </c>
      <c r="D28" t="str">
        <f>[1]excel!$A$1:$K$70</f>
        <v>LIKEE</v>
      </c>
      <c r="E28">
        <f>[1]excel!$A$1:$K$70</f>
        <v>1</v>
      </c>
      <c r="F28">
        <f>[1]excel!$A$1:$K$70</f>
        <v>1111</v>
      </c>
      <c r="G28">
        <f>[1]excel!$A$1:$K$70</f>
        <v>314993739</v>
      </c>
      <c r="H28">
        <f>[1]excel!$A$1:$K$70</f>
        <v>5086459</v>
      </c>
      <c r="I28">
        <f>[1]excel!$A$1:$K$70</f>
        <v>95100782</v>
      </c>
      <c r="J28">
        <f>[1]excel!$A$1:$K$70</f>
        <v>133404448</v>
      </c>
      <c r="K28">
        <f>[1]excel!$A$1:$K$70</f>
        <v>9280949</v>
      </c>
    </row>
    <row r="29" spans="1:11" x14ac:dyDescent="0.25">
      <c r="A29">
        <f>[1]excel!$A$1:$K$70</f>
        <v>1024</v>
      </c>
      <c r="B29">
        <f>[1]excel!$A$1:$K$70</f>
        <v>7500</v>
      </c>
      <c r="C29" t="str">
        <f>[1]excel!$A$1:$K$70</f>
        <v>seq</v>
      </c>
      <c r="D29" t="str">
        <f>[1]excel!$A$1:$K$70</f>
        <v>LIKEE</v>
      </c>
      <c r="E29">
        <f>[1]excel!$A$1:$K$70</f>
        <v>1</v>
      </c>
      <c r="F29">
        <f>[1]excel!$A$1:$K$70</f>
        <v>1111</v>
      </c>
      <c r="G29">
        <f>[1]excel!$A$1:$K$70</f>
        <v>390218117</v>
      </c>
      <c r="H29">
        <f>[1]excel!$A$1:$K$70</f>
        <v>4321427</v>
      </c>
      <c r="I29">
        <f>[1]excel!$A$1:$K$70</f>
        <v>97189158</v>
      </c>
      <c r="J29">
        <f>[1]excel!$A$1:$K$70</f>
        <v>134001966</v>
      </c>
      <c r="K29">
        <f>[1]excel!$A$1:$K$70</f>
        <v>9041805</v>
      </c>
    </row>
    <row r="30" spans="1:11" x14ac:dyDescent="0.25">
      <c r="A30">
        <f>[1]excel!$A$1:$K$70</f>
        <v>1024</v>
      </c>
      <c r="B30">
        <f>[1]excel!$A$1:$K$70</f>
        <v>7500</v>
      </c>
      <c r="C30" t="str">
        <f>[1]excel!$A$1:$K$70</f>
        <v>seq</v>
      </c>
      <c r="D30" t="str">
        <f>[1]excel!$A$1:$K$70</f>
        <v>LIKEE</v>
      </c>
      <c r="E30">
        <f>[1]excel!$A$1:$K$70</f>
        <v>1</v>
      </c>
      <c r="F30">
        <f>[1]excel!$A$1:$K$70</f>
        <v>1111</v>
      </c>
      <c r="G30">
        <f>[1]excel!$A$1:$K$70</f>
        <v>305041553</v>
      </c>
      <c r="H30">
        <f>[1]excel!$A$1:$K$70</f>
        <v>4944335</v>
      </c>
      <c r="I30">
        <f>[1]excel!$A$1:$K$70</f>
        <v>93612533</v>
      </c>
      <c r="J30">
        <f>[1]excel!$A$1:$K$70</f>
        <v>146190946</v>
      </c>
      <c r="K30">
        <f>[1]excel!$A$1:$K$70</f>
        <v>13430332</v>
      </c>
    </row>
    <row r="31" spans="1:11" x14ac:dyDescent="0.25">
      <c r="A31">
        <f>[1]excel!$A$1:$K$70</f>
        <v>1024</v>
      </c>
      <c r="B31">
        <f>[1]excel!$A$1:$K$70</f>
        <v>10000</v>
      </c>
      <c r="C31" t="str">
        <f>[1]excel!$A$1:$K$70</f>
        <v>seq</v>
      </c>
      <c r="D31" t="str">
        <f>[1]excel!$A$1:$K$70</f>
        <v>LIKEE</v>
      </c>
      <c r="E31">
        <f>[1]excel!$A$1:$K$70</f>
        <v>1</v>
      </c>
      <c r="F31">
        <f>[1]excel!$A$1:$K$70</f>
        <v>1112</v>
      </c>
      <c r="G31">
        <f>[1]excel!$A$1:$K$70</f>
        <v>339073438</v>
      </c>
      <c r="H31">
        <f>[1]excel!$A$1:$K$70</f>
        <v>6257461</v>
      </c>
      <c r="I31">
        <f>[1]excel!$A$1:$K$70</f>
        <v>96901156</v>
      </c>
      <c r="J31">
        <f>[1]excel!$A$1:$K$70</f>
        <v>165829428</v>
      </c>
      <c r="K31">
        <f>[1]excel!$A$1:$K$70</f>
        <v>19032025</v>
      </c>
    </row>
    <row r="32" spans="1:11" x14ac:dyDescent="0.25">
      <c r="A32">
        <f>[1]excel!$A$1:$K$70</f>
        <v>1024</v>
      </c>
      <c r="B32">
        <f>[1]excel!$A$1:$K$70</f>
        <v>10000</v>
      </c>
      <c r="C32" t="str">
        <f>[1]excel!$A$1:$K$70</f>
        <v>seq</v>
      </c>
      <c r="D32" t="str">
        <f>[1]excel!$A$1:$K$70</f>
        <v>LIKEE</v>
      </c>
      <c r="E32">
        <f>[1]excel!$A$1:$K$70</f>
        <v>1</v>
      </c>
      <c r="F32">
        <f>[1]excel!$A$1:$K$70</f>
        <v>1112</v>
      </c>
      <c r="G32">
        <f>[1]excel!$A$1:$K$70</f>
        <v>309845753</v>
      </c>
      <c r="H32">
        <f>[1]excel!$A$1:$K$70</f>
        <v>6276724</v>
      </c>
      <c r="I32">
        <f>[1]excel!$A$1:$K$70</f>
        <v>104332660</v>
      </c>
      <c r="J32">
        <f>[1]excel!$A$1:$K$70</f>
        <v>146892466</v>
      </c>
      <c r="K32">
        <f>[1]excel!$A$1:$K$70</f>
        <v>19473663</v>
      </c>
    </row>
    <row r="33" spans="1:11" x14ac:dyDescent="0.25">
      <c r="A33">
        <f>[1]excel!$A$1:$K$70</f>
        <v>1024</v>
      </c>
      <c r="B33">
        <f>[1]excel!$A$1:$K$70</f>
        <v>10000</v>
      </c>
      <c r="C33" t="str">
        <f>[1]excel!$A$1:$K$70</f>
        <v>seq</v>
      </c>
      <c r="D33" t="str">
        <f>[1]excel!$A$1:$K$70</f>
        <v>LIKEE</v>
      </c>
      <c r="E33">
        <f>[1]excel!$A$1:$K$70</f>
        <v>1</v>
      </c>
      <c r="F33">
        <f>[1]excel!$A$1:$K$70</f>
        <v>1112</v>
      </c>
      <c r="G33">
        <f>[1]excel!$A$1:$K$70</f>
        <v>321632688</v>
      </c>
      <c r="H33">
        <f>[1]excel!$A$1:$K$70</f>
        <v>5861833</v>
      </c>
      <c r="I33">
        <f>[1]excel!$A$1:$K$70</f>
        <v>89812879</v>
      </c>
      <c r="J33">
        <f>[1]excel!$A$1:$K$70</f>
        <v>148162217</v>
      </c>
      <c r="K33">
        <f>[1]excel!$A$1:$K$70</f>
        <v>16954578</v>
      </c>
    </row>
    <row r="34" spans="1:11" x14ac:dyDescent="0.25">
      <c r="A34">
        <f>[1]excel!$A$1:$K$70</f>
        <v>1024</v>
      </c>
      <c r="B34">
        <f>[1]excel!$A$1:$K$70</f>
        <v>10000</v>
      </c>
      <c r="C34" t="str">
        <f>[1]excel!$A$1:$K$70</f>
        <v>seq</v>
      </c>
      <c r="D34" t="str">
        <f>[1]excel!$A$1:$K$70</f>
        <v>LIKEE</v>
      </c>
      <c r="E34">
        <f>[1]excel!$A$1:$K$70</f>
        <v>1</v>
      </c>
      <c r="F34">
        <f>[1]excel!$A$1:$K$70</f>
        <v>1112</v>
      </c>
      <c r="G34">
        <f>[1]excel!$A$1:$K$70</f>
        <v>383737440</v>
      </c>
      <c r="H34">
        <f>[1]excel!$A$1:$K$70</f>
        <v>5541829</v>
      </c>
      <c r="I34">
        <f>[1]excel!$A$1:$K$70</f>
        <v>104842852</v>
      </c>
      <c r="J34">
        <f>[1]excel!$A$1:$K$70</f>
        <v>178601996</v>
      </c>
      <c r="K34">
        <f>[1]excel!$A$1:$K$70</f>
        <v>15567172</v>
      </c>
    </row>
    <row r="35" spans="1:11" x14ac:dyDescent="0.25">
      <c r="A35">
        <f>[1]excel!$A$1:$K$70</f>
        <v>1024</v>
      </c>
      <c r="B35">
        <f>[1]excel!$A$1:$K$70</f>
        <v>10000</v>
      </c>
      <c r="C35" t="str">
        <f>[1]excel!$A$1:$K$70</f>
        <v>seq</v>
      </c>
      <c r="D35" t="str">
        <f>[1]excel!$A$1:$K$70</f>
        <v>LIKEE</v>
      </c>
      <c r="E35">
        <f>[1]excel!$A$1:$K$70</f>
        <v>1</v>
      </c>
      <c r="F35">
        <f>[1]excel!$A$1:$K$70</f>
        <v>1112</v>
      </c>
      <c r="G35">
        <f>[1]excel!$A$1:$K$70</f>
        <v>290720831</v>
      </c>
      <c r="H35">
        <f>[1]excel!$A$1:$K$70</f>
        <v>5594046</v>
      </c>
      <c r="I35">
        <f>[1]excel!$A$1:$K$70</f>
        <v>97401219</v>
      </c>
      <c r="J35">
        <f>[1]excel!$A$1:$K$70</f>
        <v>153656095</v>
      </c>
      <c r="K35">
        <f>[1]excel!$A$1:$K$70</f>
        <v>16577099</v>
      </c>
    </row>
    <row r="36" spans="1:11" x14ac:dyDescent="0.25">
      <c r="A36">
        <f>[1]excel!$A$1:$K$70</f>
        <v>1024</v>
      </c>
      <c r="B36">
        <f>[1]excel!$A$1:$K$70</f>
        <v>20000</v>
      </c>
      <c r="C36" t="str">
        <f>[1]excel!$A$1:$K$70</f>
        <v>seq</v>
      </c>
      <c r="D36" t="str">
        <f>[1]excel!$A$1:$K$70</f>
        <v>LIKEE</v>
      </c>
      <c r="E36">
        <f>[1]excel!$A$1:$K$70</f>
        <v>1</v>
      </c>
      <c r="F36">
        <f>[1]excel!$A$1:$K$70</f>
        <v>11111</v>
      </c>
      <c r="G36">
        <f>[1]excel!$A$1:$K$70</f>
        <v>313555519</v>
      </c>
      <c r="H36">
        <f>[1]excel!$A$1:$K$70</f>
        <v>11564198</v>
      </c>
      <c r="I36">
        <f>[1]excel!$A$1:$K$70</f>
        <v>133371278</v>
      </c>
      <c r="J36">
        <f>[1]excel!$A$1:$K$70</f>
        <v>284535190</v>
      </c>
      <c r="K36">
        <f>[1]excel!$A$1:$K$70</f>
        <v>85311189</v>
      </c>
    </row>
    <row r="37" spans="1:11" x14ac:dyDescent="0.25">
      <c r="A37">
        <f>[1]excel!$A$1:$K$70</f>
        <v>1024</v>
      </c>
      <c r="B37">
        <f>[1]excel!$A$1:$K$70</f>
        <v>20000</v>
      </c>
      <c r="C37" t="str">
        <f>[1]excel!$A$1:$K$70</f>
        <v>seq</v>
      </c>
      <c r="D37" t="str">
        <f>[1]excel!$A$1:$K$70</f>
        <v>LIKEE</v>
      </c>
      <c r="E37">
        <f>[1]excel!$A$1:$K$70</f>
        <v>1</v>
      </c>
      <c r="F37">
        <f>[1]excel!$A$1:$K$70</f>
        <v>11111</v>
      </c>
      <c r="G37">
        <f>[1]excel!$A$1:$K$70</f>
        <v>404630128</v>
      </c>
      <c r="H37">
        <f>[1]excel!$A$1:$K$70</f>
        <v>11297966</v>
      </c>
      <c r="I37">
        <f>[1]excel!$A$1:$K$70</f>
        <v>109693147</v>
      </c>
      <c r="J37">
        <f>[1]excel!$A$1:$K$70</f>
        <v>264739129</v>
      </c>
      <c r="K37">
        <f>[1]excel!$A$1:$K$70</f>
        <v>90906775</v>
      </c>
    </row>
    <row r="38" spans="1:11" x14ac:dyDescent="0.25">
      <c r="A38">
        <f>[1]excel!$A$1:$K$70</f>
        <v>1024</v>
      </c>
      <c r="B38">
        <f>[1]excel!$A$1:$K$70</f>
        <v>20000</v>
      </c>
      <c r="C38" t="str">
        <f>[1]excel!$A$1:$K$70</f>
        <v>seq</v>
      </c>
      <c r="D38" t="str">
        <f>[1]excel!$A$1:$K$70</f>
        <v>LIKEE</v>
      </c>
      <c r="E38">
        <f>[1]excel!$A$1:$K$70</f>
        <v>1</v>
      </c>
      <c r="F38">
        <f>[1]excel!$A$1:$K$70</f>
        <v>11111</v>
      </c>
      <c r="G38">
        <f>[1]excel!$A$1:$K$70</f>
        <v>314441353</v>
      </c>
      <c r="H38">
        <f>[1]excel!$A$1:$K$70</f>
        <v>10362439</v>
      </c>
      <c r="I38">
        <f>[1]excel!$A$1:$K$70</f>
        <v>106583197</v>
      </c>
      <c r="J38">
        <f>[1]excel!$A$1:$K$70</f>
        <v>266309718</v>
      </c>
      <c r="K38">
        <f>[1]excel!$A$1:$K$70</f>
        <v>98655152</v>
      </c>
    </row>
    <row r="39" spans="1:11" x14ac:dyDescent="0.25">
      <c r="A39">
        <f>[1]excel!$A$1:$K$70</f>
        <v>1024</v>
      </c>
      <c r="B39">
        <f>[1]excel!$A$1:$K$70</f>
        <v>20000</v>
      </c>
      <c r="C39" t="str">
        <f>[1]excel!$A$1:$K$70</f>
        <v>seq</v>
      </c>
      <c r="D39" t="str">
        <f>[1]excel!$A$1:$K$70</f>
        <v>LIKEE</v>
      </c>
      <c r="E39">
        <f>[1]excel!$A$1:$K$70</f>
        <v>1</v>
      </c>
      <c r="F39">
        <f>[1]excel!$A$1:$K$70</f>
        <v>11111</v>
      </c>
      <c r="G39">
        <f>[1]excel!$A$1:$K$70</f>
        <v>334578546</v>
      </c>
      <c r="H39">
        <f>[1]excel!$A$1:$K$70</f>
        <v>10248346</v>
      </c>
      <c r="I39">
        <f>[1]excel!$A$1:$K$70</f>
        <v>105476363</v>
      </c>
      <c r="J39">
        <f>[1]excel!$A$1:$K$70</f>
        <v>268446790</v>
      </c>
      <c r="K39">
        <f>[1]excel!$A$1:$K$70</f>
        <v>84355034</v>
      </c>
    </row>
    <row r="40" spans="1:11" x14ac:dyDescent="0.25">
      <c r="A40">
        <f>[1]excel!$A$1:$K$70</f>
        <v>1024</v>
      </c>
      <c r="B40">
        <f>[1]excel!$A$1:$K$70</f>
        <v>20000</v>
      </c>
      <c r="C40" t="str">
        <f>[1]excel!$A$1:$K$70</f>
        <v>seq</v>
      </c>
      <c r="D40" t="str">
        <f>[1]excel!$A$1:$K$70</f>
        <v>LIKEE</v>
      </c>
      <c r="E40">
        <f>[1]excel!$A$1:$K$70</f>
        <v>1</v>
      </c>
      <c r="F40">
        <f>[1]excel!$A$1:$K$70</f>
        <v>11111</v>
      </c>
      <c r="G40">
        <f>[1]excel!$A$1:$K$70</f>
        <v>320914068</v>
      </c>
      <c r="H40">
        <f>[1]excel!$A$1:$K$70</f>
        <v>10006984</v>
      </c>
      <c r="I40">
        <f>[1]excel!$A$1:$K$70</f>
        <v>107996587</v>
      </c>
      <c r="J40">
        <f>[1]excel!$A$1:$K$70</f>
        <v>255540118</v>
      </c>
      <c r="K40">
        <f>[1]excel!$A$1:$K$70</f>
        <v>90851715</v>
      </c>
    </row>
    <row r="41" spans="1:11" x14ac:dyDescent="0.25">
      <c r="A41">
        <f>[1]excel!$A$1:$K$70</f>
        <v>1024</v>
      </c>
      <c r="B41">
        <f>[1]excel!$A$1:$K$70</f>
        <v>30000</v>
      </c>
      <c r="C41" t="str">
        <f>[1]excel!$A$1:$K$70</f>
        <v>seq</v>
      </c>
      <c r="D41" t="str">
        <f>[1]excel!$A$1:$K$70</f>
        <v>LIKEE</v>
      </c>
      <c r="E41">
        <f>[1]excel!$A$1:$K$70</f>
        <v>1</v>
      </c>
      <c r="F41">
        <f>[1]excel!$A$1:$K$70</f>
        <v>11111</v>
      </c>
      <c r="G41">
        <f>[1]excel!$A$1:$K$70</f>
        <v>394847123</v>
      </c>
      <c r="H41">
        <f>[1]excel!$A$1:$K$70</f>
        <v>15341467</v>
      </c>
      <c r="I41">
        <f>[1]excel!$A$1:$K$70</f>
        <v>115332082</v>
      </c>
      <c r="J41">
        <f>[1]excel!$A$1:$K$70</f>
        <v>393462880</v>
      </c>
      <c r="K41">
        <f>[1]excel!$A$1:$K$70</f>
        <v>46938079</v>
      </c>
    </row>
    <row r="42" spans="1:11" x14ac:dyDescent="0.25">
      <c r="A42">
        <f>[1]excel!$A$1:$K$70</f>
        <v>1024</v>
      </c>
      <c r="B42">
        <f>[1]excel!$A$1:$K$70</f>
        <v>30000</v>
      </c>
      <c r="C42" t="str">
        <f>[1]excel!$A$1:$K$70</f>
        <v>seq</v>
      </c>
      <c r="D42" t="str">
        <f>[1]excel!$A$1:$K$70</f>
        <v>LIKEE</v>
      </c>
      <c r="E42">
        <f>[1]excel!$A$1:$K$70</f>
        <v>1</v>
      </c>
      <c r="F42">
        <f>[1]excel!$A$1:$K$70</f>
        <v>11111</v>
      </c>
      <c r="G42">
        <f>[1]excel!$A$1:$K$70</f>
        <v>360448595</v>
      </c>
      <c r="H42">
        <f>[1]excel!$A$1:$K$70</f>
        <v>14137414</v>
      </c>
      <c r="I42">
        <f>[1]excel!$A$1:$K$70</f>
        <v>104144541</v>
      </c>
      <c r="J42">
        <f>[1]excel!$A$1:$K$70</f>
        <v>401020307</v>
      </c>
      <c r="K42">
        <f>[1]excel!$A$1:$K$70</f>
        <v>41585046</v>
      </c>
    </row>
    <row r="43" spans="1:11" x14ac:dyDescent="0.25">
      <c r="A43">
        <f>[1]excel!$A$1:$K$70</f>
        <v>1024</v>
      </c>
      <c r="B43">
        <f>[1]excel!$A$1:$K$70</f>
        <v>30000</v>
      </c>
      <c r="C43" t="str">
        <f>[1]excel!$A$1:$K$70</f>
        <v>seq</v>
      </c>
      <c r="D43" t="str">
        <f>[1]excel!$A$1:$K$70</f>
        <v>LIKEE</v>
      </c>
      <c r="E43">
        <f>[1]excel!$A$1:$K$70</f>
        <v>1</v>
      </c>
      <c r="F43">
        <f>[1]excel!$A$1:$K$70</f>
        <v>11111</v>
      </c>
      <c r="G43">
        <f>[1]excel!$A$1:$K$70</f>
        <v>338520221</v>
      </c>
      <c r="H43">
        <f>[1]excel!$A$1:$K$70</f>
        <v>13658755</v>
      </c>
      <c r="I43">
        <f>[1]excel!$A$1:$K$70</f>
        <v>110217109</v>
      </c>
      <c r="J43">
        <f>[1]excel!$A$1:$K$70</f>
        <v>405490773</v>
      </c>
      <c r="K43">
        <f>[1]excel!$A$1:$K$70</f>
        <v>59309404</v>
      </c>
    </row>
    <row r="44" spans="1:11" x14ac:dyDescent="0.25">
      <c r="A44">
        <f>[1]excel!$A$1:$K$70</f>
        <v>1024</v>
      </c>
      <c r="B44">
        <f>[1]excel!$A$1:$K$70</f>
        <v>30000</v>
      </c>
      <c r="C44" t="str">
        <f>[1]excel!$A$1:$K$70</f>
        <v>seq</v>
      </c>
      <c r="D44" t="str">
        <f>[1]excel!$A$1:$K$70</f>
        <v>LIKEE</v>
      </c>
      <c r="E44">
        <f>[1]excel!$A$1:$K$70</f>
        <v>1</v>
      </c>
      <c r="F44">
        <f>[1]excel!$A$1:$K$70</f>
        <v>11111</v>
      </c>
      <c r="G44">
        <f>[1]excel!$A$1:$K$70</f>
        <v>381895705</v>
      </c>
      <c r="H44">
        <f>[1]excel!$A$1:$K$70</f>
        <v>13976009</v>
      </c>
      <c r="I44">
        <f>[1]excel!$A$1:$K$70</f>
        <v>112407456</v>
      </c>
      <c r="J44">
        <f>[1]excel!$A$1:$K$70</f>
        <v>349608836</v>
      </c>
      <c r="K44">
        <f>[1]excel!$A$1:$K$70</f>
        <v>41245345</v>
      </c>
    </row>
    <row r="45" spans="1:11" x14ac:dyDescent="0.25">
      <c r="A45">
        <f>[1]excel!$A$1:$K$70</f>
        <v>1024</v>
      </c>
      <c r="B45">
        <f>[1]excel!$A$1:$K$70</f>
        <v>30000</v>
      </c>
      <c r="C45" t="str">
        <f>[1]excel!$A$1:$K$70</f>
        <v>seq</v>
      </c>
      <c r="D45" t="str">
        <f>[1]excel!$A$1:$K$70</f>
        <v>LIKEE</v>
      </c>
      <c r="E45">
        <f>[1]excel!$A$1:$K$70</f>
        <v>1</v>
      </c>
      <c r="F45">
        <f>[1]excel!$A$1:$K$70</f>
        <v>11111</v>
      </c>
      <c r="G45">
        <f>[1]excel!$A$1:$K$70</f>
        <v>351930173</v>
      </c>
      <c r="H45">
        <f>[1]excel!$A$1:$K$70</f>
        <v>14128719</v>
      </c>
      <c r="I45">
        <f>[1]excel!$A$1:$K$70</f>
        <v>134506817</v>
      </c>
      <c r="J45">
        <f>[1]excel!$A$1:$K$70</f>
        <v>382800611</v>
      </c>
      <c r="K45">
        <f>[1]excel!$A$1:$K$70</f>
        <v>54250408</v>
      </c>
    </row>
    <row r="46" spans="1:11" x14ac:dyDescent="0.25">
      <c r="A46">
        <f>[1]excel!$A$1:$K$70</f>
        <v>1024</v>
      </c>
      <c r="B46">
        <f>[1]excel!$A$1:$K$70</f>
        <v>50000</v>
      </c>
      <c r="C46" t="str">
        <f>[1]excel!$A$1:$K$70</f>
        <v>seq</v>
      </c>
      <c r="D46" t="str">
        <f>[1]excel!$A$1:$K$70</f>
        <v>LIKEE</v>
      </c>
      <c r="E46">
        <f>[1]excel!$A$1:$K$70</f>
        <v>1</v>
      </c>
      <c r="F46">
        <f>[1]excel!$A$1:$K$70</f>
        <v>11111</v>
      </c>
      <c r="G46">
        <f>[1]excel!$A$1:$K$70</f>
        <v>426597158</v>
      </c>
      <c r="H46">
        <f>[1]excel!$A$1:$K$70</f>
        <v>26543052</v>
      </c>
      <c r="I46">
        <f>[1]excel!$A$1:$K$70</f>
        <v>149026591</v>
      </c>
      <c r="J46">
        <f>[1]excel!$A$1:$K$70</f>
        <v>1042786492</v>
      </c>
      <c r="K46">
        <f>[1]excel!$A$1:$K$70</f>
        <v>40771302</v>
      </c>
    </row>
    <row r="47" spans="1:11" x14ac:dyDescent="0.25">
      <c r="A47">
        <f>[1]excel!$A$1:$K$70</f>
        <v>1024</v>
      </c>
      <c r="B47">
        <f>[1]excel!$A$1:$K$70</f>
        <v>50000</v>
      </c>
      <c r="C47" t="str">
        <f>[1]excel!$A$1:$K$70</f>
        <v>seq</v>
      </c>
      <c r="D47" t="str">
        <f>[1]excel!$A$1:$K$70</f>
        <v>LIKEE</v>
      </c>
      <c r="E47">
        <f>[1]excel!$A$1:$K$70</f>
        <v>1</v>
      </c>
      <c r="F47">
        <f>[1]excel!$A$1:$K$70</f>
        <v>11111</v>
      </c>
      <c r="G47">
        <f>[1]excel!$A$1:$K$70</f>
        <v>470194650</v>
      </c>
      <c r="H47">
        <f>[1]excel!$A$1:$K$70</f>
        <v>23261085</v>
      </c>
      <c r="I47">
        <f>[1]excel!$A$1:$K$70</f>
        <v>131162881</v>
      </c>
      <c r="J47">
        <f>[1]excel!$A$1:$K$70</f>
        <v>1023865932</v>
      </c>
      <c r="K47">
        <f>[1]excel!$A$1:$K$70</f>
        <v>46882732</v>
      </c>
    </row>
    <row r="48" spans="1:11" x14ac:dyDescent="0.25">
      <c r="A48">
        <f>[1]excel!$A$1:$K$70</f>
        <v>1024</v>
      </c>
      <c r="B48">
        <f>[1]excel!$A$1:$K$70</f>
        <v>50000</v>
      </c>
      <c r="C48" t="str">
        <f>[1]excel!$A$1:$K$70</f>
        <v>seq</v>
      </c>
      <c r="D48" t="str">
        <f>[1]excel!$A$1:$K$70</f>
        <v>LIKEE</v>
      </c>
      <c r="E48">
        <f>[1]excel!$A$1:$K$70</f>
        <v>1</v>
      </c>
      <c r="F48">
        <f>[1]excel!$A$1:$K$70</f>
        <v>11111</v>
      </c>
      <c r="G48">
        <f>[1]excel!$A$1:$K$70</f>
        <v>429296395</v>
      </c>
      <c r="H48">
        <f>[1]excel!$A$1:$K$70</f>
        <v>20800856</v>
      </c>
      <c r="I48">
        <f>[1]excel!$A$1:$K$70</f>
        <v>135166679</v>
      </c>
      <c r="J48">
        <f>[1]excel!$A$1:$K$70</f>
        <v>1075554965</v>
      </c>
      <c r="K48">
        <f>[1]excel!$A$1:$K$70</f>
        <v>37966510</v>
      </c>
    </row>
    <row r="49" spans="1:11" x14ac:dyDescent="0.25">
      <c r="A49">
        <f>[1]excel!$A$1:$K$70</f>
        <v>1024</v>
      </c>
      <c r="B49">
        <f>[1]excel!$A$1:$K$70</f>
        <v>50000</v>
      </c>
      <c r="C49" t="str">
        <f>[1]excel!$A$1:$K$70</f>
        <v>seq</v>
      </c>
      <c r="D49" t="str">
        <f>[1]excel!$A$1:$K$70</f>
        <v>LIKEE</v>
      </c>
      <c r="E49">
        <f>[1]excel!$A$1:$K$70</f>
        <v>1</v>
      </c>
      <c r="F49">
        <f>[1]excel!$A$1:$K$70</f>
        <v>11111</v>
      </c>
      <c r="G49">
        <f>[1]excel!$A$1:$K$70</f>
        <v>449804381</v>
      </c>
      <c r="H49">
        <f>[1]excel!$A$1:$K$70</f>
        <v>24043748</v>
      </c>
      <c r="I49">
        <f>[1]excel!$A$1:$K$70</f>
        <v>146215034</v>
      </c>
      <c r="J49">
        <f>[1]excel!$A$1:$K$70</f>
        <v>1050910182</v>
      </c>
      <c r="K49">
        <f>[1]excel!$A$1:$K$70</f>
        <v>37770906</v>
      </c>
    </row>
    <row r="50" spans="1:11" x14ac:dyDescent="0.25">
      <c r="A50">
        <f>[1]excel!$A$1:$K$70</f>
        <v>1024</v>
      </c>
      <c r="B50">
        <f>[1]excel!$A$1:$K$70</f>
        <v>50000</v>
      </c>
      <c r="C50" t="str">
        <f>[1]excel!$A$1:$K$70</f>
        <v>seq</v>
      </c>
      <c r="D50" t="str">
        <f>[1]excel!$A$1:$K$70</f>
        <v>LIKEE</v>
      </c>
      <c r="E50">
        <f>[1]excel!$A$1:$K$70</f>
        <v>1</v>
      </c>
      <c r="F50">
        <f>[1]excel!$A$1:$K$70</f>
        <v>11111</v>
      </c>
      <c r="G50">
        <f>[1]excel!$A$1:$K$70</f>
        <v>476845184</v>
      </c>
      <c r="H50">
        <f>[1]excel!$A$1:$K$70</f>
        <v>20964865</v>
      </c>
      <c r="I50">
        <f>[1]excel!$A$1:$K$70</f>
        <v>164604366</v>
      </c>
      <c r="J50">
        <f>[1]excel!$A$1:$K$70</f>
        <v>1102766788</v>
      </c>
      <c r="K50">
        <f>[1]excel!$A$1:$K$70</f>
        <v>46353662</v>
      </c>
    </row>
    <row r="51" spans="1:11" x14ac:dyDescent="0.25">
      <c r="A51">
        <f>[1]excel!$A$1:$K$70</f>
        <v>1024</v>
      </c>
      <c r="B51">
        <f>[1]excel!$A$1:$K$70</f>
        <v>75000</v>
      </c>
      <c r="C51" t="str">
        <f>[1]excel!$A$1:$K$70</f>
        <v>seq</v>
      </c>
      <c r="D51" t="str">
        <f>[1]excel!$A$1:$K$70</f>
        <v>LIKEE</v>
      </c>
      <c r="E51">
        <f>[1]excel!$A$1:$K$70</f>
        <v>1</v>
      </c>
      <c r="F51">
        <f>[1]excel!$A$1:$K$70</f>
        <v>11111</v>
      </c>
      <c r="G51">
        <f>[1]excel!$A$1:$K$70</f>
        <v>528106563</v>
      </c>
      <c r="H51">
        <f>[1]excel!$A$1:$K$70</f>
        <v>28462327</v>
      </c>
      <c r="I51">
        <f>[1]excel!$A$1:$K$70</f>
        <v>134281973</v>
      </c>
      <c r="J51">
        <f>[1]excel!$A$1:$K$70</f>
        <v>1596764537</v>
      </c>
      <c r="K51">
        <f>[1]excel!$A$1:$K$70</f>
        <v>36720314</v>
      </c>
    </row>
    <row r="52" spans="1:11" x14ac:dyDescent="0.25">
      <c r="A52">
        <f>[1]excel!$A$1:$K$70</f>
        <v>1024</v>
      </c>
      <c r="B52">
        <f>[1]excel!$A$1:$K$70</f>
        <v>75000</v>
      </c>
      <c r="C52" t="str">
        <f>[1]excel!$A$1:$K$70</f>
        <v>seq</v>
      </c>
      <c r="D52" t="str">
        <f>[1]excel!$A$1:$K$70</f>
        <v>LIKEE</v>
      </c>
      <c r="E52">
        <f>[1]excel!$A$1:$K$70</f>
        <v>1</v>
      </c>
      <c r="F52">
        <f>[1]excel!$A$1:$K$70</f>
        <v>11111</v>
      </c>
      <c r="G52">
        <f>[1]excel!$A$1:$K$70</f>
        <v>516313491</v>
      </c>
      <c r="H52">
        <f>[1]excel!$A$1:$K$70</f>
        <v>30569792</v>
      </c>
      <c r="I52">
        <f>[1]excel!$A$1:$K$70</f>
        <v>155055475</v>
      </c>
      <c r="J52">
        <f>[1]excel!$A$1:$K$70</f>
        <v>1648148547</v>
      </c>
      <c r="K52">
        <f>[1]excel!$A$1:$K$70</f>
        <v>38963449</v>
      </c>
    </row>
    <row r="53" spans="1:11" x14ac:dyDescent="0.25">
      <c r="A53">
        <f>[1]excel!$A$1:$K$70</f>
        <v>1024</v>
      </c>
      <c r="B53">
        <f>[1]excel!$A$1:$K$70</f>
        <v>75000</v>
      </c>
      <c r="C53" t="str">
        <f>[1]excel!$A$1:$K$70</f>
        <v>seq</v>
      </c>
      <c r="D53" t="str">
        <f>[1]excel!$A$1:$K$70</f>
        <v>LIKEE</v>
      </c>
      <c r="E53">
        <f>[1]excel!$A$1:$K$70</f>
        <v>1</v>
      </c>
      <c r="F53">
        <f>[1]excel!$A$1:$K$70</f>
        <v>11111</v>
      </c>
      <c r="G53">
        <f>[1]excel!$A$1:$K$70</f>
        <v>502872507</v>
      </c>
      <c r="H53">
        <f>[1]excel!$A$1:$K$70</f>
        <v>29210701</v>
      </c>
      <c r="I53">
        <f>[1]excel!$A$1:$K$70</f>
        <v>133766597</v>
      </c>
      <c r="J53">
        <f>[1]excel!$A$1:$K$70</f>
        <v>1603801274</v>
      </c>
      <c r="K53">
        <f>[1]excel!$A$1:$K$70</f>
        <v>35557297</v>
      </c>
    </row>
    <row r="54" spans="1:11" x14ac:dyDescent="0.25">
      <c r="A54">
        <f>[1]excel!$A$1:$K$70</f>
        <v>1024</v>
      </c>
      <c r="B54">
        <f>[1]excel!$A$1:$K$70</f>
        <v>75000</v>
      </c>
      <c r="C54" t="str">
        <f>[1]excel!$A$1:$K$70</f>
        <v>seq</v>
      </c>
      <c r="D54" t="str">
        <f>[1]excel!$A$1:$K$70</f>
        <v>LIKEE</v>
      </c>
      <c r="E54">
        <f>[1]excel!$A$1:$K$70</f>
        <v>1</v>
      </c>
      <c r="F54">
        <f>[1]excel!$A$1:$K$70</f>
        <v>11111</v>
      </c>
      <c r="G54">
        <f>[1]excel!$A$1:$K$70</f>
        <v>500867524</v>
      </c>
      <c r="H54">
        <f>[1]excel!$A$1:$K$70</f>
        <v>27874738</v>
      </c>
      <c r="I54">
        <f>[1]excel!$A$1:$K$70</f>
        <v>151173540</v>
      </c>
      <c r="J54">
        <f>[1]excel!$A$1:$K$70</f>
        <v>1755542380</v>
      </c>
      <c r="K54">
        <f>[1]excel!$A$1:$K$70</f>
        <v>44392168</v>
      </c>
    </row>
    <row r="55" spans="1:11" x14ac:dyDescent="0.25">
      <c r="A55">
        <f>[1]excel!$A$1:$K$70</f>
        <v>1024</v>
      </c>
      <c r="B55">
        <f>[1]excel!$A$1:$K$70</f>
        <v>75000</v>
      </c>
      <c r="C55" t="str">
        <f>[1]excel!$A$1:$K$70</f>
        <v>seq</v>
      </c>
      <c r="D55" t="str">
        <f>[1]excel!$A$1:$K$70</f>
        <v>LIKEE</v>
      </c>
      <c r="E55">
        <f>[1]excel!$A$1:$K$70</f>
        <v>1</v>
      </c>
      <c r="F55">
        <f>[1]excel!$A$1:$K$70</f>
        <v>11111</v>
      </c>
      <c r="G55">
        <f>[1]excel!$A$1:$K$70</f>
        <v>506440424</v>
      </c>
      <c r="H55">
        <f>[1]excel!$A$1:$K$70</f>
        <v>29172113</v>
      </c>
      <c r="I55">
        <f>[1]excel!$A$1:$K$70</f>
        <v>137673289</v>
      </c>
      <c r="J55">
        <f>[1]excel!$A$1:$K$70</f>
        <v>1711148069</v>
      </c>
      <c r="K55">
        <f>[1]excel!$A$1:$K$70</f>
        <v>43502460</v>
      </c>
    </row>
    <row r="56" spans="1:11" x14ac:dyDescent="0.25">
      <c r="A56">
        <f>[1]excel!$A$1:$K$70</f>
        <v>1024</v>
      </c>
      <c r="B56">
        <f>[1]excel!$A$1:$K$70</f>
        <v>100000</v>
      </c>
      <c r="C56" t="str">
        <f>[1]excel!$A$1:$K$70</f>
        <v>seq</v>
      </c>
      <c r="D56" t="str">
        <f>[1]excel!$A$1:$K$70</f>
        <v>LIKEE</v>
      </c>
      <c r="E56">
        <f>[1]excel!$A$1:$K$70</f>
        <v>1</v>
      </c>
      <c r="F56">
        <f>[1]excel!$A$1:$K$70</f>
        <v>11112</v>
      </c>
      <c r="G56">
        <f>[1]excel!$A$1:$K$70</f>
        <v>749273429</v>
      </c>
      <c r="H56">
        <f>[1]excel!$A$1:$K$70</f>
        <v>36316468</v>
      </c>
      <c r="I56">
        <f>[1]excel!$A$1:$K$70</f>
        <v>128079713</v>
      </c>
      <c r="J56">
        <f>[1]excel!$A$1:$K$70</f>
        <v>1743293752</v>
      </c>
      <c r="K56">
        <f>[1]excel!$A$1:$K$70</f>
        <v>33719916</v>
      </c>
    </row>
    <row r="57" spans="1:11" x14ac:dyDescent="0.25">
      <c r="A57">
        <f>[1]excel!$A$1:$K$70</f>
        <v>1024</v>
      </c>
      <c r="B57">
        <f>[1]excel!$A$1:$K$70</f>
        <v>100000</v>
      </c>
      <c r="C57" t="str">
        <f>[1]excel!$A$1:$K$70</f>
        <v>seq</v>
      </c>
      <c r="D57" t="str">
        <f>[1]excel!$A$1:$K$70</f>
        <v>LIKEE</v>
      </c>
      <c r="E57">
        <f>[1]excel!$A$1:$K$70</f>
        <v>1</v>
      </c>
      <c r="F57">
        <f>[1]excel!$A$1:$K$70</f>
        <v>11112</v>
      </c>
      <c r="G57">
        <f>[1]excel!$A$1:$K$70</f>
        <v>843601596</v>
      </c>
      <c r="H57">
        <f>[1]excel!$A$1:$K$70</f>
        <v>36906577</v>
      </c>
      <c r="I57">
        <f>[1]excel!$A$1:$K$70</f>
        <v>162922992</v>
      </c>
      <c r="J57">
        <f>[1]excel!$A$1:$K$70</f>
        <v>1848873474</v>
      </c>
      <c r="K57">
        <f>[1]excel!$A$1:$K$70</f>
        <v>79209353</v>
      </c>
    </row>
    <row r="58" spans="1:11" x14ac:dyDescent="0.25">
      <c r="A58">
        <f>[1]excel!$A$1:$K$70</f>
        <v>1024</v>
      </c>
      <c r="B58">
        <f>[1]excel!$A$1:$K$70</f>
        <v>100000</v>
      </c>
      <c r="C58" t="str">
        <f>[1]excel!$A$1:$K$70</f>
        <v>seq</v>
      </c>
      <c r="D58" t="str">
        <f>[1]excel!$A$1:$K$70</f>
        <v>LIKEE</v>
      </c>
      <c r="E58">
        <f>[1]excel!$A$1:$K$70</f>
        <v>1</v>
      </c>
      <c r="F58">
        <f>[1]excel!$A$1:$K$70</f>
        <v>11112</v>
      </c>
      <c r="G58">
        <f>[1]excel!$A$1:$K$70</f>
        <v>703224520</v>
      </c>
      <c r="H58">
        <f>[1]excel!$A$1:$K$70</f>
        <v>40155271</v>
      </c>
      <c r="I58">
        <f>[1]excel!$A$1:$K$70</f>
        <v>115703233</v>
      </c>
      <c r="J58">
        <f>[1]excel!$A$1:$K$70</f>
        <v>1730998327</v>
      </c>
      <c r="K58">
        <f>[1]excel!$A$1:$K$70</f>
        <v>115529366</v>
      </c>
    </row>
    <row r="59" spans="1:11" x14ac:dyDescent="0.25">
      <c r="A59">
        <f>[1]excel!$A$1:$K$70</f>
        <v>1024</v>
      </c>
      <c r="B59">
        <f>[1]excel!$A$1:$K$70</f>
        <v>100000</v>
      </c>
      <c r="C59" t="str">
        <f>[1]excel!$A$1:$K$70</f>
        <v>seq</v>
      </c>
      <c r="D59" t="str">
        <f>[1]excel!$A$1:$K$70</f>
        <v>LIKEE</v>
      </c>
      <c r="E59">
        <f>[1]excel!$A$1:$K$70</f>
        <v>1</v>
      </c>
      <c r="F59">
        <f>[1]excel!$A$1:$K$70</f>
        <v>11112</v>
      </c>
      <c r="G59">
        <f>[1]excel!$A$1:$K$70</f>
        <v>721644640</v>
      </c>
      <c r="H59">
        <f>[1]excel!$A$1:$K$70</f>
        <v>37703804</v>
      </c>
      <c r="I59">
        <f>[1]excel!$A$1:$K$70</f>
        <v>138091750</v>
      </c>
      <c r="J59">
        <f>[1]excel!$A$1:$K$70</f>
        <v>1944169503</v>
      </c>
      <c r="K59">
        <f>[1]excel!$A$1:$K$70</f>
        <v>77145849</v>
      </c>
    </row>
    <row r="60" spans="1:11" x14ac:dyDescent="0.25">
      <c r="A60">
        <f>[1]excel!$A$1:$K$70</f>
        <v>1024</v>
      </c>
      <c r="B60">
        <f>[1]excel!$A$1:$K$70</f>
        <v>100000</v>
      </c>
      <c r="C60" t="str">
        <f>[1]excel!$A$1:$K$70</f>
        <v>seq</v>
      </c>
      <c r="D60" t="str">
        <f>[1]excel!$A$1:$K$70</f>
        <v>LIKEE</v>
      </c>
      <c r="E60">
        <f>[1]excel!$A$1:$K$70</f>
        <v>1</v>
      </c>
      <c r="F60">
        <f>[1]excel!$A$1:$K$70</f>
        <v>11112</v>
      </c>
      <c r="G60">
        <f>[1]excel!$A$1:$K$70</f>
        <v>771661101</v>
      </c>
      <c r="H60">
        <f>[1]excel!$A$1:$K$70</f>
        <v>36519818</v>
      </c>
      <c r="I60">
        <f>[1]excel!$A$1:$K$70</f>
        <v>166015849</v>
      </c>
      <c r="J60">
        <f>[1]excel!$A$1:$K$70</f>
        <v>1707824780</v>
      </c>
      <c r="K60">
        <f>[1]excel!$A$1:$K$70</f>
        <v>86511869</v>
      </c>
    </row>
    <row r="61" spans="1:11" x14ac:dyDescent="0.25">
      <c r="A61">
        <f>[1]excel!$A$1:$K$70</f>
        <v>1024</v>
      </c>
      <c r="B61">
        <f>[1]excel!$A$1:$K$70</f>
        <v>200000</v>
      </c>
      <c r="C61" t="str">
        <f>[1]excel!$A$1:$K$70</f>
        <v>seq</v>
      </c>
      <c r="D61" t="str">
        <f>[1]excel!$A$1:$K$70</f>
        <v>LIKEE</v>
      </c>
      <c r="E61">
        <f>[1]excel!$A$1:$K$70</f>
        <v>1</v>
      </c>
      <c r="F61">
        <f>[1]excel!$A$1:$K$70</f>
        <v>111111</v>
      </c>
      <c r="G61">
        <f>[1]excel!$A$1:$K$70</f>
        <v>1348911543</v>
      </c>
      <c r="H61">
        <f>[1]excel!$A$1:$K$70</f>
        <v>61350199</v>
      </c>
      <c r="I61">
        <f>[1]excel!$A$1:$K$70</f>
        <v>574251290</v>
      </c>
      <c r="J61">
        <f>[1]excel!$A$1:$K$70</f>
        <v>2521585210</v>
      </c>
      <c r="K61">
        <f>[1]excel!$A$1:$K$70</f>
        <v>1910048279</v>
      </c>
    </row>
    <row r="62" spans="1:11" x14ac:dyDescent="0.25">
      <c r="A62">
        <f>[1]excel!$A$1:$K$70</f>
        <v>1024</v>
      </c>
      <c r="B62">
        <f>[1]excel!$A$1:$K$70</f>
        <v>200000</v>
      </c>
      <c r="C62" t="str">
        <f>[1]excel!$A$1:$K$70</f>
        <v>seq</v>
      </c>
      <c r="D62" t="str">
        <f>[1]excel!$A$1:$K$70</f>
        <v>LIKEE</v>
      </c>
      <c r="E62">
        <f>[1]excel!$A$1:$K$70</f>
        <v>1</v>
      </c>
      <c r="F62">
        <f>[1]excel!$A$1:$K$70</f>
        <v>111111</v>
      </c>
      <c r="G62">
        <f>[1]excel!$A$1:$K$70</f>
        <v>1320327646</v>
      </c>
      <c r="H62">
        <f>[1]excel!$A$1:$K$70</f>
        <v>64566898</v>
      </c>
      <c r="I62">
        <f>[1]excel!$A$1:$K$70</f>
        <v>475466396</v>
      </c>
      <c r="J62">
        <f>[1]excel!$A$1:$K$70</f>
        <v>2559635180</v>
      </c>
      <c r="K62">
        <f>[1]excel!$A$1:$K$70</f>
        <v>1903820310</v>
      </c>
    </row>
    <row r="63" spans="1:11" x14ac:dyDescent="0.25">
      <c r="A63">
        <f>[1]excel!$A$1:$K$70</f>
        <v>1024</v>
      </c>
      <c r="B63">
        <f>[1]excel!$A$1:$K$70</f>
        <v>200000</v>
      </c>
      <c r="C63" t="str">
        <f>[1]excel!$A$1:$K$70</f>
        <v>seq</v>
      </c>
      <c r="D63" t="str">
        <f>[1]excel!$A$1:$K$70</f>
        <v>LIKEE</v>
      </c>
      <c r="E63">
        <f>[1]excel!$A$1:$K$70</f>
        <v>1</v>
      </c>
      <c r="F63">
        <f>[1]excel!$A$1:$K$70</f>
        <v>111111</v>
      </c>
      <c r="G63">
        <f>[1]excel!$A$1:$K$70</f>
        <v>1205757962</v>
      </c>
      <c r="H63">
        <f>[1]excel!$A$1:$K$70</f>
        <v>62731066</v>
      </c>
      <c r="I63">
        <f>[1]excel!$A$1:$K$70</f>
        <v>530051208</v>
      </c>
      <c r="J63">
        <f>[1]excel!$A$1:$K$70</f>
        <v>2521814327</v>
      </c>
      <c r="K63">
        <f>[1]excel!$A$1:$K$70</f>
        <v>1900395199</v>
      </c>
    </row>
    <row r="64" spans="1:11" x14ac:dyDescent="0.25">
      <c r="A64">
        <f>[1]excel!$A$1:$K$70</f>
        <v>1024</v>
      </c>
      <c r="B64">
        <f>[1]excel!$A$1:$K$70</f>
        <v>200000</v>
      </c>
      <c r="C64" t="str">
        <f>[1]excel!$A$1:$K$70</f>
        <v>seq</v>
      </c>
      <c r="D64" t="str">
        <f>[1]excel!$A$1:$K$70</f>
        <v>LIKEE</v>
      </c>
      <c r="E64">
        <f>[1]excel!$A$1:$K$70</f>
        <v>1</v>
      </c>
      <c r="F64">
        <f>[1]excel!$A$1:$K$70</f>
        <v>111111</v>
      </c>
      <c r="G64">
        <f>[1]excel!$A$1:$K$70</f>
        <v>1323599241</v>
      </c>
      <c r="H64">
        <f>[1]excel!$A$1:$K$70</f>
        <v>60961487</v>
      </c>
      <c r="I64">
        <f>[1]excel!$A$1:$K$70</f>
        <v>1630731206</v>
      </c>
      <c r="J64">
        <f>[1]excel!$A$1:$K$70</f>
        <v>2486478023</v>
      </c>
      <c r="K64">
        <f>[1]excel!$A$1:$K$70</f>
        <v>1861922974</v>
      </c>
    </row>
    <row r="65" spans="1:11" x14ac:dyDescent="0.25">
      <c r="A65">
        <f>[1]excel!$A$1:$K$70</f>
        <v>1024</v>
      </c>
      <c r="B65">
        <f>[1]excel!$A$1:$K$70</f>
        <v>200000</v>
      </c>
      <c r="C65" t="str">
        <f>[1]excel!$A$1:$K$70</f>
        <v>seq</v>
      </c>
      <c r="D65" t="str">
        <f>[1]excel!$A$1:$K$70</f>
        <v>LIKEE</v>
      </c>
      <c r="E65">
        <f>[1]excel!$A$1:$K$70</f>
        <v>1</v>
      </c>
      <c r="F65">
        <f>[1]excel!$A$1:$K$70</f>
        <v>111111</v>
      </c>
      <c r="G65">
        <f>[1]excel!$A$1:$K$70</f>
        <v>1385205626</v>
      </c>
      <c r="H65">
        <f>[1]excel!$A$1:$K$70</f>
        <v>64021939</v>
      </c>
      <c r="I65">
        <f>[1]excel!$A$1:$K$70</f>
        <v>525436972</v>
      </c>
      <c r="J65">
        <f>[1]excel!$A$1:$K$70</f>
        <v>2474935938</v>
      </c>
      <c r="K65">
        <f>[1]excel!$A$1:$K$70</f>
        <v>1924969756</v>
      </c>
    </row>
    <row r="66" spans="1:11" x14ac:dyDescent="0.25">
      <c r="A66">
        <f>[1]excel!$A$1:$K$70</f>
        <v>1024</v>
      </c>
      <c r="B66">
        <f>[1]excel!$A$1:$K$70</f>
        <v>250000</v>
      </c>
      <c r="C66" t="str">
        <f>[1]excel!$A$1:$K$70</f>
        <v>seq</v>
      </c>
      <c r="D66" t="str">
        <f>[1]excel!$A$1:$K$70</f>
        <v>LIKEE</v>
      </c>
      <c r="E66">
        <f>[1]excel!$A$1:$K$70</f>
        <v>1</v>
      </c>
      <c r="F66">
        <f>[1]excel!$A$1:$K$70</f>
        <v>111111</v>
      </c>
      <c r="G66">
        <f>[1]excel!$A$1:$K$70</f>
        <v>2161087856</v>
      </c>
      <c r="H66">
        <f>[1]excel!$A$1:$K$70</f>
        <v>76640048</v>
      </c>
      <c r="I66">
        <f>[1]excel!$A$1:$K$70</f>
        <v>1575197438</v>
      </c>
      <c r="J66">
        <f>[1]excel!$A$1:$K$70</f>
        <v>4209493190</v>
      </c>
      <c r="K66">
        <f>[1]excel!$A$1:$K$70</f>
        <v>1146585689</v>
      </c>
    </row>
    <row r="67" spans="1:11" x14ac:dyDescent="0.25">
      <c r="A67">
        <f>[1]excel!$A$1:$K$70</f>
        <v>1024</v>
      </c>
      <c r="B67">
        <f>[1]excel!$A$1:$K$70</f>
        <v>250000</v>
      </c>
      <c r="C67" t="str">
        <f>[1]excel!$A$1:$K$70</f>
        <v>seq</v>
      </c>
      <c r="D67" t="str">
        <f>[1]excel!$A$1:$K$70</f>
        <v>LIKEE</v>
      </c>
      <c r="E67">
        <f>[1]excel!$A$1:$K$70</f>
        <v>1</v>
      </c>
      <c r="F67">
        <f>[1]excel!$A$1:$K$70</f>
        <v>111111</v>
      </c>
      <c r="G67">
        <f>[1]excel!$A$1:$K$70</f>
        <v>2027619649</v>
      </c>
      <c r="H67">
        <f>[1]excel!$A$1:$K$70</f>
        <v>78735584</v>
      </c>
      <c r="I67">
        <f>[1]excel!$A$1:$K$70</f>
        <v>1447628846</v>
      </c>
      <c r="J67">
        <f>[1]excel!$A$1:$K$70</f>
        <v>4229128381</v>
      </c>
      <c r="K67">
        <f>[1]excel!$A$1:$K$70</f>
        <v>1123735329</v>
      </c>
    </row>
    <row r="68" spans="1:11" x14ac:dyDescent="0.25">
      <c r="A68">
        <f>[1]excel!$A$1:$K$70</f>
        <v>1024</v>
      </c>
      <c r="B68">
        <f>[1]excel!$A$1:$K$70</f>
        <v>250000</v>
      </c>
      <c r="C68" t="str">
        <f>[1]excel!$A$1:$K$70</f>
        <v>seq</v>
      </c>
      <c r="D68" t="str">
        <f>[1]excel!$A$1:$K$70</f>
        <v>LIKEE</v>
      </c>
      <c r="E68">
        <f>[1]excel!$A$1:$K$70</f>
        <v>1</v>
      </c>
      <c r="F68">
        <f>[1]excel!$A$1:$K$70</f>
        <v>111111</v>
      </c>
      <c r="G68">
        <f>[1]excel!$A$1:$K$70</f>
        <v>2152102863</v>
      </c>
      <c r="H68">
        <f>[1]excel!$A$1:$K$70</f>
        <v>73550335</v>
      </c>
      <c r="I68">
        <f>[1]excel!$A$1:$K$70</f>
        <v>1466008645</v>
      </c>
      <c r="J68">
        <f>[1]excel!$A$1:$K$70</f>
        <v>4231531375</v>
      </c>
      <c r="K68">
        <f>[1]excel!$A$1:$K$70</f>
        <v>1169394373</v>
      </c>
    </row>
    <row r="69" spans="1:11" x14ac:dyDescent="0.25">
      <c r="A69">
        <f>[1]excel!$A$1:$K$70</f>
        <v>1024</v>
      </c>
      <c r="B69">
        <f>[1]excel!$A$1:$K$70</f>
        <v>250000</v>
      </c>
      <c r="C69" t="str">
        <f>[1]excel!$A$1:$K$70</f>
        <v>seq</v>
      </c>
      <c r="D69" t="str">
        <f>[1]excel!$A$1:$K$70</f>
        <v>LIKEE</v>
      </c>
      <c r="E69">
        <f>[1]excel!$A$1:$K$70</f>
        <v>1</v>
      </c>
      <c r="F69">
        <f>[1]excel!$A$1:$K$70</f>
        <v>111111</v>
      </c>
      <c r="G69">
        <f>[1]excel!$A$1:$K$70</f>
        <v>2061197757</v>
      </c>
      <c r="H69">
        <f>[1]excel!$A$1:$K$70</f>
        <v>84134605</v>
      </c>
      <c r="I69">
        <f>[1]excel!$A$1:$K$70</f>
        <v>1474407726</v>
      </c>
      <c r="J69">
        <f>[1]excel!$A$1:$K$70</f>
        <v>4218357500</v>
      </c>
      <c r="K69">
        <f>[1]excel!$A$1:$K$70</f>
        <v>1215956014</v>
      </c>
    </row>
    <row r="70" spans="1:11" x14ac:dyDescent="0.25">
      <c r="A70">
        <f>[1]excel!$A$1:$K$70</f>
        <v>1024</v>
      </c>
      <c r="B70">
        <f>[1]excel!$A$1:$K$70</f>
        <v>250000</v>
      </c>
      <c r="C70" t="str">
        <f>[1]excel!$A$1:$K$70</f>
        <v>seq</v>
      </c>
      <c r="D70" t="str">
        <f>[1]excel!$A$1:$K$70</f>
        <v>LIKEE</v>
      </c>
      <c r="E70">
        <f>[1]excel!$A$1:$K$70</f>
        <v>1</v>
      </c>
      <c r="F70">
        <f>[1]excel!$A$1:$K$70</f>
        <v>111111</v>
      </c>
      <c r="G70">
        <f>[1]excel!$A$1:$K$70</f>
        <v>2067651991</v>
      </c>
      <c r="H70">
        <f>[1]excel!$A$1:$K$70</f>
        <v>77028389</v>
      </c>
      <c r="I70">
        <f>[1]excel!$A$1:$K$70</f>
        <v>2046195608</v>
      </c>
      <c r="J70">
        <f>[1]excel!$A$1:$K$70</f>
        <v>3718060764</v>
      </c>
      <c r="K70">
        <f>[1]excel!$A$1:$K$70</f>
        <v>1250821323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3C0C-9D43-4BCC-8AF1-4CAC517E0944}">
  <dimension ref="A1:BS61"/>
  <sheetViews>
    <sheetView workbookViewId="0">
      <selection activeCell="B15" sqref="B15"/>
    </sheetView>
  </sheetViews>
  <sheetFormatPr defaultRowHeight="15" x14ac:dyDescent="0.25"/>
  <sheetData>
    <row r="1" spans="1:71" x14ac:dyDescent="0.25">
      <c r="B1">
        <v>283796913</v>
      </c>
      <c r="C1">
        <v>285570933</v>
      </c>
      <c r="D1">
        <v>375507365</v>
      </c>
      <c r="E1">
        <v>282086762</v>
      </c>
      <c r="F1">
        <v>317231817</v>
      </c>
      <c r="G1">
        <v>273185490</v>
      </c>
      <c r="H1">
        <v>327759766</v>
      </c>
      <c r="I1">
        <v>284515247</v>
      </c>
      <c r="J1">
        <v>286867579</v>
      </c>
      <c r="K1">
        <v>305235534</v>
      </c>
      <c r="L1">
        <v>349831896</v>
      </c>
      <c r="M1">
        <v>291621839</v>
      </c>
      <c r="N1">
        <v>270472491</v>
      </c>
      <c r="O1">
        <v>301627886</v>
      </c>
      <c r="P1">
        <v>371067314</v>
      </c>
      <c r="Q1">
        <v>280300747</v>
      </c>
      <c r="R1">
        <v>294448097</v>
      </c>
      <c r="S1">
        <v>261654675</v>
      </c>
      <c r="T1">
        <v>283780766</v>
      </c>
      <c r="U1">
        <v>312212078</v>
      </c>
      <c r="V1">
        <v>346855207</v>
      </c>
      <c r="W1">
        <v>298635157</v>
      </c>
      <c r="X1">
        <v>293447622</v>
      </c>
      <c r="Y1">
        <v>363252918</v>
      </c>
      <c r="Z1">
        <v>294907072</v>
      </c>
      <c r="AA1">
        <v>296280842</v>
      </c>
      <c r="AB1">
        <v>293313038</v>
      </c>
      <c r="AC1">
        <v>314993739</v>
      </c>
      <c r="AD1">
        <v>390218117</v>
      </c>
      <c r="AE1">
        <v>305041553</v>
      </c>
      <c r="AF1">
        <v>339073438</v>
      </c>
      <c r="AG1">
        <v>309845753</v>
      </c>
      <c r="AH1">
        <v>321632688</v>
      </c>
      <c r="AI1">
        <v>383737440</v>
      </c>
      <c r="AJ1">
        <v>290720831</v>
      </c>
      <c r="AK1">
        <v>313555519</v>
      </c>
      <c r="AL1">
        <v>404630128</v>
      </c>
      <c r="AM1">
        <v>314441353</v>
      </c>
      <c r="AN1">
        <v>334578546</v>
      </c>
      <c r="AO1">
        <v>320914068</v>
      </c>
      <c r="AP1">
        <v>394847123</v>
      </c>
      <c r="AQ1">
        <v>360448595</v>
      </c>
      <c r="AR1">
        <v>338520221</v>
      </c>
      <c r="AS1">
        <v>381895705</v>
      </c>
      <c r="AT1">
        <v>351930173</v>
      </c>
      <c r="AU1">
        <v>426597158</v>
      </c>
      <c r="AV1">
        <v>470194650</v>
      </c>
      <c r="AW1">
        <v>429296395</v>
      </c>
      <c r="AX1">
        <v>449804381</v>
      </c>
      <c r="AY1">
        <v>476845184</v>
      </c>
      <c r="AZ1">
        <v>528106563</v>
      </c>
      <c r="BA1">
        <v>516313491</v>
      </c>
      <c r="BB1">
        <v>502872507</v>
      </c>
      <c r="BC1">
        <v>500867524</v>
      </c>
      <c r="BD1">
        <v>506440424</v>
      </c>
      <c r="BE1">
        <v>749273429</v>
      </c>
      <c r="BF1">
        <v>843601596</v>
      </c>
      <c r="BG1">
        <v>703224520</v>
      </c>
      <c r="BH1">
        <v>721644640</v>
      </c>
      <c r="BI1">
        <v>771661101</v>
      </c>
      <c r="BJ1">
        <v>1348911543</v>
      </c>
      <c r="BK1">
        <v>1320327646</v>
      </c>
      <c r="BL1">
        <v>1205757962</v>
      </c>
      <c r="BM1">
        <v>1323599241</v>
      </c>
      <c r="BN1">
        <v>1385205626</v>
      </c>
      <c r="BO1">
        <v>2161087856</v>
      </c>
      <c r="BP1">
        <v>2027619649</v>
      </c>
      <c r="BQ1">
        <v>2152102863</v>
      </c>
      <c r="BR1">
        <v>2061197757</v>
      </c>
      <c r="BS1">
        <v>2067651991</v>
      </c>
    </row>
    <row r="2" spans="1:71" x14ac:dyDescent="0.25">
      <c r="B2">
        <f>MROUND(B1/(10^7),1)</f>
        <v>28</v>
      </c>
      <c r="C2">
        <f t="shared" ref="C2:BN2" si="0">MROUND(C1/(10^7),1)</f>
        <v>29</v>
      </c>
      <c r="D2">
        <f t="shared" si="0"/>
        <v>38</v>
      </c>
      <c r="E2">
        <f t="shared" si="0"/>
        <v>28</v>
      </c>
      <c r="F2">
        <f t="shared" si="0"/>
        <v>32</v>
      </c>
      <c r="G2">
        <f t="shared" si="0"/>
        <v>27</v>
      </c>
      <c r="H2">
        <f t="shared" si="0"/>
        <v>33</v>
      </c>
      <c r="I2">
        <f t="shared" si="0"/>
        <v>28</v>
      </c>
      <c r="J2">
        <f t="shared" si="0"/>
        <v>29</v>
      </c>
      <c r="K2">
        <f t="shared" si="0"/>
        <v>31</v>
      </c>
      <c r="L2">
        <f t="shared" si="0"/>
        <v>35</v>
      </c>
      <c r="M2">
        <f t="shared" si="0"/>
        <v>29</v>
      </c>
      <c r="N2">
        <f t="shared" si="0"/>
        <v>27</v>
      </c>
      <c r="O2">
        <f t="shared" si="0"/>
        <v>30</v>
      </c>
      <c r="P2">
        <f t="shared" si="0"/>
        <v>37</v>
      </c>
      <c r="Q2">
        <f t="shared" si="0"/>
        <v>28</v>
      </c>
      <c r="R2">
        <f t="shared" si="0"/>
        <v>29</v>
      </c>
      <c r="S2">
        <f t="shared" si="0"/>
        <v>26</v>
      </c>
      <c r="T2">
        <f t="shared" si="0"/>
        <v>28</v>
      </c>
      <c r="U2">
        <f t="shared" si="0"/>
        <v>31</v>
      </c>
      <c r="V2">
        <f t="shared" si="0"/>
        <v>35</v>
      </c>
      <c r="W2">
        <f t="shared" si="0"/>
        <v>30</v>
      </c>
      <c r="X2">
        <f t="shared" si="0"/>
        <v>29</v>
      </c>
      <c r="Y2">
        <f t="shared" si="0"/>
        <v>36</v>
      </c>
      <c r="Z2">
        <f t="shared" si="0"/>
        <v>29</v>
      </c>
      <c r="AA2">
        <f t="shared" si="0"/>
        <v>30</v>
      </c>
      <c r="AB2">
        <f t="shared" si="0"/>
        <v>29</v>
      </c>
      <c r="AC2">
        <f t="shared" si="0"/>
        <v>31</v>
      </c>
      <c r="AD2">
        <f t="shared" si="0"/>
        <v>39</v>
      </c>
      <c r="AE2">
        <f t="shared" si="0"/>
        <v>31</v>
      </c>
      <c r="AF2">
        <f t="shared" si="0"/>
        <v>34</v>
      </c>
      <c r="AG2">
        <f t="shared" si="0"/>
        <v>31</v>
      </c>
      <c r="AH2">
        <f t="shared" si="0"/>
        <v>32</v>
      </c>
      <c r="AI2">
        <f t="shared" si="0"/>
        <v>38</v>
      </c>
      <c r="AJ2">
        <f t="shared" si="0"/>
        <v>29</v>
      </c>
      <c r="AK2">
        <f t="shared" si="0"/>
        <v>31</v>
      </c>
      <c r="AL2">
        <f t="shared" si="0"/>
        <v>40</v>
      </c>
      <c r="AM2">
        <f t="shared" si="0"/>
        <v>31</v>
      </c>
      <c r="AN2">
        <f t="shared" si="0"/>
        <v>33</v>
      </c>
      <c r="AO2">
        <f t="shared" si="0"/>
        <v>32</v>
      </c>
      <c r="AP2">
        <f t="shared" si="0"/>
        <v>39</v>
      </c>
      <c r="AQ2">
        <f t="shared" si="0"/>
        <v>36</v>
      </c>
      <c r="AR2">
        <f t="shared" si="0"/>
        <v>34</v>
      </c>
      <c r="AS2">
        <f t="shared" si="0"/>
        <v>38</v>
      </c>
      <c r="AT2">
        <f t="shared" si="0"/>
        <v>35</v>
      </c>
      <c r="AU2">
        <f t="shared" si="0"/>
        <v>43</v>
      </c>
      <c r="AV2">
        <f t="shared" si="0"/>
        <v>47</v>
      </c>
      <c r="AW2">
        <f t="shared" si="0"/>
        <v>43</v>
      </c>
      <c r="AX2">
        <f t="shared" si="0"/>
        <v>45</v>
      </c>
      <c r="AY2">
        <f t="shared" si="0"/>
        <v>48</v>
      </c>
      <c r="AZ2">
        <f t="shared" si="0"/>
        <v>53</v>
      </c>
      <c r="BA2">
        <f t="shared" si="0"/>
        <v>52</v>
      </c>
      <c r="BB2">
        <f t="shared" si="0"/>
        <v>50</v>
      </c>
      <c r="BC2">
        <f t="shared" si="0"/>
        <v>50</v>
      </c>
      <c r="BD2">
        <f t="shared" si="0"/>
        <v>51</v>
      </c>
      <c r="BE2">
        <f t="shared" si="0"/>
        <v>75</v>
      </c>
      <c r="BF2">
        <f t="shared" si="0"/>
        <v>84</v>
      </c>
      <c r="BG2">
        <f t="shared" si="0"/>
        <v>70</v>
      </c>
      <c r="BH2">
        <f t="shared" si="0"/>
        <v>72</v>
      </c>
      <c r="BI2">
        <f t="shared" si="0"/>
        <v>77</v>
      </c>
      <c r="BJ2">
        <f t="shared" si="0"/>
        <v>135</v>
      </c>
      <c r="BK2">
        <f t="shared" si="0"/>
        <v>132</v>
      </c>
      <c r="BL2">
        <f t="shared" si="0"/>
        <v>121</v>
      </c>
      <c r="BM2">
        <f t="shared" si="0"/>
        <v>132</v>
      </c>
      <c r="BN2">
        <f t="shared" si="0"/>
        <v>139</v>
      </c>
      <c r="BO2">
        <f t="shared" ref="BO2:BS2" si="1">MROUND(BO1/(10^7),1)</f>
        <v>216</v>
      </c>
      <c r="BP2">
        <f t="shared" si="1"/>
        <v>203</v>
      </c>
      <c r="BQ2">
        <f t="shared" si="1"/>
        <v>215</v>
      </c>
      <c r="BR2">
        <f t="shared" si="1"/>
        <v>206</v>
      </c>
      <c r="BS2">
        <f t="shared" si="1"/>
        <v>207</v>
      </c>
    </row>
    <row r="3" spans="1:71" x14ac:dyDescent="0.25">
      <c r="B3">
        <v>100</v>
      </c>
      <c r="C3">
        <v>100</v>
      </c>
      <c r="D3">
        <v>100</v>
      </c>
      <c r="E3">
        <v>100</v>
      </c>
      <c r="F3">
        <v>100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7500</v>
      </c>
      <c r="AB3">
        <v>7500</v>
      </c>
      <c r="AC3">
        <v>7500</v>
      </c>
      <c r="AD3">
        <v>7500</v>
      </c>
      <c r="AE3">
        <v>7500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20000</v>
      </c>
      <c r="AL3">
        <v>20000</v>
      </c>
      <c r="AM3">
        <v>20000</v>
      </c>
      <c r="AN3">
        <v>20000</v>
      </c>
      <c r="AO3">
        <v>20000</v>
      </c>
      <c r="AP3">
        <v>30000</v>
      </c>
      <c r="AQ3">
        <v>30000</v>
      </c>
      <c r="AR3">
        <v>30000</v>
      </c>
      <c r="AS3">
        <v>30000</v>
      </c>
      <c r="AT3">
        <v>30000</v>
      </c>
      <c r="AU3">
        <v>50000</v>
      </c>
      <c r="AV3">
        <v>50000</v>
      </c>
      <c r="AW3">
        <v>50000</v>
      </c>
      <c r="AX3">
        <v>50000</v>
      </c>
      <c r="AY3">
        <v>50000</v>
      </c>
      <c r="AZ3">
        <v>75000</v>
      </c>
      <c r="BA3">
        <v>75000</v>
      </c>
      <c r="BB3">
        <v>75000</v>
      </c>
      <c r="BC3">
        <v>75000</v>
      </c>
      <c r="BD3">
        <v>75000</v>
      </c>
      <c r="BE3">
        <v>100000</v>
      </c>
      <c r="BF3">
        <v>100000</v>
      </c>
      <c r="BG3">
        <v>100000</v>
      </c>
      <c r="BH3">
        <v>100000</v>
      </c>
      <c r="BI3">
        <v>100000</v>
      </c>
      <c r="BJ3">
        <v>200000</v>
      </c>
      <c r="BK3">
        <v>200000</v>
      </c>
      <c r="BL3">
        <v>200000</v>
      </c>
      <c r="BM3">
        <v>200000</v>
      </c>
      <c r="BN3">
        <v>200000</v>
      </c>
      <c r="BO3">
        <v>250000</v>
      </c>
      <c r="BP3">
        <v>250000</v>
      </c>
      <c r="BQ3">
        <v>250000</v>
      </c>
      <c r="BR3">
        <v>250000</v>
      </c>
      <c r="BS3">
        <v>250000</v>
      </c>
    </row>
    <row r="4" spans="1:71" x14ac:dyDescent="0.25">
      <c r="B4">
        <f>-4.938412107*10^(-18)*B3^4+5.857071577*10^(-13)*B3^3-1.787520802*10^(-8)*B3^2+3.501337106*10^(-4)*B3+30.04068442</f>
        <v>30.075519624193117</v>
      </c>
      <c r="C4">
        <f t="shared" ref="C4:AY4" si="2">-4.938412107*10^(-18)*C3^4+5.857071577*10^(-13)*C3^3-1.787520802*10^(-8)*C3^2+3.501337106*10^(-4)*C3+30.04068442</f>
        <v>30.075519624193117</v>
      </c>
      <c r="D4">
        <f t="shared" si="2"/>
        <v>30.075519624193117</v>
      </c>
      <c r="E4">
        <f t="shared" si="2"/>
        <v>30.075519624193117</v>
      </c>
      <c r="F4">
        <f t="shared" si="2"/>
        <v>30.075519624193117</v>
      </c>
      <c r="G4">
        <f t="shared" si="2"/>
        <v>30.211355378038956</v>
      </c>
      <c r="H4">
        <f t="shared" si="2"/>
        <v>30.211355378038956</v>
      </c>
      <c r="I4">
        <f t="shared" si="2"/>
        <v>30.211355378038956</v>
      </c>
      <c r="J4">
        <f t="shared" si="2"/>
        <v>30.211355378038956</v>
      </c>
      <c r="K4">
        <f t="shared" si="2"/>
        <v>30.211355378038956</v>
      </c>
      <c r="L4">
        <f t="shared" si="2"/>
        <v>30.373523691325595</v>
      </c>
      <c r="M4">
        <f t="shared" si="2"/>
        <v>30.373523691325595</v>
      </c>
      <c r="N4">
        <f t="shared" si="2"/>
        <v>30.373523691325595</v>
      </c>
      <c r="O4">
        <f t="shared" si="2"/>
        <v>30.373523691325595</v>
      </c>
      <c r="P4">
        <f t="shared" si="2"/>
        <v>30.373523691325595</v>
      </c>
      <c r="Q4">
        <f t="shared" si="2"/>
        <v>30.674057651787891</v>
      </c>
      <c r="R4">
        <f t="shared" si="2"/>
        <v>30.674057651787891</v>
      </c>
      <c r="S4">
        <f t="shared" si="2"/>
        <v>30.674057651787891</v>
      </c>
      <c r="T4">
        <f t="shared" si="2"/>
        <v>30.674057651787891</v>
      </c>
      <c r="U4">
        <f t="shared" si="2"/>
        <v>30.674057651787891</v>
      </c>
      <c r="V4">
        <f t="shared" si="2"/>
        <v>31.414599659645628</v>
      </c>
      <c r="W4">
        <f t="shared" si="2"/>
        <v>31.414599659645628</v>
      </c>
      <c r="X4">
        <f t="shared" si="2"/>
        <v>31.414599659645628</v>
      </c>
      <c r="Y4">
        <f t="shared" si="2"/>
        <v>31.414599659645628</v>
      </c>
      <c r="Z4">
        <f t="shared" si="2"/>
        <v>31.414599659645628</v>
      </c>
      <c r="AA4">
        <f t="shared" si="2"/>
        <v>31.892676560972383</v>
      </c>
      <c r="AB4">
        <f t="shared" si="2"/>
        <v>31.892676560972383</v>
      </c>
      <c r="AC4">
        <f t="shared" si="2"/>
        <v>31.892676560972383</v>
      </c>
      <c r="AD4">
        <f t="shared" si="2"/>
        <v>31.892676560972383</v>
      </c>
      <c r="AE4">
        <f t="shared" si="2"/>
        <v>31.892676560972383</v>
      </c>
      <c r="AF4">
        <f t="shared" si="2"/>
        <v>32.290823760630005</v>
      </c>
      <c r="AG4">
        <f t="shared" si="2"/>
        <v>32.290823760630005</v>
      </c>
      <c r="AH4">
        <f t="shared" si="2"/>
        <v>32.290823760630005</v>
      </c>
      <c r="AI4">
        <f t="shared" si="2"/>
        <v>32.290823760630005</v>
      </c>
      <c r="AJ4">
        <f t="shared" si="2"/>
        <v>32.290823760630005</v>
      </c>
      <c r="AK4">
        <f t="shared" si="2"/>
        <v>33.78878674848</v>
      </c>
      <c r="AL4">
        <f t="shared" si="2"/>
        <v>33.78878674848</v>
      </c>
      <c r="AM4">
        <f t="shared" si="2"/>
        <v>33.78878674848</v>
      </c>
      <c r="AN4">
        <f t="shared" si="2"/>
        <v>33.78878674848</v>
      </c>
      <c r="AO4">
        <f t="shared" si="2"/>
        <v>33.78878674848</v>
      </c>
      <c r="AP4">
        <f t="shared" si="2"/>
        <v>36.270987971229999</v>
      </c>
      <c r="AQ4">
        <f t="shared" si="2"/>
        <v>36.270987971229999</v>
      </c>
      <c r="AR4">
        <f t="shared" si="2"/>
        <v>36.270987971229999</v>
      </c>
      <c r="AS4">
        <f t="shared" si="2"/>
        <v>36.270987971229999</v>
      </c>
      <c r="AT4">
        <f t="shared" si="2"/>
        <v>36.270987971229999</v>
      </c>
      <c r="AU4">
        <f t="shared" si="2"/>
        <v>45.207668943749994</v>
      </c>
      <c r="AV4">
        <f t="shared" si="2"/>
        <v>45.207668943749994</v>
      </c>
      <c r="AW4">
        <f t="shared" si="2"/>
        <v>45.207668943749994</v>
      </c>
      <c r="AX4">
        <f t="shared" si="2"/>
        <v>45.207668943749994</v>
      </c>
      <c r="AY4">
        <f t="shared" si="2"/>
        <v>45.207668943749994</v>
      </c>
    </row>
    <row r="5" spans="1:71" x14ac:dyDescent="0.25">
      <c r="AU5">
        <f t="shared" ref="C5:AY5" si="3">8.842666667*10^(-19)*AU3^4-4.960266667*10^(-13)*AU3^3+9.592933334*10^(-8)*AU3^2-6.758933334*10^(-3)*AU3+199.8</f>
        <v>45.199999979374951</v>
      </c>
      <c r="AV5">
        <f t="shared" si="3"/>
        <v>45.199999979374951</v>
      </c>
      <c r="AW5">
        <f t="shared" si="3"/>
        <v>45.199999979374951</v>
      </c>
      <c r="AX5">
        <f t="shared" si="3"/>
        <v>45.199999979374951</v>
      </c>
      <c r="AY5">
        <f t="shared" si="3"/>
        <v>45.199999979374951</v>
      </c>
      <c r="AZ5">
        <f>8.842666667*10^(-19)*AZ3^4-4.960266667*10^(-13)*AZ3^3+9.592933334*10^(-8)*AZ3^2-6.758933334*10^(-3)*AZ3+199.8</f>
        <v>51.199999974492073</v>
      </c>
      <c r="BA5">
        <f>8.842666667*10^(-19)*BA3^4-4.960266667*10^(-13)*BA3^3+9.592933334*10^(-8)*BA3^2-6.758933334*10^(-3)*BA3+199.8</f>
        <v>51.199999974492073</v>
      </c>
      <c r="BB5">
        <f>8.842666667*10^(-19)*BB3^4-4.960266667*10^(-13)*BB3^3+9.592933334*10^(-8)*BB3^2-6.758933334*10^(-3)*BB3+199.8</f>
        <v>51.199999974492073</v>
      </c>
      <c r="BC5">
        <f>8.842666667*10^(-19)*BC3^4-4.960266667*10^(-13)*BC3^3+9.592933334*10^(-8)*BC3^2-6.758933334*10^(-3)*BC3+199.8</f>
        <v>51.199999974492073</v>
      </c>
      <c r="BD5">
        <f>8.842666667*10^(-19)*BD3^4-4.960266667*10^(-13)*BD3^3+9.592933334*10^(-8)*BD3^2-6.758933334*10^(-3)*BD3+199.8</f>
        <v>51.199999974492073</v>
      </c>
      <c r="BE5">
        <f>8.842666667*10^(-19)*BE3^4-4.960266667*10^(-13)*BE3^3+9.592933334*10^(-8)*BE3^2-6.758933334*10^(-3)*BE3+199.8</f>
        <v>75.599999969999828</v>
      </c>
      <c r="BF5">
        <f>8.842666667*10^(-19)*BF3^4-4.960266667*10^(-13)*BF3^3+9.592933334*10^(-8)*BF3^2-6.758933334*10^(-3)*BF3+199.8</f>
        <v>75.599999969999828</v>
      </c>
      <c r="BG5">
        <f>8.842666667*10^(-19)*BG3^4-4.960266667*10^(-13)*BG3^3+9.592933334*10^(-8)*BG3^2-6.758933334*10^(-3)*BG3+199.8</f>
        <v>75.599999969999828</v>
      </c>
      <c r="BH5">
        <f>8.842666667*10^(-19)*BH3^4-4.960266667*10^(-13)*BH3^3+9.592933334*10^(-8)*BH3^2-6.758933334*10^(-3)*BH3+199.8</f>
        <v>75.599999969999828</v>
      </c>
      <c r="BI5">
        <f>8.842666667*10^(-19)*BI3^4-4.960266667*10^(-13)*BI3^3+9.592933334*10^(-8)*BI3^2-6.758933334*10^(-3)*BI3+199.8</f>
        <v>75.599999969999828</v>
      </c>
      <c r="BJ5">
        <f>8.842666667*10^(-19)*BJ3^4-4.960266667*10^(-13)*BJ3^3+9.592933334*10^(-8)*BJ3^2-6.758933334*10^(-3)*BJ3+199.8</f>
        <v>131.79999991999949</v>
      </c>
      <c r="BK5">
        <f>8.842666667*10^(-19)*BK3^4-4.960266667*10^(-13)*BK3^3+9.592933334*10^(-8)*BK3^2-6.758933334*10^(-3)*BK3+199.8</f>
        <v>131.79999991999949</v>
      </c>
      <c r="BL5">
        <f>8.842666667*10^(-19)*BL3^4-4.960266667*10^(-13)*BL3^3+9.592933334*10^(-8)*BL3^2-6.758933334*10^(-3)*BL3+199.8</f>
        <v>131.79999991999949</v>
      </c>
      <c r="BM5">
        <f>8.842666667*10^(-19)*BM3^4-4.960266667*10^(-13)*BM3^3+9.592933334*10^(-8)*BM3^2-6.758933334*10^(-3)*BM3+199.8</f>
        <v>131.79999991999949</v>
      </c>
      <c r="BN5">
        <f>8.842666667*10^(-19)*BN3^4-4.960266667*10^(-13)*BN3^3+9.592933334*10^(-8)*BN3^2-6.758933334*10^(-3)*BN3+199.8</f>
        <v>131.79999991999949</v>
      </c>
      <c r="BO5">
        <f>8.842666667*10^(-19)*BO3^4-4.960266667*10^(-13)*BO3^3+9.592933334*10^(-8)*BO3^2-6.758933334*10^(-3)*BO3+199.8</f>
        <v>209.39999985937453</v>
      </c>
      <c r="BP5">
        <f>8.842666667*10^(-19)*BP3^4-4.960266667*10^(-13)*BP3^3+9.592933334*10^(-8)*BP3^2-6.758933334*10^(-3)*BP3+199.8</f>
        <v>209.39999985937453</v>
      </c>
      <c r="BQ5">
        <f>8.842666667*10^(-19)*BQ3^4-4.960266667*10^(-13)*BQ3^3+9.592933334*10^(-8)*BQ3^2-6.758933334*10^(-3)*BQ3+199.8</f>
        <v>209.39999985937453</v>
      </c>
      <c r="BR5">
        <f>8.842666667*10^(-19)*BR3^4-4.960266667*10^(-13)*BR3^3+9.592933334*10^(-8)*BR3^2-6.758933334*10^(-3)*BR3+199.8</f>
        <v>209.39999985937453</v>
      </c>
      <c r="BS5">
        <f>8.842666667*10^(-19)*BS3^4-4.960266667*10^(-13)*BS3^3+9.592933334*10^(-8)*BS3^2-6.758933334*10^(-3)*BS3+199.8</f>
        <v>209.39999985937453</v>
      </c>
    </row>
    <row r="6" spans="1:71" x14ac:dyDescent="0.25">
      <c r="A6" s="3"/>
      <c r="B6" s="3"/>
      <c r="C6" s="3"/>
      <c r="D6" s="3"/>
      <c r="E6" s="3"/>
      <c r="F6" s="3"/>
      <c r="G6" s="3"/>
      <c r="H6" s="3"/>
    </row>
    <row r="7" spans="1:71" x14ac:dyDescent="0.25">
      <c r="A7" s="3"/>
      <c r="B7" s="3"/>
      <c r="C7" s="3"/>
      <c r="D7" s="3"/>
      <c r="E7" s="3"/>
      <c r="F7" s="3"/>
      <c r="G7" s="3"/>
      <c r="H7" s="3"/>
    </row>
    <row r="8" spans="1:71" x14ac:dyDescent="0.25">
      <c r="A8" s="3"/>
      <c r="B8" s="3" t="s">
        <v>0</v>
      </c>
      <c r="C8" s="3"/>
      <c r="D8" s="3"/>
      <c r="E8" s="3"/>
      <c r="F8" s="3"/>
      <c r="G8" s="3"/>
      <c r="H8" s="3"/>
    </row>
    <row r="9" spans="1:71" x14ac:dyDescent="0.25">
      <c r="A9" s="3"/>
      <c r="B9" s="4" t="s">
        <v>2</v>
      </c>
      <c r="C9" s="3"/>
      <c r="D9" s="3"/>
      <c r="E9" s="3"/>
      <c r="F9" s="3"/>
      <c r="G9" s="3"/>
      <c r="H9" s="3"/>
    </row>
    <row r="10" spans="1:71" x14ac:dyDescent="0.25">
      <c r="A10" s="3"/>
      <c r="B10" s="3" t="s">
        <v>3</v>
      </c>
      <c r="C10" s="3"/>
      <c r="D10" s="3"/>
      <c r="E10" s="3"/>
      <c r="F10" s="3"/>
      <c r="G10" s="3"/>
      <c r="H10" s="3"/>
      <c r="O10" t="s">
        <v>6</v>
      </c>
    </row>
    <row r="11" spans="1:71" x14ac:dyDescent="0.25">
      <c r="A11" s="3"/>
      <c r="B11" s="3"/>
      <c r="C11" s="3"/>
      <c r="D11" s="3"/>
      <c r="E11" s="3"/>
      <c r="F11" s="3"/>
      <c r="G11" s="3"/>
      <c r="H11" s="3"/>
    </row>
    <row r="12" spans="1:71" x14ac:dyDescent="0.25">
      <c r="A12" s="3"/>
      <c r="B12" s="3"/>
      <c r="C12" s="3"/>
      <c r="D12" s="3"/>
      <c r="E12" s="3"/>
      <c r="F12" s="3"/>
      <c r="G12" s="3"/>
      <c r="H12" s="3"/>
      <c r="AR12">
        <v>50000</v>
      </c>
      <c r="AS12">
        <v>43</v>
      </c>
    </row>
    <row r="13" spans="1:71" x14ac:dyDescent="0.25">
      <c r="A13" s="3"/>
      <c r="B13" s="3" t="s">
        <v>1</v>
      </c>
      <c r="C13" s="3"/>
      <c r="D13" s="3"/>
      <c r="E13" s="3"/>
      <c r="F13" s="3"/>
      <c r="G13" s="3"/>
      <c r="H13" s="3"/>
      <c r="AR13">
        <v>50000</v>
      </c>
      <c r="AS13">
        <v>47</v>
      </c>
    </row>
    <row r="14" spans="1:71" x14ac:dyDescent="0.25">
      <c r="A14" s="3"/>
      <c r="B14" s="2" t="s">
        <v>4</v>
      </c>
      <c r="C14" s="3"/>
      <c r="D14" s="3"/>
      <c r="E14" s="3"/>
      <c r="F14" s="3"/>
      <c r="G14" s="3"/>
      <c r="H14" s="3"/>
      <c r="O14" t="s">
        <v>6</v>
      </c>
      <c r="AR14">
        <v>50000</v>
      </c>
      <c r="AS14">
        <v>43</v>
      </c>
    </row>
    <row r="15" spans="1:71" x14ac:dyDescent="0.25">
      <c r="A15" s="3"/>
      <c r="B15" t="s">
        <v>5</v>
      </c>
      <c r="C15" s="3"/>
      <c r="D15" s="3"/>
      <c r="E15" s="3"/>
      <c r="F15" s="3"/>
      <c r="G15" s="3"/>
      <c r="H15" s="3"/>
      <c r="AR15">
        <v>50000</v>
      </c>
      <c r="AS15">
        <v>45</v>
      </c>
    </row>
    <row r="16" spans="1:71" x14ac:dyDescent="0.25">
      <c r="A16" s="3"/>
      <c r="B16" s="3"/>
      <c r="C16" s="3"/>
      <c r="D16" s="3"/>
      <c r="E16" s="3"/>
      <c r="F16" s="3"/>
      <c r="G16" s="3"/>
      <c r="H16" s="3"/>
      <c r="AR16">
        <v>50000</v>
      </c>
      <c r="AS16">
        <v>48</v>
      </c>
    </row>
    <row r="17" spans="1:45" x14ac:dyDescent="0.25">
      <c r="A17" s="3"/>
      <c r="B17" s="3"/>
      <c r="C17" s="3"/>
      <c r="D17" s="3"/>
      <c r="E17" s="3"/>
      <c r="F17" s="3"/>
      <c r="G17" s="3"/>
      <c r="H17" s="3"/>
      <c r="AR17">
        <v>75000</v>
      </c>
      <c r="AS17">
        <v>53</v>
      </c>
    </row>
    <row r="18" spans="1:45" x14ac:dyDescent="0.25">
      <c r="A18" s="3"/>
      <c r="B18" s="3"/>
      <c r="C18" s="3"/>
      <c r="D18" s="3"/>
      <c r="E18" s="3"/>
      <c r="F18" s="3"/>
      <c r="G18" s="3"/>
      <c r="H18" s="3"/>
      <c r="AR18">
        <v>75000</v>
      </c>
      <c r="AS18">
        <v>52</v>
      </c>
    </row>
    <row r="19" spans="1:45" x14ac:dyDescent="0.25">
      <c r="A19" s="3"/>
      <c r="B19" s="3"/>
      <c r="C19" s="3"/>
      <c r="D19" s="3"/>
      <c r="E19" s="3"/>
      <c r="F19" s="3"/>
      <c r="G19" s="3"/>
      <c r="H19" s="3"/>
      <c r="AR19">
        <v>75000</v>
      </c>
      <c r="AS19">
        <v>50</v>
      </c>
    </row>
    <row r="20" spans="1:45" x14ac:dyDescent="0.25">
      <c r="A20" s="3"/>
      <c r="B20" s="3"/>
      <c r="C20" s="3"/>
      <c r="D20" s="3"/>
      <c r="E20" s="3"/>
      <c r="F20" s="3"/>
      <c r="G20" s="3"/>
      <c r="H20" s="3"/>
      <c r="AR20">
        <v>75000</v>
      </c>
      <c r="AS20">
        <v>50</v>
      </c>
    </row>
    <row r="21" spans="1:45" x14ac:dyDescent="0.25">
      <c r="A21" s="3"/>
      <c r="B21" s="3"/>
      <c r="C21" s="3"/>
      <c r="D21" s="3"/>
      <c r="E21" s="3"/>
      <c r="F21" s="3"/>
      <c r="G21" s="3"/>
      <c r="H21" s="3"/>
      <c r="AR21">
        <v>75000</v>
      </c>
      <c r="AS21">
        <v>51</v>
      </c>
    </row>
    <row r="22" spans="1:45" x14ac:dyDescent="0.25">
      <c r="AR22">
        <v>100000</v>
      </c>
      <c r="AS22">
        <v>75</v>
      </c>
    </row>
    <row r="23" spans="1:45" x14ac:dyDescent="0.25">
      <c r="AR23">
        <v>100000</v>
      </c>
      <c r="AS23">
        <v>84</v>
      </c>
    </row>
    <row r="24" spans="1:45" x14ac:dyDescent="0.25">
      <c r="AR24">
        <v>100000</v>
      </c>
      <c r="AS24">
        <v>70</v>
      </c>
    </row>
    <row r="25" spans="1:45" x14ac:dyDescent="0.25">
      <c r="AR25">
        <v>100000</v>
      </c>
      <c r="AS25">
        <v>72</v>
      </c>
    </row>
    <row r="26" spans="1:45" x14ac:dyDescent="0.25">
      <c r="AR26">
        <v>100000</v>
      </c>
      <c r="AS26">
        <v>77</v>
      </c>
    </row>
    <row r="27" spans="1:45" x14ac:dyDescent="0.25">
      <c r="AR27">
        <v>200000</v>
      </c>
      <c r="AS27">
        <v>135</v>
      </c>
    </row>
    <row r="28" spans="1:45" x14ac:dyDescent="0.25">
      <c r="AR28">
        <v>200000</v>
      </c>
      <c r="AS28">
        <v>132</v>
      </c>
    </row>
    <row r="29" spans="1:45" x14ac:dyDescent="0.25">
      <c r="AR29">
        <v>200000</v>
      </c>
      <c r="AS29">
        <v>121</v>
      </c>
    </row>
    <row r="30" spans="1:45" x14ac:dyDescent="0.25">
      <c r="AR30">
        <v>200000</v>
      </c>
      <c r="AS30">
        <v>132</v>
      </c>
    </row>
    <row r="31" spans="1:45" x14ac:dyDescent="0.25">
      <c r="AR31">
        <v>200000</v>
      </c>
      <c r="AS31">
        <v>139</v>
      </c>
    </row>
    <row r="32" spans="1:45" x14ac:dyDescent="0.25">
      <c r="AR32">
        <v>250000</v>
      </c>
      <c r="AS32">
        <v>216</v>
      </c>
    </row>
    <row r="33" spans="44:45" x14ac:dyDescent="0.25">
      <c r="AR33">
        <v>250000</v>
      </c>
      <c r="AS33">
        <v>203</v>
      </c>
    </row>
    <row r="34" spans="44:45" x14ac:dyDescent="0.25">
      <c r="AR34">
        <v>250000</v>
      </c>
      <c r="AS34">
        <v>215</v>
      </c>
    </row>
    <row r="35" spans="44:45" x14ac:dyDescent="0.25">
      <c r="AR35">
        <v>250000</v>
      </c>
      <c r="AS35">
        <v>206</v>
      </c>
    </row>
    <row r="36" spans="44:45" x14ac:dyDescent="0.25">
      <c r="AR36">
        <v>250000</v>
      </c>
      <c r="AS36">
        <v>207</v>
      </c>
    </row>
    <row r="60" spans="35:35" x14ac:dyDescent="0.25">
      <c r="AI60">
        <v>45</v>
      </c>
    </row>
    <row r="61" spans="35:35" x14ac:dyDescent="0.25">
      <c r="AI61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74"/>
  <sheetViews>
    <sheetView workbookViewId="0">
      <selection activeCell="H8" sqref="H8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386554</v>
      </c>
      <c r="C2">
        <v>1418002</v>
      </c>
      <c r="D2">
        <v>381790</v>
      </c>
      <c r="E2" s="3">
        <v>373433</v>
      </c>
      <c r="F2" s="3">
        <v>469770</v>
      </c>
      <c r="G2" s="3">
        <v>1201846</v>
      </c>
      <c r="H2" s="3">
        <v>966092</v>
      </c>
      <c r="I2" s="3">
        <v>947554</v>
      </c>
      <c r="J2" s="3">
        <v>1046736</v>
      </c>
      <c r="K2" s="3">
        <v>971884</v>
      </c>
      <c r="L2" s="3">
        <v>6311016</v>
      </c>
      <c r="M2" s="3">
        <v>1121967</v>
      </c>
      <c r="N2" s="3">
        <v>1648944</v>
      </c>
      <c r="O2" s="3">
        <v>1195727</v>
      </c>
      <c r="P2" s="3">
        <v>5183003</v>
      </c>
      <c r="Q2" s="3">
        <v>3220067</v>
      </c>
      <c r="R2" s="3">
        <v>2211233</v>
      </c>
      <c r="S2" s="3">
        <v>2342480</v>
      </c>
      <c r="T2" s="3">
        <v>1627470</v>
      </c>
      <c r="U2">
        <v>5348770</v>
      </c>
      <c r="V2">
        <v>2975981</v>
      </c>
      <c r="W2">
        <v>4741392</v>
      </c>
      <c r="X2">
        <v>4363816</v>
      </c>
      <c r="Y2">
        <v>3580027</v>
      </c>
      <c r="Z2">
        <v>3868598</v>
      </c>
      <c r="AA2">
        <v>5119311</v>
      </c>
      <c r="AB2">
        <v>7556507</v>
      </c>
      <c r="AC2">
        <v>5086459</v>
      </c>
      <c r="AD2">
        <v>4321427</v>
      </c>
      <c r="AE2">
        <v>4944335</v>
      </c>
      <c r="AF2">
        <v>6257461</v>
      </c>
      <c r="AG2">
        <v>6276724</v>
      </c>
      <c r="AH2">
        <v>5861833</v>
      </c>
      <c r="AI2">
        <v>5541829</v>
      </c>
      <c r="AJ2">
        <v>5594046</v>
      </c>
      <c r="AK2">
        <v>11564198</v>
      </c>
      <c r="AL2">
        <v>11297966</v>
      </c>
      <c r="AM2">
        <v>10362439</v>
      </c>
      <c r="AN2">
        <v>10248346</v>
      </c>
      <c r="AO2">
        <v>10006984</v>
      </c>
      <c r="AP2">
        <v>15341467</v>
      </c>
      <c r="AQ2">
        <v>14137414</v>
      </c>
      <c r="AR2">
        <v>13658755</v>
      </c>
      <c r="AS2">
        <v>13976009</v>
      </c>
      <c r="AT2">
        <v>14128719</v>
      </c>
      <c r="AU2">
        <v>26543052</v>
      </c>
      <c r="AV2">
        <v>23261085</v>
      </c>
      <c r="AW2">
        <v>20800856</v>
      </c>
      <c r="AX2">
        <v>24043748</v>
      </c>
      <c r="AY2">
        <v>20964865</v>
      </c>
      <c r="AZ2">
        <v>28462327</v>
      </c>
      <c r="BA2">
        <v>30569792</v>
      </c>
      <c r="BB2">
        <v>29210701</v>
      </c>
      <c r="BC2">
        <v>27874738</v>
      </c>
      <c r="BD2">
        <v>29172113</v>
      </c>
      <c r="BE2">
        <v>36316468</v>
      </c>
      <c r="BF2">
        <v>36906577</v>
      </c>
      <c r="BG2">
        <v>40155271</v>
      </c>
      <c r="BH2">
        <v>37703804</v>
      </c>
      <c r="BI2">
        <v>36519818</v>
      </c>
      <c r="BJ2">
        <v>61350199</v>
      </c>
      <c r="BK2">
        <v>64566898</v>
      </c>
      <c r="BL2">
        <v>62731066</v>
      </c>
      <c r="BM2">
        <v>60961487</v>
      </c>
      <c r="BN2">
        <v>64021939</v>
      </c>
      <c r="BO2">
        <v>76640048</v>
      </c>
      <c r="BP2">
        <v>78735584</v>
      </c>
      <c r="BQ2">
        <v>73550335</v>
      </c>
      <c r="BR2">
        <v>84134605</v>
      </c>
      <c r="BS2">
        <v>77028389</v>
      </c>
    </row>
    <row r="3" spans="1:71" x14ac:dyDescent="0.25">
      <c r="B3">
        <f>-5.365071485*10^(-15)*B1^4+6.212172019*10^(-9)*B1^3-1.983896296*10^(-3)*B1^2+497.7553067*B1+1454455.506</f>
        <v>1504211.2039186757</v>
      </c>
      <c r="C3">
        <f t="shared" ref="C3:BN3" si="0">-5.365071485*10^(-15)*C1^4+6.212172019*10^(-9)*C1^3-1.983896296*10^(-3)*C1^2+497.7553067*C1+1454455.506</f>
        <v>1504211.2039186757</v>
      </c>
      <c r="D3">
        <f t="shared" si="0"/>
        <v>1504211.2039186757</v>
      </c>
      <c r="E3">
        <f t="shared" si="0"/>
        <v>1504211.2039186757</v>
      </c>
      <c r="F3">
        <f t="shared" si="0"/>
        <v>1504211.2039186757</v>
      </c>
      <c r="G3">
        <f t="shared" si="0"/>
        <v>1702837.9614621855</v>
      </c>
      <c r="H3">
        <f t="shared" si="0"/>
        <v>1702837.9614621855</v>
      </c>
      <c r="I3">
        <f t="shared" si="0"/>
        <v>1702837.9614621855</v>
      </c>
      <c r="J3">
        <f t="shared" si="0"/>
        <v>1702837.9614621855</v>
      </c>
      <c r="K3">
        <f t="shared" si="0"/>
        <v>1702837.9614621855</v>
      </c>
      <c r="L3">
        <f t="shared" si="0"/>
        <v>1950233.1232109475</v>
      </c>
      <c r="M3">
        <f t="shared" si="0"/>
        <v>1950233.1232109475</v>
      </c>
      <c r="N3">
        <f t="shared" si="0"/>
        <v>1950233.1232109475</v>
      </c>
      <c r="O3">
        <f t="shared" si="0"/>
        <v>1950233.1232109475</v>
      </c>
      <c r="P3">
        <f t="shared" si="0"/>
        <v>1950233.1232109475</v>
      </c>
      <c r="Q3">
        <f t="shared" si="0"/>
        <v>2442080.1457510083</v>
      </c>
      <c r="R3">
        <f t="shared" si="0"/>
        <v>2442080.1457510083</v>
      </c>
      <c r="S3">
        <f t="shared" si="0"/>
        <v>2442080.1457510083</v>
      </c>
      <c r="T3">
        <f t="shared" si="0"/>
        <v>2442080.1457510083</v>
      </c>
      <c r="U3">
        <f t="shared" si="0"/>
        <v>2442080.1457510083</v>
      </c>
      <c r="V3">
        <f t="shared" si="0"/>
        <v>3894407.8004326969</v>
      </c>
      <c r="W3">
        <f t="shared" si="0"/>
        <v>3894407.8004326969</v>
      </c>
      <c r="X3">
        <f t="shared" si="0"/>
        <v>3894407.8004326969</v>
      </c>
      <c r="Y3">
        <f t="shared" si="0"/>
        <v>3894407.8004326969</v>
      </c>
      <c r="Z3">
        <f t="shared" si="0"/>
        <v>3894407.8004326969</v>
      </c>
      <c r="AA3">
        <f t="shared" si="0"/>
        <v>5078629.9242490195</v>
      </c>
      <c r="AB3">
        <f t="shared" si="0"/>
        <v>5078629.9242490195</v>
      </c>
      <c r="AC3">
        <f t="shared" si="0"/>
        <v>5078629.9242490195</v>
      </c>
      <c r="AD3">
        <f t="shared" si="0"/>
        <v>5078629.9242490195</v>
      </c>
      <c r="AE3">
        <f t="shared" si="0"/>
        <v>5078629.9242490195</v>
      </c>
      <c r="AF3">
        <f t="shared" si="0"/>
        <v>6239777.4647041494</v>
      </c>
      <c r="AG3">
        <f t="shared" si="0"/>
        <v>6239777.4647041494</v>
      </c>
      <c r="AH3">
        <f t="shared" si="0"/>
        <v>6239777.4647041494</v>
      </c>
      <c r="AI3">
        <f t="shared" si="0"/>
        <v>6239777.4647041494</v>
      </c>
      <c r="AJ3">
        <f t="shared" si="0"/>
        <v>6239777.4647041494</v>
      </c>
      <c r="AK3">
        <f t="shared" si="0"/>
        <v>10664842.086314399</v>
      </c>
      <c r="AL3">
        <f t="shared" si="0"/>
        <v>10664842.086314399</v>
      </c>
      <c r="AM3">
        <f t="shared" si="0"/>
        <v>10664842.086314399</v>
      </c>
      <c r="AN3">
        <f t="shared" si="0"/>
        <v>10664842.086314399</v>
      </c>
      <c r="AO3">
        <f t="shared" si="0"/>
        <v>10664842.086314399</v>
      </c>
      <c r="AP3">
        <f t="shared" si="0"/>
        <v>14764990.977210149</v>
      </c>
      <c r="AQ3">
        <f t="shared" si="0"/>
        <v>14764990.977210149</v>
      </c>
      <c r="AR3">
        <f t="shared" si="0"/>
        <v>14764990.977210149</v>
      </c>
      <c r="AS3">
        <f t="shared" si="0"/>
        <v>14764990.977210149</v>
      </c>
      <c r="AT3">
        <f t="shared" si="0"/>
        <v>14764990.977210149</v>
      </c>
      <c r="AU3">
        <f t="shared" si="0"/>
        <v>22125469.906593751</v>
      </c>
      <c r="AV3">
        <f t="shared" si="0"/>
        <v>22125469.906593751</v>
      </c>
      <c r="AW3">
        <f t="shared" si="0"/>
        <v>22125469.906593751</v>
      </c>
      <c r="AX3">
        <f t="shared" si="0"/>
        <v>22125469.906593751</v>
      </c>
      <c r="AY3">
        <f t="shared" si="0"/>
        <v>22125469.906593751</v>
      </c>
      <c r="AZ3">
        <f t="shared" si="0"/>
        <v>30077692.699060548</v>
      </c>
      <c r="BA3">
        <f t="shared" si="0"/>
        <v>30077692.699060548</v>
      </c>
      <c r="BB3">
        <f t="shared" si="0"/>
        <v>30077692.699060548</v>
      </c>
      <c r="BC3">
        <f t="shared" si="0"/>
        <v>30077692.699060548</v>
      </c>
      <c r="BD3">
        <f t="shared" si="0"/>
        <v>30077692.699060548</v>
      </c>
      <c r="BE3">
        <f t="shared" si="0"/>
        <v>37066688.086500004</v>
      </c>
      <c r="BF3">
        <f t="shared" si="0"/>
        <v>37066688.086500004</v>
      </c>
      <c r="BG3">
        <f t="shared" si="0"/>
        <v>37066688.086500004</v>
      </c>
      <c r="BH3">
        <f t="shared" si="0"/>
        <v>37066688.086500004</v>
      </c>
      <c r="BI3">
        <f t="shared" si="0"/>
        <v>37066688.086500004</v>
      </c>
      <c r="BJ3">
        <f t="shared" si="0"/>
        <v>62762926.782000013</v>
      </c>
      <c r="BK3">
        <f t="shared" si="0"/>
        <v>62762926.782000013</v>
      </c>
      <c r="BL3">
        <f t="shared" si="0"/>
        <v>62762926.782000013</v>
      </c>
      <c r="BM3">
        <f t="shared" si="0"/>
        <v>62762926.782000013</v>
      </c>
      <c r="BN3">
        <f t="shared" si="0"/>
        <v>62762926.782000013</v>
      </c>
      <c r="BO3">
        <f t="shared" ref="BO3:BS3" si="1">-5.365071485*10^(-15)*BO1^4+6.212172019*10^(-9)*BO1^3-1.983896296*10^(-3)*BO1^2+497.7553067*BO1+1454455.506</f>
        <v>78007640.989593759</v>
      </c>
      <c r="BP3">
        <f t="shared" si="1"/>
        <v>78007640.989593759</v>
      </c>
      <c r="BQ3">
        <f t="shared" si="1"/>
        <v>78007640.989593759</v>
      </c>
      <c r="BR3">
        <f t="shared" si="1"/>
        <v>78007640.989593759</v>
      </c>
      <c r="BS3">
        <f t="shared" si="1"/>
        <v>78007640.989593759</v>
      </c>
    </row>
    <row r="5" spans="1:71" x14ac:dyDescent="0.25">
      <c r="C5">
        <v>100</v>
      </c>
      <c r="D5">
        <v>386554</v>
      </c>
    </row>
    <row r="6" spans="1:71" x14ac:dyDescent="0.25">
      <c r="A6" s="3"/>
      <c r="B6" s="3"/>
      <c r="C6">
        <v>100</v>
      </c>
      <c r="D6">
        <v>1418002</v>
      </c>
      <c r="E6" s="3"/>
      <c r="F6" s="3"/>
      <c r="G6" s="3"/>
      <c r="H6" s="3"/>
    </row>
    <row r="7" spans="1:71" x14ac:dyDescent="0.25">
      <c r="A7" s="3"/>
      <c r="B7" s="3"/>
      <c r="C7">
        <v>100</v>
      </c>
      <c r="D7">
        <v>381790</v>
      </c>
      <c r="E7" s="3"/>
      <c r="F7" s="3"/>
      <c r="G7" s="3"/>
      <c r="H7" s="1" t="s">
        <v>7</v>
      </c>
    </row>
    <row r="8" spans="1:71" x14ac:dyDescent="0.25">
      <c r="A8" s="3"/>
      <c r="B8" s="3"/>
      <c r="C8">
        <v>100</v>
      </c>
      <c r="D8" s="3">
        <v>373433</v>
      </c>
      <c r="E8" s="3"/>
      <c r="F8" s="3"/>
      <c r="G8" s="3"/>
      <c r="H8" s="3" t="s">
        <v>8</v>
      </c>
    </row>
    <row r="9" spans="1:71" x14ac:dyDescent="0.25">
      <c r="A9" s="3"/>
      <c r="B9" s="4"/>
      <c r="C9">
        <v>100</v>
      </c>
      <c r="D9" s="3">
        <v>469770</v>
      </c>
      <c r="E9" s="3"/>
      <c r="F9" s="3"/>
      <c r="G9" s="3"/>
      <c r="H9" s="3" t="s">
        <v>9</v>
      </c>
    </row>
    <row r="10" spans="1:71" x14ac:dyDescent="0.25">
      <c r="A10" s="3"/>
      <c r="B10" s="3"/>
      <c r="C10">
        <v>500</v>
      </c>
      <c r="D10" s="3">
        <v>1201846</v>
      </c>
      <c r="E10" s="3"/>
      <c r="F10" s="3"/>
      <c r="G10" s="3"/>
      <c r="H10" s="3"/>
    </row>
    <row r="11" spans="1:71" x14ac:dyDescent="0.25">
      <c r="A11" s="3"/>
      <c r="B11" s="3"/>
      <c r="C11">
        <v>500</v>
      </c>
      <c r="D11" s="3">
        <v>966092</v>
      </c>
      <c r="E11" s="3"/>
      <c r="F11" s="3"/>
      <c r="G11" s="3"/>
      <c r="H11" s="3"/>
    </row>
    <row r="12" spans="1:71" x14ac:dyDescent="0.25">
      <c r="A12" s="3"/>
      <c r="B12" s="3"/>
      <c r="C12">
        <v>500</v>
      </c>
      <c r="D12" s="3">
        <v>947554</v>
      </c>
      <c r="E12" s="3"/>
      <c r="F12" s="3"/>
      <c r="G12" s="3"/>
      <c r="H12" s="3"/>
    </row>
    <row r="13" spans="1:71" x14ac:dyDescent="0.25">
      <c r="A13" s="3"/>
      <c r="B13" s="3"/>
      <c r="C13">
        <v>500</v>
      </c>
      <c r="D13" s="3">
        <v>1046736</v>
      </c>
      <c r="E13" s="3"/>
      <c r="F13" s="3"/>
      <c r="G13" s="3"/>
      <c r="H13" s="3"/>
    </row>
    <row r="14" spans="1:71" x14ac:dyDescent="0.25">
      <c r="A14" s="3"/>
      <c r="B14" s="2"/>
      <c r="C14">
        <v>500</v>
      </c>
      <c r="D14" s="3">
        <v>971884</v>
      </c>
      <c r="E14" s="3"/>
      <c r="F14" s="3"/>
      <c r="G14" s="3"/>
      <c r="H14" s="3"/>
    </row>
    <row r="15" spans="1:71" x14ac:dyDescent="0.25">
      <c r="A15" s="3"/>
      <c r="C15">
        <v>1000</v>
      </c>
      <c r="D15" s="3">
        <v>6311016</v>
      </c>
      <c r="E15" s="3"/>
      <c r="F15" s="3"/>
      <c r="G15" s="3"/>
      <c r="H15" s="3"/>
    </row>
    <row r="16" spans="1:71" x14ac:dyDescent="0.25">
      <c r="A16" s="3"/>
      <c r="B16" s="3"/>
      <c r="C16">
        <v>1000</v>
      </c>
      <c r="D16" s="3">
        <v>1121967</v>
      </c>
      <c r="E16" s="3"/>
      <c r="F16" s="3"/>
      <c r="G16" s="3"/>
      <c r="H16" s="3"/>
    </row>
    <row r="17" spans="1:8" x14ac:dyDescent="0.25">
      <c r="A17" s="3"/>
      <c r="B17" s="3"/>
      <c r="C17">
        <v>1000</v>
      </c>
      <c r="D17" s="3">
        <v>1648944</v>
      </c>
      <c r="E17" s="3"/>
      <c r="F17" s="3"/>
      <c r="G17" s="3"/>
      <c r="H17" s="3"/>
    </row>
    <row r="18" spans="1:8" x14ac:dyDescent="0.25">
      <c r="A18" s="3"/>
      <c r="B18" s="3"/>
      <c r="C18">
        <v>1000</v>
      </c>
      <c r="D18" s="3">
        <v>1195727</v>
      </c>
      <c r="E18" s="3"/>
      <c r="F18" s="3"/>
      <c r="G18" s="3"/>
      <c r="H18" s="3"/>
    </row>
    <row r="19" spans="1:8" x14ac:dyDescent="0.25">
      <c r="A19" s="3"/>
      <c r="B19" s="3"/>
      <c r="C19">
        <v>1000</v>
      </c>
      <c r="D19" s="3">
        <v>5183003</v>
      </c>
      <c r="E19" s="3"/>
      <c r="F19" s="3"/>
      <c r="G19" s="3"/>
      <c r="H19" s="3"/>
    </row>
    <row r="20" spans="1:8" x14ac:dyDescent="0.25">
      <c r="A20" s="3"/>
      <c r="B20" s="3"/>
      <c r="C20">
        <v>2000</v>
      </c>
      <c r="D20" s="3">
        <v>3220067</v>
      </c>
      <c r="E20" s="3"/>
      <c r="F20" s="3"/>
      <c r="G20" s="3"/>
      <c r="H20" s="3"/>
    </row>
    <row r="21" spans="1:8" x14ac:dyDescent="0.25">
      <c r="A21" s="3"/>
      <c r="B21" s="3"/>
      <c r="C21">
        <v>2000</v>
      </c>
      <c r="D21" s="3">
        <v>2211233</v>
      </c>
      <c r="E21" s="3"/>
      <c r="F21" s="3"/>
      <c r="G21" s="3"/>
      <c r="H21" s="3"/>
    </row>
    <row r="22" spans="1:8" x14ac:dyDescent="0.25">
      <c r="C22">
        <v>2000</v>
      </c>
      <c r="D22" s="3">
        <v>2342480</v>
      </c>
    </row>
    <row r="23" spans="1:8" x14ac:dyDescent="0.25">
      <c r="C23">
        <v>2000</v>
      </c>
      <c r="D23" s="3">
        <v>1627470</v>
      </c>
    </row>
    <row r="24" spans="1:8" x14ac:dyDescent="0.25">
      <c r="C24">
        <v>2000</v>
      </c>
      <c r="D24">
        <v>5348770</v>
      </c>
    </row>
    <row r="25" spans="1:8" x14ac:dyDescent="0.25">
      <c r="C25">
        <v>5000</v>
      </c>
      <c r="D25">
        <v>2975981</v>
      </c>
    </row>
    <row r="26" spans="1:8" x14ac:dyDescent="0.25">
      <c r="C26">
        <v>5000</v>
      </c>
      <c r="D26">
        <v>4741392</v>
      </c>
    </row>
    <row r="27" spans="1:8" x14ac:dyDescent="0.25">
      <c r="C27">
        <v>5000</v>
      </c>
      <c r="D27">
        <v>4363816</v>
      </c>
    </row>
    <row r="28" spans="1:8" x14ac:dyDescent="0.25">
      <c r="C28">
        <v>5000</v>
      </c>
      <c r="D28">
        <v>3580027</v>
      </c>
    </row>
    <row r="29" spans="1:8" x14ac:dyDescent="0.25">
      <c r="C29">
        <v>5000</v>
      </c>
      <c r="D29">
        <v>3868598</v>
      </c>
    </row>
    <row r="30" spans="1:8" x14ac:dyDescent="0.25">
      <c r="C30">
        <v>7500</v>
      </c>
      <c r="D30">
        <v>5119311</v>
      </c>
    </row>
    <row r="31" spans="1:8" x14ac:dyDescent="0.25">
      <c r="C31">
        <v>7500</v>
      </c>
      <c r="D31">
        <v>7556507</v>
      </c>
    </row>
    <row r="32" spans="1:8" x14ac:dyDescent="0.25">
      <c r="C32">
        <v>7500</v>
      </c>
      <c r="D32">
        <v>5086459</v>
      </c>
    </row>
    <row r="33" spans="3:4" x14ac:dyDescent="0.25">
      <c r="C33">
        <v>7500</v>
      </c>
      <c r="D33">
        <v>4321427</v>
      </c>
    </row>
    <row r="34" spans="3:4" x14ac:dyDescent="0.25">
      <c r="C34">
        <v>7500</v>
      </c>
      <c r="D34">
        <v>4944335</v>
      </c>
    </row>
    <row r="35" spans="3:4" x14ac:dyDescent="0.25">
      <c r="C35">
        <v>10000</v>
      </c>
      <c r="D35">
        <v>6257461</v>
      </c>
    </row>
    <row r="36" spans="3:4" x14ac:dyDescent="0.25">
      <c r="C36">
        <v>10000</v>
      </c>
      <c r="D36">
        <v>6276724</v>
      </c>
    </row>
    <row r="37" spans="3:4" x14ac:dyDescent="0.25">
      <c r="C37">
        <v>10000</v>
      </c>
      <c r="D37">
        <v>5861833</v>
      </c>
    </row>
    <row r="38" spans="3:4" x14ac:dyDescent="0.25">
      <c r="C38">
        <v>10000</v>
      </c>
      <c r="D38">
        <v>5541829</v>
      </c>
    </row>
    <row r="39" spans="3:4" x14ac:dyDescent="0.25">
      <c r="C39">
        <v>10000</v>
      </c>
      <c r="D39">
        <v>5594046</v>
      </c>
    </row>
    <row r="40" spans="3:4" x14ac:dyDescent="0.25">
      <c r="C40">
        <v>20000</v>
      </c>
      <c r="D40">
        <v>11564198</v>
      </c>
    </row>
    <row r="41" spans="3:4" x14ac:dyDescent="0.25">
      <c r="C41">
        <v>20000</v>
      </c>
      <c r="D41">
        <v>11297966</v>
      </c>
    </row>
    <row r="42" spans="3:4" x14ac:dyDescent="0.25">
      <c r="C42">
        <v>20000</v>
      </c>
      <c r="D42">
        <v>10362439</v>
      </c>
    </row>
    <row r="43" spans="3:4" x14ac:dyDescent="0.25">
      <c r="C43">
        <v>20000</v>
      </c>
      <c r="D43">
        <v>10248346</v>
      </c>
    </row>
    <row r="44" spans="3:4" x14ac:dyDescent="0.25">
      <c r="C44">
        <v>20000</v>
      </c>
      <c r="D44">
        <v>10006984</v>
      </c>
    </row>
    <row r="45" spans="3:4" x14ac:dyDescent="0.25">
      <c r="C45">
        <v>30000</v>
      </c>
      <c r="D45">
        <v>15341467</v>
      </c>
    </row>
    <row r="46" spans="3:4" x14ac:dyDescent="0.25">
      <c r="C46">
        <v>30000</v>
      </c>
      <c r="D46">
        <v>14137414</v>
      </c>
    </row>
    <row r="47" spans="3:4" x14ac:dyDescent="0.25">
      <c r="C47">
        <v>30000</v>
      </c>
      <c r="D47">
        <v>13658755</v>
      </c>
    </row>
    <row r="48" spans="3:4" x14ac:dyDescent="0.25">
      <c r="C48">
        <v>30000</v>
      </c>
      <c r="D48">
        <v>13976009</v>
      </c>
    </row>
    <row r="49" spans="3:35" x14ac:dyDescent="0.25">
      <c r="C49">
        <v>30000</v>
      </c>
      <c r="D49">
        <v>14128719</v>
      </c>
    </row>
    <row r="50" spans="3:35" x14ac:dyDescent="0.25">
      <c r="C50">
        <v>50000</v>
      </c>
      <c r="D50">
        <v>26543052</v>
      </c>
    </row>
    <row r="51" spans="3:35" x14ac:dyDescent="0.25">
      <c r="C51">
        <v>50000</v>
      </c>
      <c r="D51">
        <v>23261085</v>
      </c>
    </row>
    <row r="52" spans="3:35" x14ac:dyDescent="0.25">
      <c r="C52">
        <v>50000</v>
      </c>
      <c r="D52">
        <v>20800856</v>
      </c>
    </row>
    <row r="53" spans="3:35" x14ac:dyDescent="0.25">
      <c r="C53">
        <v>50000</v>
      </c>
      <c r="D53">
        <v>24043748</v>
      </c>
    </row>
    <row r="54" spans="3:35" x14ac:dyDescent="0.25">
      <c r="C54">
        <v>50000</v>
      </c>
      <c r="D54">
        <v>20964865</v>
      </c>
    </row>
    <row r="55" spans="3:35" x14ac:dyDescent="0.25">
      <c r="C55">
        <v>75000</v>
      </c>
      <c r="D55">
        <v>28462327</v>
      </c>
    </row>
    <row r="56" spans="3:35" x14ac:dyDescent="0.25">
      <c r="C56">
        <v>75000</v>
      </c>
      <c r="D56">
        <v>30569792</v>
      </c>
    </row>
    <row r="57" spans="3:35" x14ac:dyDescent="0.25">
      <c r="C57">
        <v>75000</v>
      </c>
      <c r="D57">
        <v>29210701</v>
      </c>
    </row>
    <row r="58" spans="3:35" x14ac:dyDescent="0.25">
      <c r="C58">
        <v>75000</v>
      </c>
      <c r="D58">
        <v>27874738</v>
      </c>
    </row>
    <row r="59" spans="3:35" x14ac:dyDescent="0.25">
      <c r="C59">
        <v>75000</v>
      </c>
      <c r="D59">
        <v>29172113</v>
      </c>
    </row>
    <row r="60" spans="3:35" x14ac:dyDescent="0.25">
      <c r="C60">
        <v>100000</v>
      </c>
      <c r="D60">
        <v>36316468</v>
      </c>
      <c r="AI60">
        <v>45</v>
      </c>
    </row>
    <row r="61" spans="3:35" x14ac:dyDescent="0.25">
      <c r="C61">
        <v>100000</v>
      </c>
      <c r="D61">
        <v>36906577</v>
      </c>
      <c r="AI61">
        <v>48</v>
      </c>
    </row>
    <row r="62" spans="3:35" x14ac:dyDescent="0.25">
      <c r="C62">
        <v>100000</v>
      </c>
      <c r="D62">
        <v>40155271</v>
      </c>
    </row>
    <row r="63" spans="3:35" x14ac:dyDescent="0.25">
      <c r="C63">
        <v>100000</v>
      </c>
      <c r="D63">
        <v>37703804</v>
      </c>
    </row>
    <row r="64" spans="3:35" x14ac:dyDescent="0.25">
      <c r="C64">
        <v>100000</v>
      </c>
      <c r="D64">
        <v>36519818</v>
      </c>
    </row>
    <row r="65" spans="3:4" x14ac:dyDescent="0.25">
      <c r="C65">
        <v>200000</v>
      </c>
      <c r="D65">
        <v>61350199</v>
      </c>
    </row>
    <row r="66" spans="3:4" x14ac:dyDescent="0.25">
      <c r="C66">
        <v>200000</v>
      </c>
      <c r="D66">
        <v>64566898</v>
      </c>
    </row>
    <row r="67" spans="3:4" x14ac:dyDescent="0.25">
      <c r="C67">
        <v>200000</v>
      </c>
      <c r="D67">
        <v>62731066</v>
      </c>
    </row>
    <row r="68" spans="3:4" x14ac:dyDescent="0.25">
      <c r="C68">
        <v>200000</v>
      </c>
      <c r="D68">
        <v>60961487</v>
      </c>
    </row>
    <row r="69" spans="3:4" x14ac:dyDescent="0.25">
      <c r="C69">
        <v>200000</v>
      </c>
      <c r="D69">
        <v>64021939</v>
      </c>
    </row>
    <row r="70" spans="3:4" x14ac:dyDescent="0.25">
      <c r="C70">
        <v>250000</v>
      </c>
      <c r="D70">
        <v>76640048</v>
      </c>
    </row>
    <row r="71" spans="3:4" x14ac:dyDescent="0.25">
      <c r="C71">
        <v>250000</v>
      </c>
      <c r="D71">
        <v>78735584</v>
      </c>
    </row>
    <row r="72" spans="3:4" x14ac:dyDescent="0.25">
      <c r="C72">
        <v>250000</v>
      </c>
      <c r="D72">
        <v>73550335</v>
      </c>
    </row>
    <row r="73" spans="3:4" x14ac:dyDescent="0.25">
      <c r="C73">
        <v>250000</v>
      </c>
      <c r="D73">
        <v>84134605</v>
      </c>
    </row>
    <row r="74" spans="3:4" x14ac:dyDescent="0.25">
      <c r="C74">
        <v>250000</v>
      </c>
      <c r="D74">
        <v>77028389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21"/>
  <sheetViews>
    <sheetView workbookViewId="0">
      <selection activeCell="G13" sqref="G13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86900588</v>
      </c>
      <c r="C2">
        <v>77046001</v>
      </c>
      <c r="D2" s="3">
        <v>79433745</v>
      </c>
      <c r="E2" s="3">
        <v>78022251</v>
      </c>
      <c r="F2" s="3">
        <v>92097437</v>
      </c>
      <c r="G2" s="3">
        <v>84614289</v>
      </c>
      <c r="H2" s="3">
        <v>86526027</v>
      </c>
      <c r="I2" s="3">
        <v>80465430</v>
      </c>
      <c r="J2" s="3">
        <v>81219763</v>
      </c>
      <c r="K2" s="3">
        <v>79484488</v>
      </c>
      <c r="L2" s="3">
        <v>109089804</v>
      </c>
      <c r="M2" s="3">
        <v>100995815</v>
      </c>
      <c r="N2" s="3">
        <v>92460132</v>
      </c>
      <c r="O2" s="3">
        <v>94667060</v>
      </c>
      <c r="P2" s="3">
        <v>92926290</v>
      </c>
      <c r="Q2" s="3">
        <v>82049916</v>
      </c>
      <c r="R2" s="3">
        <v>96670413</v>
      </c>
      <c r="S2" s="3">
        <v>86343419</v>
      </c>
      <c r="T2">
        <v>120174163</v>
      </c>
      <c r="U2">
        <v>105821660</v>
      </c>
      <c r="V2">
        <v>73520389</v>
      </c>
      <c r="W2">
        <v>101804838</v>
      </c>
      <c r="X2">
        <v>101609515</v>
      </c>
      <c r="Y2">
        <v>98606264</v>
      </c>
      <c r="Z2">
        <v>85242885</v>
      </c>
      <c r="AA2">
        <v>74904721</v>
      </c>
      <c r="AB2">
        <v>112965471</v>
      </c>
      <c r="AC2">
        <v>95100782</v>
      </c>
      <c r="AD2">
        <v>97189158</v>
      </c>
      <c r="AE2">
        <v>93612533</v>
      </c>
      <c r="AF2">
        <v>96901156</v>
      </c>
      <c r="AG2">
        <v>104332660</v>
      </c>
      <c r="AH2">
        <v>89812879</v>
      </c>
      <c r="AI2">
        <v>104842852</v>
      </c>
      <c r="AJ2">
        <v>97401219</v>
      </c>
      <c r="AK2">
        <v>133371278</v>
      </c>
      <c r="AL2">
        <v>109693147</v>
      </c>
      <c r="AM2">
        <v>106583197</v>
      </c>
      <c r="AN2">
        <v>105476363</v>
      </c>
      <c r="AO2">
        <v>107996587</v>
      </c>
      <c r="AP2">
        <v>115332082</v>
      </c>
      <c r="AQ2">
        <v>104144541</v>
      </c>
      <c r="AR2">
        <v>110217109</v>
      </c>
      <c r="AS2">
        <v>112407456</v>
      </c>
      <c r="AT2">
        <v>134506817</v>
      </c>
      <c r="AU2">
        <v>149026591</v>
      </c>
      <c r="AV2">
        <v>131162881</v>
      </c>
      <c r="AW2">
        <v>135166679</v>
      </c>
      <c r="AX2">
        <v>146215034</v>
      </c>
      <c r="AY2">
        <v>164604366</v>
      </c>
      <c r="AZ2">
        <v>134281973</v>
      </c>
      <c r="BA2">
        <v>155055475</v>
      </c>
      <c r="BB2">
        <v>133766597</v>
      </c>
      <c r="BC2">
        <v>151173540</v>
      </c>
      <c r="BD2">
        <v>137673289</v>
      </c>
      <c r="BE2">
        <v>128079713</v>
      </c>
      <c r="BF2">
        <v>162922992</v>
      </c>
      <c r="BG2">
        <v>115703233</v>
      </c>
      <c r="BH2">
        <v>138091750</v>
      </c>
      <c r="BI2">
        <v>166015849</v>
      </c>
      <c r="BJ2">
        <v>574251290</v>
      </c>
      <c r="BK2">
        <v>475466396</v>
      </c>
      <c r="BL2">
        <v>530051208</v>
      </c>
      <c r="BM2">
        <v>1630731206</v>
      </c>
      <c r="BN2">
        <v>525436972</v>
      </c>
      <c r="BO2">
        <v>1575197438</v>
      </c>
      <c r="BP2">
        <v>1447628846</v>
      </c>
      <c r="BQ2">
        <v>1466008645</v>
      </c>
      <c r="BR2">
        <v>1474407726</v>
      </c>
      <c r="BS2">
        <v>2046195608</v>
      </c>
    </row>
    <row r="3" spans="1:71" x14ac:dyDescent="0.25">
      <c r="B3">
        <f>3.555760871*10^(-12)*B1^4-7.287819995*10^(-7)*B1^3+3.713429191*10^(-2)*B1^2+543.0475156*B1+89425459.09</f>
        <v>89480134.456052676</v>
      </c>
      <c r="C3">
        <f t="shared" ref="C3:BN3" si="0">3.555760871*10^(-12)*C1^4-7.287819995*10^(-7)*C1^3+3.713429191*10^(-2)*C1^2+543.0475156*C1+89425459.09</f>
        <v>89480134.456052676</v>
      </c>
      <c r="D3">
        <f t="shared" si="0"/>
        <v>89480134.456052676</v>
      </c>
      <c r="E3">
        <f t="shared" si="0"/>
        <v>89480134.456052676</v>
      </c>
      <c r="F3">
        <f t="shared" si="0"/>
        <v>89480134.456052676</v>
      </c>
      <c r="G3">
        <f t="shared" si="0"/>
        <v>89706175.54526262</v>
      </c>
      <c r="H3">
        <f t="shared" si="0"/>
        <v>89706175.54526262</v>
      </c>
      <c r="I3">
        <f t="shared" si="0"/>
        <v>89706175.54526262</v>
      </c>
      <c r="J3">
        <f t="shared" si="0"/>
        <v>89706175.54526262</v>
      </c>
      <c r="K3">
        <f t="shared" si="0"/>
        <v>89706175.54526262</v>
      </c>
      <c r="L3">
        <f t="shared" si="0"/>
        <v>90004915.671271369</v>
      </c>
      <c r="M3">
        <f t="shared" si="0"/>
        <v>90004915.671271369</v>
      </c>
      <c r="N3">
        <f t="shared" si="0"/>
        <v>90004915.671271369</v>
      </c>
      <c r="O3">
        <f t="shared" si="0"/>
        <v>90004915.671271369</v>
      </c>
      <c r="P3">
        <f t="shared" si="0"/>
        <v>90004915.671271369</v>
      </c>
      <c r="Q3">
        <f t="shared" si="0"/>
        <v>90654317.925017938</v>
      </c>
      <c r="R3">
        <f t="shared" si="0"/>
        <v>90654317.925017938</v>
      </c>
      <c r="S3">
        <f t="shared" si="0"/>
        <v>90654317.925017938</v>
      </c>
      <c r="T3">
        <f t="shared" si="0"/>
        <v>90654317.925017938</v>
      </c>
      <c r="U3">
        <f t="shared" si="0"/>
        <v>90654317.925017938</v>
      </c>
      <c r="V3">
        <f t="shared" si="0"/>
        <v>92980178.566356882</v>
      </c>
      <c r="W3">
        <f t="shared" si="0"/>
        <v>92980178.566356882</v>
      </c>
      <c r="X3">
        <f t="shared" si="0"/>
        <v>92980178.566356882</v>
      </c>
      <c r="Y3">
        <f t="shared" si="0"/>
        <v>92980178.566356882</v>
      </c>
      <c r="Z3">
        <f t="shared" si="0"/>
        <v>92980178.566356882</v>
      </c>
      <c r="AA3">
        <f t="shared" si="0"/>
        <v>95290915.120529339</v>
      </c>
      <c r="AB3">
        <f t="shared" si="0"/>
        <v>95290915.120529339</v>
      </c>
      <c r="AC3">
        <f t="shared" si="0"/>
        <v>95290915.120529339</v>
      </c>
      <c r="AD3">
        <f t="shared" si="0"/>
        <v>95290915.120529339</v>
      </c>
      <c r="AE3">
        <f t="shared" si="0"/>
        <v>95290915.120529339</v>
      </c>
      <c r="AF3">
        <f t="shared" si="0"/>
        <v>97876139.046210006</v>
      </c>
      <c r="AG3">
        <f t="shared" si="0"/>
        <v>97876139.046210006</v>
      </c>
      <c r="AH3">
        <f t="shared" si="0"/>
        <v>97876139.046210006</v>
      </c>
      <c r="AI3">
        <f t="shared" si="0"/>
        <v>97876139.046210006</v>
      </c>
      <c r="AJ3">
        <f t="shared" si="0"/>
        <v>97876139.046210006</v>
      </c>
      <c r="AK3">
        <f t="shared" si="0"/>
        <v>109878791.90936001</v>
      </c>
      <c r="AL3">
        <f t="shared" si="0"/>
        <v>109878791.90936001</v>
      </c>
      <c r="AM3">
        <f t="shared" si="0"/>
        <v>109878791.90936001</v>
      </c>
      <c r="AN3">
        <f t="shared" si="0"/>
        <v>109878791.90936001</v>
      </c>
      <c r="AO3">
        <f t="shared" si="0"/>
        <v>109878791.90936001</v>
      </c>
      <c r="AP3">
        <f t="shared" si="0"/>
        <v>122340799.59601</v>
      </c>
      <c r="AQ3">
        <f t="shared" si="0"/>
        <v>122340799.59601</v>
      </c>
      <c r="AR3">
        <f t="shared" si="0"/>
        <v>122340799.59601</v>
      </c>
      <c r="AS3">
        <f t="shared" si="0"/>
        <v>122340799.59601</v>
      </c>
      <c r="AT3">
        <f t="shared" si="0"/>
        <v>122340799.59601</v>
      </c>
      <c r="AU3">
        <f t="shared" si="0"/>
        <v>140539320.15125</v>
      </c>
      <c r="AV3">
        <f t="shared" si="0"/>
        <v>140539320.15125</v>
      </c>
      <c r="AW3">
        <f t="shared" si="0"/>
        <v>140539320.15125</v>
      </c>
      <c r="AX3">
        <f t="shared" si="0"/>
        <v>140539320.15125</v>
      </c>
      <c r="AY3">
        <f t="shared" si="0"/>
        <v>140539320.15125</v>
      </c>
      <c r="AZ3">
        <f t="shared" si="0"/>
        <v>144086005.02367187</v>
      </c>
      <c r="BA3">
        <f t="shared" si="0"/>
        <v>144086005.02367187</v>
      </c>
      <c r="BB3">
        <f t="shared" si="0"/>
        <v>144086005.02367187</v>
      </c>
      <c r="BC3">
        <f t="shared" si="0"/>
        <v>144086005.02367187</v>
      </c>
      <c r="BD3">
        <f t="shared" si="0"/>
        <v>144086005.02367187</v>
      </c>
      <c r="BE3">
        <f t="shared" si="0"/>
        <v>141867217.34999999</v>
      </c>
      <c r="BF3">
        <f t="shared" si="0"/>
        <v>141867217.34999999</v>
      </c>
      <c r="BG3">
        <f t="shared" si="0"/>
        <v>141867217.34999999</v>
      </c>
      <c r="BH3">
        <f t="shared" si="0"/>
        <v>141867217.34999999</v>
      </c>
      <c r="BI3">
        <f t="shared" si="0"/>
        <v>141867217.34999999</v>
      </c>
    </row>
    <row r="4" spans="1:71" x14ac:dyDescent="0.25">
      <c r="BE4">
        <f>7.362505129*10^(-2)+B1^2-16037.26832*B1+1009639026</f>
        <v>1008045299.2416251</v>
      </c>
      <c r="BF4">
        <f t="shared" ref="BF4:BS4" si="1">7.362505129*10^(-2)+C1^2-16037.26832*C1+1009639026</f>
        <v>1008045299.2416251</v>
      </c>
      <c r="BG4">
        <f t="shared" si="1"/>
        <v>1008045299.2416251</v>
      </c>
      <c r="BH4">
        <f t="shared" si="1"/>
        <v>1008045299.2416251</v>
      </c>
      <c r="BI4">
        <f t="shared" si="1"/>
        <v>1008045299.2416251</v>
      </c>
      <c r="BJ4">
        <f t="shared" si="1"/>
        <v>1001870391.913625</v>
      </c>
      <c r="BK4">
        <f t="shared" si="1"/>
        <v>1001870391.913625</v>
      </c>
      <c r="BL4">
        <f t="shared" si="1"/>
        <v>1001870391.913625</v>
      </c>
      <c r="BM4">
        <f t="shared" si="1"/>
        <v>1001870391.913625</v>
      </c>
      <c r="BN4">
        <f t="shared" si="1"/>
        <v>1001870391.913625</v>
      </c>
      <c r="BO4">
        <f t="shared" si="1"/>
        <v>994601757.75362504</v>
      </c>
      <c r="BP4">
        <f t="shared" si="1"/>
        <v>994601757.75362504</v>
      </c>
      <c r="BQ4">
        <f t="shared" si="1"/>
        <v>994601757.75362504</v>
      </c>
      <c r="BR4">
        <f t="shared" si="1"/>
        <v>994601757.75362504</v>
      </c>
      <c r="BS4">
        <f t="shared" si="1"/>
        <v>994601757.75362504</v>
      </c>
    </row>
    <row r="6" spans="1:71" x14ac:dyDescent="0.25">
      <c r="A6" s="3"/>
      <c r="B6" s="3"/>
      <c r="E6" s="3"/>
      <c r="F6" s="3" t="s">
        <v>10</v>
      </c>
      <c r="G6" s="3"/>
      <c r="H6" s="3"/>
    </row>
    <row r="7" spans="1:71" x14ac:dyDescent="0.25">
      <c r="A7" s="3"/>
      <c r="E7" s="3"/>
      <c r="F7" s="3"/>
      <c r="G7" s="1" t="s">
        <v>11</v>
      </c>
      <c r="H7" s="1"/>
    </row>
    <row r="8" spans="1:71" x14ac:dyDescent="0.25">
      <c r="A8" s="3"/>
      <c r="B8" s="3"/>
      <c r="D8" s="3"/>
      <c r="E8" s="3"/>
      <c r="F8" s="3"/>
      <c r="G8" s="3" t="s">
        <v>13</v>
      </c>
      <c r="H8" s="3"/>
    </row>
    <row r="9" spans="1:71" x14ac:dyDescent="0.25">
      <c r="A9" s="3"/>
      <c r="B9" s="4"/>
      <c r="D9" s="3"/>
      <c r="E9" s="3"/>
      <c r="F9" s="3"/>
      <c r="G9" s="3" t="s">
        <v>12</v>
      </c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 t="s">
        <v>15</v>
      </c>
      <c r="G11" s="3"/>
      <c r="H11" s="3"/>
    </row>
    <row r="12" spans="1:71" x14ac:dyDescent="0.25">
      <c r="A12" s="3"/>
      <c r="B12" s="3"/>
      <c r="E12" s="3"/>
      <c r="F12" s="3"/>
      <c r="G12" s="1" t="s">
        <v>14</v>
      </c>
      <c r="H12" s="3"/>
    </row>
    <row r="13" spans="1:71" x14ac:dyDescent="0.25">
      <c r="A13" s="3"/>
      <c r="B13" s="3"/>
      <c r="E13" s="3"/>
      <c r="F13" s="3"/>
      <c r="G13" s="3" t="s">
        <v>16</v>
      </c>
      <c r="H13" s="3"/>
    </row>
    <row r="14" spans="1:71" x14ac:dyDescent="0.25">
      <c r="A14" s="3"/>
      <c r="B14" s="2"/>
      <c r="E14" s="3"/>
      <c r="F14" s="3"/>
      <c r="G14" s="3" t="s">
        <v>17</v>
      </c>
      <c r="H14" s="3"/>
    </row>
    <row r="15" spans="1:71" x14ac:dyDescent="0.25">
      <c r="A15" s="3"/>
      <c r="E15" s="3"/>
      <c r="F15" s="3"/>
      <c r="G15" s="3"/>
      <c r="H15" s="3"/>
    </row>
    <row r="16" spans="1:71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dimension ref="A1:BS77"/>
  <sheetViews>
    <sheetView topLeftCell="A4" workbookViewId="0">
      <selection activeCell="A4" sqref="A4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 s="3">
        <v>17168358</v>
      </c>
      <c r="C2" s="3">
        <v>34880590</v>
      </c>
      <c r="D2" s="3">
        <v>16980514</v>
      </c>
      <c r="E2" s="3">
        <v>17341207</v>
      </c>
      <c r="F2" s="3">
        <v>22339193</v>
      </c>
      <c r="G2" s="3">
        <v>53545493</v>
      </c>
      <c r="H2" s="3">
        <v>61410691</v>
      </c>
      <c r="I2" s="3">
        <v>67715376</v>
      </c>
      <c r="J2" s="3">
        <v>49669639</v>
      </c>
      <c r="K2" s="3">
        <v>55742927</v>
      </c>
      <c r="L2" s="3">
        <v>77324888</v>
      </c>
      <c r="M2" s="3">
        <v>61156297</v>
      </c>
      <c r="N2" s="3">
        <v>69910692</v>
      </c>
      <c r="O2" s="3">
        <v>88463993</v>
      </c>
      <c r="P2" s="3">
        <v>77879331</v>
      </c>
      <c r="Q2" s="3">
        <v>88958610</v>
      </c>
      <c r="R2">
        <v>97202396</v>
      </c>
      <c r="S2">
        <v>87902969</v>
      </c>
      <c r="T2">
        <v>68319129</v>
      </c>
      <c r="U2">
        <v>82706266</v>
      </c>
      <c r="V2">
        <v>120129747</v>
      </c>
      <c r="W2">
        <v>127459983</v>
      </c>
      <c r="X2">
        <v>128084182</v>
      </c>
      <c r="Y2">
        <v>150784555</v>
      </c>
      <c r="Z2">
        <v>107277957</v>
      </c>
      <c r="AA2">
        <v>141342757</v>
      </c>
      <c r="AB2">
        <v>144446690</v>
      </c>
      <c r="AC2">
        <v>133404448</v>
      </c>
      <c r="AD2">
        <v>134001966</v>
      </c>
      <c r="AE2">
        <v>146190946</v>
      </c>
      <c r="AF2">
        <v>165829428</v>
      </c>
      <c r="AG2">
        <v>146892466</v>
      </c>
      <c r="AH2">
        <v>148162217</v>
      </c>
      <c r="AI2">
        <v>178601996</v>
      </c>
      <c r="AJ2">
        <v>153656095</v>
      </c>
      <c r="AK2">
        <v>284535190</v>
      </c>
      <c r="AL2">
        <v>264739129</v>
      </c>
      <c r="AM2">
        <v>266309718</v>
      </c>
      <c r="AN2">
        <v>268446790</v>
      </c>
      <c r="AO2">
        <v>255540118</v>
      </c>
      <c r="AP2">
        <v>393462880</v>
      </c>
      <c r="AQ2">
        <v>401020307</v>
      </c>
      <c r="AR2">
        <v>405490773</v>
      </c>
      <c r="AS2">
        <v>349608836</v>
      </c>
      <c r="AT2">
        <v>382800611</v>
      </c>
      <c r="AU2">
        <v>1042786492</v>
      </c>
      <c r="AV2">
        <v>1023865932</v>
      </c>
      <c r="AW2">
        <v>1075554965</v>
      </c>
      <c r="AX2">
        <v>1050910182</v>
      </c>
      <c r="AY2">
        <v>1102766788</v>
      </c>
      <c r="AZ2">
        <v>1596764537</v>
      </c>
      <c r="BA2">
        <v>1648148547</v>
      </c>
      <c r="BB2">
        <v>1603801274</v>
      </c>
      <c r="BC2">
        <v>1755542380</v>
      </c>
      <c r="BD2">
        <v>1711148069</v>
      </c>
      <c r="BE2">
        <v>1743293752</v>
      </c>
      <c r="BF2">
        <v>1848873474</v>
      </c>
      <c r="BG2">
        <v>1730998327</v>
      </c>
      <c r="BH2">
        <v>1944169503</v>
      </c>
      <c r="BI2">
        <v>1707824780</v>
      </c>
      <c r="BJ2">
        <v>2521585210</v>
      </c>
      <c r="BK2">
        <v>2559635180</v>
      </c>
      <c r="BL2">
        <v>2521814327</v>
      </c>
      <c r="BM2">
        <v>2486478023</v>
      </c>
      <c r="BN2">
        <v>2474935938</v>
      </c>
      <c r="BO2">
        <v>4209493190</v>
      </c>
      <c r="BP2">
        <v>4229128381</v>
      </c>
      <c r="BQ2">
        <v>4231531375</v>
      </c>
      <c r="BR2">
        <v>4218357500</v>
      </c>
      <c r="BS2">
        <v>3718060764</v>
      </c>
    </row>
    <row r="3" spans="1:71" x14ac:dyDescent="0.25">
      <c r="B3">
        <f>-6.031175326*10^(-8)*B1^4+1.508322818*10^(-3)*B1^3-13.34490953*B1^2+56353.9636*B1+24059603.08</f>
        <v>29563052.636342674</v>
      </c>
      <c r="C3">
        <f t="shared" ref="C3:AJ3" si="0">-6.031175326*10^(-8)*C1^4+1.508322818*10^(-3)*C1^3-13.34490953*C1^2+56353.9636*C1+24059603.08</f>
        <v>29563052.636342674</v>
      </c>
      <c r="D3">
        <f t="shared" si="0"/>
        <v>29563052.636342674</v>
      </c>
      <c r="E3">
        <f t="shared" si="0"/>
        <v>29563052.636342674</v>
      </c>
      <c r="F3">
        <f t="shared" si="0"/>
        <v>29563052.636342674</v>
      </c>
      <c r="G3">
        <f t="shared" si="0"/>
        <v>49085128.365171254</v>
      </c>
      <c r="H3">
        <f t="shared" si="0"/>
        <v>49085128.365171254</v>
      </c>
      <c r="I3">
        <f t="shared" si="0"/>
        <v>49085128.365171254</v>
      </c>
      <c r="J3">
        <f t="shared" si="0"/>
        <v>49085128.365171254</v>
      </c>
      <c r="K3">
        <f t="shared" si="0"/>
        <v>49085128.365171254</v>
      </c>
      <c r="L3">
        <f t="shared" si="0"/>
        <v>68516668.214740008</v>
      </c>
      <c r="M3">
        <f t="shared" si="0"/>
        <v>68516668.214740008</v>
      </c>
      <c r="N3">
        <f t="shared" si="0"/>
        <v>68516668.214740008</v>
      </c>
      <c r="O3">
        <f t="shared" si="0"/>
        <v>68516668.214740008</v>
      </c>
      <c r="P3">
        <f t="shared" si="0"/>
        <v>68516668.214740008</v>
      </c>
      <c r="Q3">
        <f t="shared" si="0"/>
        <v>94489486.651839986</v>
      </c>
      <c r="R3">
        <f t="shared" si="0"/>
        <v>94489486.651839986</v>
      </c>
      <c r="S3">
        <f t="shared" si="0"/>
        <v>94489486.651839986</v>
      </c>
      <c r="T3">
        <f t="shared" si="0"/>
        <v>94489486.651839986</v>
      </c>
      <c r="U3">
        <f t="shared" si="0"/>
        <v>94489486.651839986</v>
      </c>
      <c r="V3">
        <f t="shared" si="0"/>
        <v>123052189.29249997</v>
      </c>
      <c r="W3">
        <f t="shared" si="0"/>
        <v>123052189.29249997</v>
      </c>
      <c r="X3">
        <f t="shared" si="0"/>
        <v>123052189.29249997</v>
      </c>
      <c r="Y3">
        <f t="shared" si="0"/>
        <v>123052189.29249997</v>
      </c>
      <c r="Z3">
        <f t="shared" si="0"/>
        <v>123052189.29249997</v>
      </c>
      <c r="AA3">
        <f t="shared" si="0"/>
        <v>141556701.06203121</v>
      </c>
      <c r="AB3">
        <f t="shared" si="0"/>
        <v>141556701.06203121</v>
      </c>
      <c r="AC3">
        <f t="shared" si="0"/>
        <v>141556701.06203121</v>
      </c>
      <c r="AD3">
        <f t="shared" si="0"/>
        <v>141556701.06203121</v>
      </c>
      <c r="AE3">
        <f t="shared" si="0"/>
        <v>141556701.06203121</v>
      </c>
      <c r="AF3">
        <f t="shared" si="0"/>
        <v>158313571.47999972</v>
      </c>
      <c r="AG3">
        <f t="shared" si="0"/>
        <v>158313571.47999972</v>
      </c>
      <c r="AH3">
        <f t="shared" si="0"/>
        <v>158313571.47999972</v>
      </c>
      <c r="AI3">
        <f t="shared" si="0"/>
        <v>158313571.47999972</v>
      </c>
      <c r="AJ3">
        <f t="shared" si="0"/>
        <v>158313571.47999972</v>
      </c>
    </row>
    <row r="4" spans="1:71" x14ac:dyDescent="0.25">
      <c r="AF4">
        <f t="shared" ref="C4:BN4" si="1">6.003874788*10^(-12)*AF1^4-2.30829887*10^(-6)*AF1^3+2.012163464*10^(-1)*AF1^2+17080.43043*AF1-106039495</f>
        <v>82638183.817880005</v>
      </c>
      <c r="AG4">
        <f t="shared" si="1"/>
        <v>82638183.817880005</v>
      </c>
      <c r="AH4">
        <f t="shared" si="1"/>
        <v>82638183.817880005</v>
      </c>
      <c r="AI4">
        <f t="shared" si="1"/>
        <v>82638183.817880005</v>
      </c>
      <c r="AJ4">
        <f t="shared" si="1"/>
        <v>82638183.817880005</v>
      </c>
      <c r="AK4">
        <f t="shared" si="1"/>
        <v>298549881.16608</v>
      </c>
      <c r="AL4">
        <f t="shared" si="1"/>
        <v>298549881.16608</v>
      </c>
      <c r="AM4">
        <f t="shared" si="1"/>
        <v>298549881.16608</v>
      </c>
      <c r="AN4">
        <f t="shared" si="1"/>
        <v>298549881.16608</v>
      </c>
      <c r="AO4">
        <f t="shared" si="1"/>
        <v>298549881.16608</v>
      </c>
      <c r="AP4">
        <f t="shared" si="1"/>
        <v>530007198.74828005</v>
      </c>
      <c r="AQ4">
        <f t="shared" si="1"/>
        <v>530007198.74828005</v>
      </c>
      <c r="AR4">
        <f t="shared" si="1"/>
        <v>530007198.74828005</v>
      </c>
      <c r="AS4">
        <f t="shared" si="1"/>
        <v>530007198.74828005</v>
      </c>
      <c r="AT4">
        <f t="shared" si="1"/>
        <v>530007198.74828005</v>
      </c>
      <c r="AU4">
        <f t="shared" si="1"/>
        <v>1000009751.1750002</v>
      </c>
      <c r="AV4">
        <f t="shared" si="1"/>
        <v>1000009751.1750002</v>
      </c>
      <c r="AW4">
        <f t="shared" si="1"/>
        <v>1000009751.1750002</v>
      </c>
      <c r="AX4">
        <f t="shared" si="1"/>
        <v>1000009751.1750002</v>
      </c>
      <c r="AY4">
        <f t="shared" si="1"/>
        <v>1000009751.1750002</v>
      </c>
      <c r="AZ4">
        <f t="shared" si="1"/>
        <v>1522987500.6828127</v>
      </c>
      <c r="BA4">
        <f t="shared" si="1"/>
        <v>1522987500.6828127</v>
      </c>
      <c r="BB4">
        <f t="shared" si="1"/>
        <v>1522987500.6828127</v>
      </c>
      <c r="BC4">
        <f t="shared" si="1"/>
        <v>1522987500.6828127</v>
      </c>
      <c r="BD4">
        <f t="shared" si="1"/>
        <v>1522987500.6828127</v>
      </c>
      <c r="BE4">
        <f t="shared" si="1"/>
        <v>1906255620.8000004</v>
      </c>
      <c r="BF4">
        <f t="shared" si="1"/>
        <v>1906255620.8000004</v>
      </c>
      <c r="BG4">
        <f t="shared" si="1"/>
        <v>1906255620.8000004</v>
      </c>
      <c r="BH4">
        <f t="shared" si="1"/>
        <v>1906255620.8000004</v>
      </c>
      <c r="BI4">
        <f t="shared" si="1"/>
        <v>1906255620.8000004</v>
      </c>
      <c r="BJ4">
        <f t="shared" si="1"/>
        <v>2498509147.8000031</v>
      </c>
      <c r="BK4">
        <f t="shared" si="1"/>
        <v>2498509147.8000031</v>
      </c>
      <c r="BL4">
        <f t="shared" si="1"/>
        <v>2498509147.8000031</v>
      </c>
      <c r="BM4">
        <f t="shared" si="1"/>
        <v>2498509147.8000031</v>
      </c>
      <c r="BN4">
        <f t="shared" si="1"/>
        <v>2498509147.8000031</v>
      </c>
      <c r="BO4">
        <f t="shared" ref="BO4:BS4" si="2">6.003874788*10^(-12)*BO1^4-2.30829887*10^(-6)*BO1^3+2.012163464*10^(-1)*BO1^2+17080.43043*BO1-106039495</f>
        <v>4125555809.3750076</v>
      </c>
      <c r="BP4">
        <f t="shared" si="2"/>
        <v>4125555809.3750076</v>
      </c>
      <c r="BQ4">
        <f t="shared" si="2"/>
        <v>4125555809.3750076</v>
      </c>
      <c r="BR4">
        <f t="shared" si="2"/>
        <v>4125555809.3750076</v>
      </c>
      <c r="BS4">
        <f t="shared" si="2"/>
        <v>4125555809.3750076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D7" t="s">
        <v>18</v>
      </c>
      <c r="E7" s="3"/>
      <c r="F7" s="3"/>
      <c r="G7" s="3"/>
      <c r="H7" s="1"/>
    </row>
    <row r="8" spans="1:71" x14ac:dyDescent="0.25">
      <c r="A8" s="3"/>
      <c r="C8" s="3"/>
      <c r="D8" s="2" t="s">
        <v>19</v>
      </c>
      <c r="E8" s="3"/>
      <c r="F8" s="3"/>
      <c r="G8" s="3"/>
      <c r="H8" s="3"/>
    </row>
    <row r="9" spans="1:71" x14ac:dyDescent="0.25">
      <c r="A9" s="3"/>
      <c r="C9" s="3"/>
      <c r="D9" s="3" t="s">
        <v>20</v>
      </c>
      <c r="E9" s="3"/>
      <c r="F9" s="3"/>
      <c r="G9" s="3"/>
      <c r="H9" s="3"/>
    </row>
    <row r="10" spans="1:71" x14ac:dyDescent="0.25">
      <c r="A10" s="3"/>
      <c r="C10" s="3"/>
      <c r="D10" s="3"/>
      <c r="E10" s="3"/>
      <c r="F10" s="3"/>
      <c r="G10" s="3"/>
      <c r="H10" s="3"/>
    </row>
    <row r="11" spans="1:71" x14ac:dyDescent="0.25">
      <c r="A11" s="3"/>
      <c r="C11" s="3"/>
      <c r="D11" s="3" t="s">
        <v>21</v>
      </c>
      <c r="E11" s="3"/>
      <c r="F11" s="3"/>
      <c r="G11" s="3"/>
      <c r="H11" s="3"/>
    </row>
    <row r="12" spans="1:71" x14ac:dyDescent="0.25">
      <c r="A12" s="3"/>
      <c r="C12" s="3"/>
      <c r="D12" s="1" t="s">
        <v>22</v>
      </c>
      <c r="E12" s="3"/>
      <c r="F12" s="3"/>
      <c r="G12" s="3"/>
      <c r="H12" s="3"/>
    </row>
    <row r="13" spans="1:71" x14ac:dyDescent="0.25">
      <c r="A13" s="3"/>
      <c r="C13" s="3"/>
      <c r="D13" s="3" t="s">
        <v>23</v>
      </c>
      <c r="E13" s="3"/>
      <c r="F13" s="3"/>
      <c r="G13" s="3"/>
      <c r="H13" s="3"/>
    </row>
    <row r="14" spans="1:71" x14ac:dyDescent="0.25">
      <c r="A14" s="3"/>
      <c r="C14" s="3"/>
      <c r="D14" s="3"/>
      <c r="E14" s="3"/>
      <c r="F14" s="3"/>
      <c r="G14" s="3"/>
      <c r="H14" s="3"/>
    </row>
    <row r="15" spans="1:71" x14ac:dyDescent="0.25">
      <c r="A15" s="3"/>
      <c r="C15" s="3"/>
      <c r="D15" s="3"/>
      <c r="E15" s="3"/>
      <c r="F15" s="3"/>
      <c r="G15" s="3"/>
      <c r="H15" s="3"/>
    </row>
    <row r="16" spans="1:71" x14ac:dyDescent="0.25">
      <c r="A16" s="3"/>
      <c r="C16" s="3"/>
      <c r="D16" s="3"/>
      <c r="E16" s="3"/>
      <c r="F16" s="3"/>
      <c r="G16" s="3"/>
      <c r="H16" s="3"/>
    </row>
    <row r="17" spans="1:8" x14ac:dyDescent="0.25">
      <c r="A17" s="3"/>
      <c r="C17" s="3"/>
      <c r="D17" s="3"/>
      <c r="E17" s="3"/>
      <c r="F17" s="3"/>
      <c r="G17" s="3"/>
      <c r="H17" s="3"/>
    </row>
    <row r="18" spans="1:8" x14ac:dyDescent="0.25">
      <c r="A18" s="3"/>
      <c r="C18" s="3"/>
      <c r="D18" s="3"/>
      <c r="E18" s="3"/>
      <c r="F18" s="3"/>
      <c r="G18" s="3"/>
      <c r="H18" s="3"/>
    </row>
    <row r="19" spans="1:8" x14ac:dyDescent="0.25">
      <c r="A19" s="3"/>
      <c r="C19" s="3"/>
      <c r="D19" s="3"/>
      <c r="E19" s="3"/>
      <c r="F19" s="3"/>
      <c r="G19" s="3"/>
      <c r="H19" s="3"/>
    </row>
    <row r="20" spans="1:8" x14ac:dyDescent="0.25">
      <c r="A20" s="3"/>
      <c r="C20" s="3"/>
      <c r="D20" s="3"/>
      <c r="E20" s="3"/>
      <c r="F20" s="3"/>
      <c r="G20" s="3"/>
      <c r="H20" s="3"/>
    </row>
    <row r="21" spans="1:8" x14ac:dyDescent="0.25">
      <c r="A21" s="3"/>
      <c r="C21" s="3"/>
      <c r="D21" s="3"/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  <row r="38" spans="2:3" x14ac:dyDescent="0.25">
      <c r="B38">
        <v>10000</v>
      </c>
      <c r="C38">
        <v>165829428</v>
      </c>
    </row>
    <row r="39" spans="2:3" x14ac:dyDescent="0.25">
      <c r="B39">
        <v>10000</v>
      </c>
      <c r="C39">
        <v>146892466</v>
      </c>
    </row>
    <row r="40" spans="2:3" x14ac:dyDescent="0.25">
      <c r="B40">
        <v>10000</v>
      </c>
      <c r="C40">
        <v>148162217</v>
      </c>
    </row>
    <row r="41" spans="2:3" x14ac:dyDescent="0.25">
      <c r="B41">
        <v>10000</v>
      </c>
      <c r="C41">
        <v>178601996</v>
      </c>
    </row>
    <row r="42" spans="2:3" x14ac:dyDescent="0.25">
      <c r="B42">
        <v>10000</v>
      </c>
      <c r="C42">
        <v>153656095</v>
      </c>
    </row>
    <row r="43" spans="2:3" x14ac:dyDescent="0.25">
      <c r="B43">
        <v>20000</v>
      </c>
      <c r="C43">
        <v>284535190</v>
      </c>
    </row>
    <row r="44" spans="2:3" x14ac:dyDescent="0.25">
      <c r="B44">
        <v>20000</v>
      </c>
      <c r="C44">
        <v>264739129</v>
      </c>
    </row>
    <row r="45" spans="2:3" x14ac:dyDescent="0.25">
      <c r="B45">
        <v>20000</v>
      </c>
      <c r="C45">
        <v>266309718</v>
      </c>
    </row>
    <row r="46" spans="2:3" x14ac:dyDescent="0.25">
      <c r="B46">
        <v>20000</v>
      </c>
      <c r="C46">
        <v>268446790</v>
      </c>
    </row>
    <row r="47" spans="2:3" x14ac:dyDescent="0.25">
      <c r="B47">
        <v>20000</v>
      </c>
      <c r="C47">
        <v>255540118</v>
      </c>
    </row>
    <row r="48" spans="2:3" x14ac:dyDescent="0.25">
      <c r="B48">
        <v>30000</v>
      </c>
      <c r="C48">
        <v>393462880</v>
      </c>
    </row>
    <row r="49" spans="2:35" x14ac:dyDescent="0.25">
      <c r="B49">
        <v>30000</v>
      </c>
      <c r="C49">
        <v>401020307</v>
      </c>
    </row>
    <row r="50" spans="2:35" x14ac:dyDescent="0.25">
      <c r="B50">
        <v>30000</v>
      </c>
      <c r="C50">
        <v>405490773</v>
      </c>
    </row>
    <row r="51" spans="2:35" x14ac:dyDescent="0.25">
      <c r="B51">
        <v>30000</v>
      </c>
      <c r="C51">
        <v>349608836</v>
      </c>
    </row>
    <row r="52" spans="2:35" x14ac:dyDescent="0.25">
      <c r="B52">
        <v>30000</v>
      </c>
      <c r="C52">
        <v>382800611</v>
      </c>
    </row>
    <row r="53" spans="2:35" x14ac:dyDescent="0.25">
      <c r="B53">
        <v>50000</v>
      </c>
      <c r="C53">
        <v>1042786492</v>
      </c>
    </row>
    <row r="54" spans="2:35" x14ac:dyDescent="0.25">
      <c r="B54">
        <v>50000</v>
      </c>
      <c r="C54">
        <v>1023865932</v>
      </c>
    </row>
    <row r="55" spans="2:35" x14ac:dyDescent="0.25">
      <c r="B55">
        <v>50000</v>
      </c>
      <c r="C55">
        <v>1075554965</v>
      </c>
    </row>
    <row r="56" spans="2:35" x14ac:dyDescent="0.25">
      <c r="B56">
        <v>50000</v>
      </c>
      <c r="C56">
        <v>1050910182</v>
      </c>
    </row>
    <row r="57" spans="2:35" x14ac:dyDescent="0.25">
      <c r="B57">
        <v>50000</v>
      </c>
      <c r="C57">
        <v>1102766788</v>
      </c>
    </row>
    <row r="58" spans="2:35" x14ac:dyDescent="0.25">
      <c r="B58">
        <v>75000</v>
      </c>
      <c r="C58">
        <v>1596764537</v>
      </c>
    </row>
    <row r="59" spans="2:35" x14ac:dyDescent="0.25">
      <c r="B59">
        <v>75000</v>
      </c>
      <c r="C59">
        <v>1648148547</v>
      </c>
    </row>
    <row r="60" spans="2:35" x14ac:dyDescent="0.25">
      <c r="B60">
        <v>75000</v>
      </c>
      <c r="C60">
        <v>1603801274</v>
      </c>
      <c r="AI60">
        <v>45</v>
      </c>
    </row>
    <row r="61" spans="2:35" x14ac:dyDescent="0.25">
      <c r="B61">
        <v>75000</v>
      </c>
      <c r="C61">
        <v>1755542380</v>
      </c>
      <c r="AI61">
        <v>48</v>
      </c>
    </row>
    <row r="62" spans="2:35" x14ac:dyDescent="0.25">
      <c r="B62">
        <v>75000</v>
      </c>
      <c r="C62">
        <v>1711148069</v>
      </c>
    </row>
    <row r="63" spans="2:35" x14ac:dyDescent="0.25">
      <c r="B63">
        <v>100000</v>
      </c>
      <c r="C63">
        <v>1743293752</v>
      </c>
    </row>
    <row r="64" spans="2:35" x14ac:dyDescent="0.25">
      <c r="B64">
        <v>100000</v>
      </c>
      <c r="C64">
        <v>1848873474</v>
      </c>
    </row>
    <row r="65" spans="2:3" x14ac:dyDescent="0.25">
      <c r="B65">
        <v>100000</v>
      </c>
      <c r="C65">
        <v>1730998327</v>
      </c>
    </row>
    <row r="66" spans="2:3" x14ac:dyDescent="0.25">
      <c r="B66">
        <v>100000</v>
      </c>
      <c r="C66">
        <v>1944169503</v>
      </c>
    </row>
    <row r="67" spans="2:3" x14ac:dyDescent="0.25">
      <c r="B67">
        <v>100000</v>
      </c>
      <c r="C67">
        <v>1707824780</v>
      </c>
    </row>
    <row r="68" spans="2:3" x14ac:dyDescent="0.25">
      <c r="B68">
        <v>200000</v>
      </c>
      <c r="C68">
        <v>2521585210</v>
      </c>
    </row>
    <row r="69" spans="2:3" x14ac:dyDescent="0.25">
      <c r="B69">
        <v>200000</v>
      </c>
      <c r="C69">
        <v>2559635180</v>
      </c>
    </row>
    <row r="70" spans="2:3" x14ac:dyDescent="0.25">
      <c r="B70">
        <v>200000</v>
      </c>
      <c r="C70">
        <v>2521814327</v>
      </c>
    </row>
    <row r="71" spans="2:3" x14ac:dyDescent="0.25">
      <c r="B71">
        <v>200000</v>
      </c>
      <c r="C71">
        <v>2486478023</v>
      </c>
    </row>
    <row r="72" spans="2:3" x14ac:dyDescent="0.25">
      <c r="B72">
        <v>200000</v>
      </c>
      <c r="C72">
        <v>2474935938</v>
      </c>
    </row>
    <row r="73" spans="2:3" x14ac:dyDescent="0.25">
      <c r="B73">
        <v>250000</v>
      </c>
      <c r="C73">
        <v>4209493190</v>
      </c>
    </row>
    <row r="74" spans="2:3" x14ac:dyDescent="0.25">
      <c r="B74">
        <v>250000</v>
      </c>
      <c r="C74">
        <v>4229128381</v>
      </c>
    </row>
    <row r="75" spans="2:3" x14ac:dyDescent="0.25">
      <c r="B75">
        <v>250000</v>
      </c>
      <c r="C75">
        <v>4231531375</v>
      </c>
    </row>
    <row r="76" spans="2:3" x14ac:dyDescent="0.25">
      <c r="B76">
        <v>250000</v>
      </c>
      <c r="C76">
        <v>4218357500</v>
      </c>
    </row>
    <row r="77" spans="2:3" x14ac:dyDescent="0.25">
      <c r="B77">
        <v>250000</v>
      </c>
      <c r="C77">
        <v>3718060764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A1:BS64"/>
  <sheetViews>
    <sheetView tabSelected="1" workbookViewId="0">
      <selection activeCell="F7" sqref="F7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3225611</v>
      </c>
      <c r="C2">
        <v>1877262</v>
      </c>
      <c r="D2">
        <v>3278449</v>
      </c>
      <c r="E2" s="3">
        <v>5146038</v>
      </c>
      <c r="F2" s="3">
        <v>5044410</v>
      </c>
      <c r="G2" s="3">
        <v>6019211</v>
      </c>
      <c r="H2" s="3">
        <v>15628614</v>
      </c>
      <c r="I2" s="3">
        <v>12527261</v>
      </c>
      <c r="J2" s="3">
        <v>15523125</v>
      </c>
      <c r="K2" s="3">
        <v>7772942</v>
      </c>
      <c r="L2" s="3">
        <v>5740536</v>
      </c>
      <c r="M2" s="3">
        <v>3265639</v>
      </c>
      <c r="N2" s="3">
        <v>3860289</v>
      </c>
      <c r="O2" s="3">
        <v>6900952</v>
      </c>
      <c r="P2" s="3">
        <v>7436806</v>
      </c>
      <c r="Q2" s="3">
        <v>19204272</v>
      </c>
      <c r="R2" s="3">
        <v>35913182</v>
      </c>
      <c r="S2" s="3">
        <v>20162264</v>
      </c>
      <c r="T2" s="3">
        <v>16997458</v>
      </c>
      <c r="U2">
        <v>13000141</v>
      </c>
      <c r="V2">
        <v>16620626</v>
      </c>
      <c r="W2">
        <v>14416261</v>
      </c>
      <c r="X2">
        <v>13287663</v>
      </c>
      <c r="Y2">
        <v>8686140</v>
      </c>
      <c r="Z2">
        <v>16470043</v>
      </c>
      <c r="AA2">
        <v>14149172</v>
      </c>
      <c r="AB2">
        <v>23056701</v>
      </c>
      <c r="AC2">
        <v>9280949</v>
      </c>
      <c r="AD2">
        <v>9041805</v>
      </c>
      <c r="AE2">
        <v>13430332</v>
      </c>
      <c r="AF2">
        <v>19032025</v>
      </c>
      <c r="AG2">
        <v>19473663</v>
      </c>
      <c r="AH2">
        <v>16954578</v>
      </c>
      <c r="AI2">
        <v>15567172</v>
      </c>
      <c r="AJ2">
        <v>16577099</v>
      </c>
      <c r="AK2">
        <v>37112448.75</v>
      </c>
      <c r="AL2">
        <v>37973642.850000001</v>
      </c>
      <c r="AM2">
        <v>33061427.099999998</v>
      </c>
      <c r="AN2">
        <v>30355985.399999999</v>
      </c>
      <c r="AO2">
        <v>32325343.050000001</v>
      </c>
      <c r="AP2">
        <v>46938079</v>
      </c>
      <c r="AQ2">
        <v>41585046</v>
      </c>
      <c r="AR2">
        <v>59309404</v>
      </c>
      <c r="AS2">
        <v>41245345</v>
      </c>
      <c r="AT2">
        <v>54250408</v>
      </c>
      <c r="AU2">
        <v>40771302</v>
      </c>
      <c r="AV2">
        <v>46882732</v>
      </c>
      <c r="AW2">
        <v>37966510</v>
      </c>
      <c r="AX2">
        <v>37770906</v>
      </c>
      <c r="AY2">
        <v>46353662</v>
      </c>
      <c r="AZ2">
        <v>36720314</v>
      </c>
      <c r="BA2">
        <v>38963449</v>
      </c>
      <c r="BB2">
        <v>35557297</v>
      </c>
      <c r="BC2">
        <v>44392168</v>
      </c>
      <c r="BD2">
        <v>43502460</v>
      </c>
      <c r="BE2">
        <v>33719916</v>
      </c>
      <c r="BF2">
        <v>79209353</v>
      </c>
      <c r="BG2">
        <v>115529366</v>
      </c>
      <c r="BH2">
        <v>77145849</v>
      </c>
      <c r="BI2">
        <v>86511869</v>
      </c>
      <c r="BJ2">
        <v>1910048279</v>
      </c>
      <c r="BK2">
        <v>1903820310</v>
      </c>
      <c r="BL2">
        <v>1900395199</v>
      </c>
      <c r="BM2">
        <v>1861922974</v>
      </c>
      <c r="BN2">
        <v>1924969756</v>
      </c>
      <c r="BO2">
        <v>1146585689</v>
      </c>
      <c r="BP2">
        <v>1123735329</v>
      </c>
      <c r="BQ2">
        <v>1169394373</v>
      </c>
      <c r="BR2">
        <v>1215956014</v>
      </c>
      <c r="BS2">
        <v>1250821323</v>
      </c>
    </row>
    <row r="3" spans="1:71" x14ac:dyDescent="0.25">
      <c r="B3">
        <f>6.079186591*10^(-12)*B1^4-8.334244619*10^(-7)*B1^3+1.745122042*10^(-2)*B1^2+1215.008681*B1+8192072.841</f>
        <v>8313747.3884876566</v>
      </c>
      <c r="C3">
        <f t="shared" ref="C3:BI3" si="0">6.079186591*10^(-12)*C1^4-8.334244619*10^(-7)*C1^3+1.745122042*10^(-2)*C1^2+1215.008681*C1+8192072.841</f>
        <v>8313747.3884876566</v>
      </c>
      <c r="D3">
        <f t="shared" si="0"/>
        <v>8313747.3884876566</v>
      </c>
      <c r="E3">
        <f t="shared" si="0"/>
        <v>8313747.3884876566</v>
      </c>
      <c r="F3">
        <f t="shared" si="0"/>
        <v>8313747.3884876566</v>
      </c>
      <c r="G3">
        <f t="shared" si="0"/>
        <v>8803836.1884964239</v>
      </c>
      <c r="H3">
        <f t="shared" si="0"/>
        <v>8803836.1884964239</v>
      </c>
      <c r="I3">
        <f t="shared" si="0"/>
        <v>8803836.1884964239</v>
      </c>
      <c r="J3">
        <f t="shared" si="0"/>
        <v>8803836.1884964239</v>
      </c>
      <c r="K3">
        <f t="shared" si="0"/>
        <v>8803836.1884964239</v>
      </c>
      <c r="L3">
        <f t="shared" si="0"/>
        <v>9423705.3971446902</v>
      </c>
      <c r="M3">
        <f t="shared" si="0"/>
        <v>9423705.3971446902</v>
      </c>
      <c r="N3">
        <f t="shared" si="0"/>
        <v>9423705.3971446902</v>
      </c>
      <c r="O3">
        <f t="shared" si="0"/>
        <v>9423705.3971446902</v>
      </c>
      <c r="P3">
        <f t="shared" si="0"/>
        <v>9423705.3971446902</v>
      </c>
      <c r="Q3">
        <f t="shared" si="0"/>
        <v>10685324.955970256</v>
      </c>
      <c r="R3">
        <f t="shared" si="0"/>
        <v>10685324.955970256</v>
      </c>
      <c r="S3">
        <f t="shared" si="0"/>
        <v>10685324.955970256</v>
      </c>
      <c r="T3">
        <f t="shared" si="0"/>
        <v>10685324.955970256</v>
      </c>
      <c r="U3">
        <f t="shared" si="0"/>
        <v>10685324.955970256</v>
      </c>
      <c r="V3">
        <f t="shared" si="0"/>
        <v>14603018.190381875</v>
      </c>
      <c r="W3">
        <f t="shared" si="0"/>
        <v>14603018.190381875</v>
      </c>
      <c r="X3">
        <f t="shared" si="0"/>
        <v>14603018.190381875</v>
      </c>
      <c r="Y3">
        <f t="shared" si="0"/>
        <v>14603018.190381875</v>
      </c>
      <c r="Z3">
        <f t="shared" si="0"/>
        <v>14603018.190381875</v>
      </c>
      <c r="AA3">
        <f t="shared" si="0"/>
        <v>17953903.078584023</v>
      </c>
      <c r="AB3">
        <f t="shared" si="0"/>
        <v>17953903.078584023</v>
      </c>
      <c r="AC3">
        <f t="shared" si="0"/>
        <v>17953903.078584023</v>
      </c>
      <c r="AD3">
        <f t="shared" si="0"/>
        <v>17953903.078584023</v>
      </c>
      <c r="AE3">
        <f t="shared" si="0"/>
        <v>17953903.078584023</v>
      </c>
      <c r="AF3">
        <f t="shared" si="0"/>
        <v>21314649.097010002</v>
      </c>
      <c r="AG3">
        <f t="shared" si="0"/>
        <v>21314649.097010002</v>
      </c>
      <c r="AH3">
        <f t="shared" si="0"/>
        <v>21314649.097010002</v>
      </c>
      <c r="AI3">
        <f t="shared" si="0"/>
        <v>21314649.097010002</v>
      </c>
      <c r="AJ3">
        <f t="shared" si="0"/>
        <v>21314649.097010002</v>
      </c>
      <c r="AK3">
        <f t="shared" si="0"/>
        <v>33778008.78836</v>
      </c>
      <c r="AL3">
        <f t="shared" si="0"/>
        <v>33778008.78836</v>
      </c>
      <c r="AM3">
        <f t="shared" si="0"/>
        <v>33778008.78836</v>
      </c>
      <c r="AN3">
        <f t="shared" si="0"/>
        <v>33778008.78836</v>
      </c>
      <c r="AO3">
        <f t="shared" si="0"/>
        <v>33778008.78836</v>
      </c>
      <c r="AP3">
        <f t="shared" si="0"/>
        <v>42770112.316409998</v>
      </c>
      <c r="AQ3">
        <f t="shared" si="0"/>
        <v>42770112.316409998</v>
      </c>
      <c r="AR3">
        <f t="shared" si="0"/>
        <v>42770112.316409998</v>
      </c>
      <c r="AS3">
        <f t="shared" si="0"/>
        <v>42770112.316409998</v>
      </c>
      <c r="AT3">
        <f t="shared" si="0"/>
        <v>42770112.316409998</v>
      </c>
      <c r="AU3">
        <f t="shared" si="0"/>
        <v>46387416.397250004</v>
      </c>
      <c r="AV3">
        <f t="shared" si="0"/>
        <v>46387416.397250004</v>
      </c>
      <c r="AW3">
        <f t="shared" si="0"/>
        <v>46387416.397250004</v>
      </c>
      <c r="AX3">
        <f t="shared" si="0"/>
        <v>46387416.397250004</v>
      </c>
      <c r="AY3">
        <f t="shared" si="0"/>
        <v>46387416.397250004</v>
      </c>
      <c r="AZ3">
        <f t="shared" si="0"/>
        <v>38229157.145296879</v>
      </c>
      <c r="BA3">
        <f t="shared" si="0"/>
        <v>38229157.145296879</v>
      </c>
      <c r="BB3">
        <f t="shared" si="0"/>
        <v>38229157.145296879</v>
      </c>
      <c r="BC3">
        <f t="shared" si="0"/>
        <v>38229157.145296879</v>
      </c>
      <c r="BD3">
        <f t="shared" si="0"/>
        <v>38229157.145296879</v>
      </c>
      <c r="BE3">
        <f t="shared" si="0"/>
        <v>78699342.34100005</v>
      </c>
      <c r="BF3">
        <f t="shared" si="0"/>
        <v>78699342.34100005</v>
      </c>
      <c r="BG3">
        <f t="shared" si="0"/>
        <v>78699342.34100005</v>
      </c>
      <c r="BH3">
        <f t="shared" si="0"/>
        <v>78699342.34100005</v>
      </c>
      <c r="BI3">
        <f t="shared" si="0"/>
        <v>78699342.34100005</v>
      </c>
    </row>
    <row r="5" spans="1:71" x14ac:dyDescent="0.25">
      <c r="B5" s="3"/>
      <c r="F5" t="s">
        <v>24</v>
      </c>
    </row>
    <row r="6" spans="1:71" x14ac:dyDescent="0.25">
      <c r="A6" s="3"/>
      <c r="B6">
        <v>100</v>
      </c>
      <c r="C6">
        <v>1877262</v>
      </c>
      <c r="E6" s="3"/>
      <c r="F6" s="1" t="s">
        <v>27</v>
      </c>
      <c r="G6" s="3"/>
      <c r="H6" s="3"/>
    </row>
    <row r="7" spans="1:71" x14ac:dyDescent="0.25">
      <c r="A7" s="3"/>
      <c r="B7">
        <v>100</v>
      </c>
      <c r="C7">
        <v>3278449</v>
      </c>
      <c r="E7" s="3"/>
      <c r="F7" s="3" t="s">
        <v>28</v>
      </c>
      <c r="G7" s="3"/>
      <c r="H7" s="1"/>
    </row>
    <row r="8" spans="1:71" x14ac:dyDescent="0.25">
      <c r="A8" s="3"/>
      <c r="B8">
        <v>100</v>
      </c>
      <c r="C8" s="3">
        <v>5146038</v>
      </c>
      <c r="D8" s="3"/>
      <c r="E8" s="3"/>
      <c r="F8" t="s">
        <v>29</v>
      </c>
      <c r="G8" s="3"/>
      <c r="H8" s="3"/>
    </row>
    <row r="9" spans="1:71" x14ac:dyDescent="0.25">
      <c r="A9" s="3"/>
      <c r="B9">
        <v>100</v>
      </c>
      <c r="C9" s="3">
        <v>5044410</v>
      </c>
      <c r="D9" s="3"/>
      <c r="E9" s="3"/>
      <c r="F9" s="3"/>
      <c r="G9" s="3"/>
      <c r="H9" s="3"/>
    </row>
    <row r="10" spans="1:71" x14ac:dyDescent="0.25">
      <c r="A10" s="3"/>
      <c r="B10">
        <v>500</v>
      </c>
      <c r="C10" s="3">
        <v>6019211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 s="3">
        <v>15628614</v>
      </c>
      <c r="D11" s="3"/>
      <c r="E11" s="3"/>
      <c r="F11" s="3" t="s">
        <v>25</v>
      </c>
      <c r="G11" s="3"/>
      <c r="H11" s="3"/>
    </row>
    <row r="12" spans="1:71" x14ac:dyDescent="0.25">
      <c r="A12" s="3"/>
      <c r="B12">
        <v>500</v>
      </c>
      <c r="C12" s="3">
        <v>12527261</v>
      </c>
      <c r="D12" s="3"/>
      <c r="E12" s="3"/>
      <c r="F12" s="3" t="s">
        <v>26</v>
      </c>
      <c r="G12" s="3"/>
      <c r="H12" s="3"/>
    </row>
    <row r="13" spans="1:71" x14ac:dyDescent="0.25">
      <c r="A13" s="3"/>
      <c r="B13">
        <v>500</v>
      </c>
      <c r="C13" s="3">
        <v>15523125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 s="3">
        <v>7772942</v>
      </c>
      <c r="D14" s="3"/>
      <c r="E14" s="3"/>
      <c r="F14" s="3"/>
      <c r="G14" s="3"/>
      <c r="H14" s="3"/>
    </row>
    <row r="15" spans="1:71" x14ac:dyDescent="0.25">
      <c r="A15" s="3"/>
      <c r="B15">
        <v>1000</v>
      </c>
      <c r="C15" s="3">
        <v>5740536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 s="3">
        <v>3265639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 s="3">
        <v>3860289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 s="3">
        <v>6900952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 s="3">
        <v>7436806</v>
      </c>
      <c r="D19" s="3"/>
      <c r="E19" s="3"/>
      <c r="F19" s="3"/>
      <c r="G19" s="3"/>
      <c r="H19" s="3"/>
    </row>
    <row r="20" spans="1:8" x14ac:dyDescent="0.25">
      <c r="A20" s="3"/>
      <c r="B20">
        <v>2000</v>
      </c>
      <c r="C20" s="3">
        <v>19204272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 s="3">
        <v>35913182</v>
      </c>
      <c r="D21" s="3"/>
      <c r="E21" s="3"/>
      <c r="F21" s="3"/>
      <c r="G21" s="3"/>
      <c r="H21" s="3"/>
    </row>
    <row r="22" spans="1:8" x14ac:dyDescent="0.25">
      <c r="B22">
        <v>2000</v>
      </c>
      <c r="C22" s="3">
        <v>20162264</v>
      </c>
      <c r="D22" s="3"/>
    </row>
    <row r="23" spans="1:8" x14ac:dyDescent="0.25">
      <c r="B23">
        <v>2000</v>
      </c>
      <c r="C23" s="3">
        <v>16997458</v>
      </c>
      <c r="D23" s="3"/>
    </row>
    <row r="24" spans="1:8" x14ac:dyDescent="0.25">
      <c r="B24">
        <v>2000</v>
      </c>
      <c r="C24">
        <v>13000141</v>
      </c>
    </row>
    <row r="25" spans="1:8" x14ac:dyDescent="0.25">
      <c r="B25">
        <v>5000</v>
      </c>
      <c r="C25">
        <v>16620626</v>
      </c>
    </row>
    <row r="26" spans="1:8" x14ac:dyDescent="0.25">
      <c r="B26">
        <v>5000</v>
      </c>
      <c r="C26">
        <v>14416261</v>
      </c>
    </row>
    <row r="27" spans="1:8" x14ac:dyDescent="0.25">
      <c r="B27">
        <v>5000</v>
      </c>
      <c r="C27">
        <v>13287663</v>
      </c>
    </row>
    <row r="28" spans="1:8" x14ac:dyDescent="0.25">
      <c r="B28">
        <v>5000</v>
      </c>
      <c r="C28">
        <v>8686140</v>
      </c>
    </row>
    <row r="29" spans="1:8" x14ac:dyDescent="0.25">
      <c r="B29">
        <v>5000</v>
      </c>
      <c r="C29">
        <v>16470043</v>
      </c>
    </row>
    <row r="30" spans="1:8" x14ac:dyDescent="0.25">
      <c r="B30">
        <v>7500</v>
      </c>
      <c r="C30">
        <v>14149172</v>
      </c>
    </row>
    <row r="31" spans="1:8" x14ac:dyDescent="0.25">
      <c r="B31">
        <v>7500</v>
      </c>
      <c r="C31">
        <v>23056701</v>
      </c>
    </row>
    <row r="32" spans="1:8" x14ac:dyDescent="0.25">
      <c r="B32">
        <v>7500</v>
      </c>
      <c r="C32">
        <v>9280949</v>
      </c>
    </row>
    <row r="33" spans="2:3" x14ac:dyDescent="0.25">
      <c r="B33">
        <v>7500</v>
      </c>
      <c r="C33">
        <v>9041805</v>
      </c>
    </row>
    <row r="34" spans="2:3" x14ac:dyDescent="0.25">
      <c r="B34">
        <v>7500</v>
      </c>
      <c r="C34">
        <v>13430332</v>
      </c>
    </row>
    <row r="35" spans="2:3" x14ac:dyDescent="0.25">
      <c r="B35">
        <v>10000</v>
      </c>
      <c r="C35">
        <v>19032025</v>
      </c>
    </row>
    <row r="36" spans="2:3" x14ac:dyDescent="0.25">
      <c r="B36">
        <v>10000</v>
      </c>
      <c r="C36">
        <v>19473663</v>
      </c>
    </row>
    <row r="37" spans="2:3" x14ac:dyDescent="0.25">
      <c r="B37">
        <v>10000</v>
      </c>
      <c r="C37">
        <v>16954578</v>
      </c>
    </row>
    <row r="38" spans="2:3" x14ac:dyDescent="0.25">
      <c r="B38">
        <v>10000</v>
      </c>
      <c r="C38">
        <v>15567172</v>
      </c>
    </row>
    <row r="39" spans="2:3" x14ac:dyDescent="0.25">
      <c r="B39">
        <v>10000</v>
      </c>
      <c r="C39">
        <v>16577099</v>
      </c>
    </row>
    <row r="40" spans="2:3" x14ac:dyDescent="0.25">
      <c r="B40">
        <v>20000</v>
      </c>
      <c r="C40">
        <v>37112448.75</v>
      </c>
    </row>
    <row r="41" spans="2:3" x14ac:dyDescent="0.25">
      <c r="B41">
        <v>20000</v>
      </c>
      <c r="C41">
        <v>37973642.850000001</v>
      </c>
    </row>
    <row r="42" spans="2:3" x14ac:dyDescent="0.25">
      <c r="B42">
        <v>20000</v>
      </c>
      <c r="C42">
        <v>33061427.099999998</v>
      </c>
    </row>
    <row r="43" spans="2:3" x14ac:dyDescent="0.25">
      <c r="B43">
        <v>20000</v>
      </c>
      <c r="C43">
        <v>30355985.399999999</v>
      </c>
    </row>
    <row r="44" spans="2:3" x14ac:dyDescent="0.25">
      <c r="B44">
        <v>20000</v>
      </c>
      <c r="C44">
        <v>32325343.050000001</v>
      </c>
    </row>
    <row r="45" spans="2:3" x14ac:dyDescent="0.25">
      <c r="B45">
        <v>30000</v>
      </c>
      <c r="C45">
        <v>46938079</v>
      </c>
    </row>
    <row r="46" spans="2:3" x14ac:dyDescent="0.25">
      <c r="B46">
        <v>30000</v>
      </c>
      <c r="C46">
        <v>41585046</v>
      </c>
    </row>
    <row r="47" spans="2:3" x14ac:dyDescent="0.25">
      <c r="B47">
        <v>30000</v>
      </c>
      <c r="C47">
        <v>59309404</v>
      </c>
    </row>
    <row r="48" spans="2:3" x14ac:dyDescent="0.25">
      <c r="B48">
        <v>30000</v>
      </c>
      <c r="C48">
        <v>41245345</v>
      </c>
    </row>
    <row r="49" spans="2:3" x14ac:dyDescent="0.25">
      <c r="B49">
        <v>30000</v>
      </c>
      <c r="C49">
        <v>54250408</v>
      </c>
    </row>
    <row r="50" spans="2:3" x14ac:dyDescent="0.25">
      <c r="B50">
        <v>50000</v>
      </c>
      <c r="C50">
        <v>40771302</v>
      </c>
    </row>
    <row r="51" spans="2:3" x14ac:dyDescent="0.25">
      <c r="B51">
        <v>50000</v>
      </c>
      <c r="C51">
        <v>46882732</v>
      </c>
    </row>
    <row r="52" spans="2:3" x14ac:dyDescent="0.25">
      <c r="B52">
        <v>50000</v>
      </c>
      <c r="C52">
        <v>37966510</v>
      </c>
    </row>
    <row r="53" spans="2:3" x14ac:dyDescent="0.25">
      <c r="B53">
        <v>50000</v>
      </c>
      <c r="C53">
        <v>37770906</v>
      </c>
    </row>
    <row r="54" spans="2:3" x14ac:dyDescent="0.25">
      <c r="B54">
        <v>50000</v>
      </c>
      <c r="C54">
        <v>46353662</v>
      </c>
    </row>
    <row r="55" spans="2:3" x14ac:dyDescent="0.25">
      <c r="B55">
        <v>75000</v>
      </c>
      <c r="C55">
        <v>36720314</v>
      </c>
    </row>
    <row r="56" spans="2:3" x14ac:dyDescent="0.25">
      <c r="B56">
        <v>75000</v>
      </c>
      <c r="C56">
        <v>38963449</v>
      </c>
    </row>
    <row r="57" spans="2:3" x14ac:dyDescent="0.25">
      <c r="B57">
        <v>75000</v>
      </c>
      <c r="C57">
        <v>35557297</v>
      </c>
    </row>
    <row r="58" spans="2:3" x14ac:dyDescent="0.25">
      <c r="B58">
        <v>75000</v>
      </c>
      <c r="C58">
        <v>44392168</v>
      </c>
    </row>
    <row r="59" spans="2:3" x14ac:dyDescent="0.25">
      <c r="B59">
        <v>75000</v>
      </c>
      <c r="C59">
        <v>43502460</v>
      </c>
    </row>
    <row r="60" spans="2:3" x14ac:dyDescent="0.25">
      <c r="B60">
        <v>100000</v>
      </c>
      <c r="C60">
        <v>33719916</v>
      </c>
    </row>
    <row r="61" spans="2:3" x14ac:dyDescent="0.25">
      <c r="B61">
        <v>100000</v>
      </c>
      <c r="C61">
        <v>79209353</v>
      </c>
    </row>
    <row r="62" spans="2:3" x14ac:dyDescent="0.25">
      <c r="B62">
        <v>100000</v>
      </c>
      <c r="C62">
        <v>115529366</v>
      </c>
    </row>
    <row r="63" spans="2:3" x14ac:dyDescent="0.25">
      <c r="B63">
        <v>100000</v>
      </c>
      <c r="C63">
        <v>77145849</v>
      </c>
    </row>
    <row r="64" spans="2:3" x14ac:dyDescent="0.25">
      <c r="B64">
        <v>100000</v>
      </c>
      <c r="C64">
        <v>86511869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2018-01-24T21:23:57Z</dcterms:modified>
</cp:coreProperties>
</file>