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jta\Downloads\"/>
    </mc:Choice>
  </mc:AlternateContent>
  <xr:revisionPtr revIDLastSave="0" documentId="13_ncr:1_{BDD2C08A-505A-48DF-8257-81A7E5832A48}" xr6:coauthVersionLast="47" xr6:coauthVersionMax="47" xr10:uidLastSave="{00000000-0000-0000-0000-000000000000}"/>
  <bookViews>
    <workbookView xWindow="-108" yWindow="-108" windowWidth="23256" windowHeight="12576" xr2:uid="{C2C31A04-9A6E-47BA-9E14-6DA2BBD52CBD}"/>
  </bookViews>
  <sheets>
    <sheet name="Data" sheetId="1" r:id="rId1"/>
    <sheet name="Interpretace" sheetId="3" r:id="rId2"/>
  </sheets>
  <definedNames>
    <definedName name="_xlnm._FilterDatabase" localSheetId="1" hidden="1">Interpretace!$C$395:$J$416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8" i="3" l="1"/>
  <c r="I415" i="3" l="1"/>
  <c r="I413" i="3"/>
  <c r="I398" i="3"/>
  <c r="I401" i="3"/>
  <c r="I412" i="3"/>
  <c r="I408" i="3"/>
  <c r="I411" i="3"/>
  <c r="I400" i="3"/>
  <c r="I397" i="3"/>
  <c r="I407" i="3"/>
  <c r="I410" i="3"/>
  <c r="I399" i="3"/>
  <c r="I416" i="3"/>
  <c r="I409" i="3"/>
  <c r="I406" i="3"/>
  <c r="I405" i="3"/>
  <c r="I396" i="3"/>
  <c r="I404" i="3"/>
  <c r="I403" i="3"/>
  <c r="I414" i="3"/>
  <c r="I402" i="3"/>
  <c r="I379" i="3"/>
  <c r="I378" i="3"/>
  <c r="I377" i="3"/>
  <c r="I376" i="3"/>
  <c r="I375" i="3"/>
  <c r="I374" i="3"/>
  <c r="I373" i="3"/>
  <c r="I372" i="3"/>
  <c r="I391" i="3"/>
  <c r="I371" i="3"/>
  <c r="I370" i="3"/>
  <c r="I369" i="3"/>
  <c r="I368" i="3"/>
  <c r="I393" i="3"/>
  <c r="I390" i="3"/>
  <c r="I367" i="3"/>
  <c r="I389" i="3"/>
  <c r="I392" i="3"/>
  <c r="I366" i="3"/>
  <c r="I388" i="3"/>
  <c r="I365" i="3"/>
  <c r="I364" i="3"/>
  <c r="I363" i="3"/>
  <c r="I362" i="3"/>
  <c r="I387" i="3"/>
  <c r="I361" i="3"/>
  <c r="I360" i="3"/>
  <c r="I386" i="3"/>
  <c r="I359" i="3"/>
  <c r="I358" i="3"/>
  <c r="I357" i="3"/>
  <c r="I356" i="3"/>
  <c r="I355" i="3"/>
  <c r="I385" i="3"/>
  <c r="I354" i="3"/>
  <c r="I384" i="3"/>
  <c r="I353" i="3"/>
  <c r="I352" i="3"/>
  <c r="I351" i="3"/>
  <c r="I350" i="3"/>
  <c r="I349" i="3"/>
  <c r="I348" i="3"/>
  <c r="I347" i="3"/>
  <c r="I383" i="3"/>
  <c r="I382" i="3"/>
  <c r="I346" i="3"/>
  <c r="I345" i="3"/>
  <c r="I344" i="3"/>
  <c r="I381" i="3"/>
  <c r="I343" i="3"/>
  <c r="I342" i="3"/>
  <c r="I341" i="3"/>
  <c r="I340" i="3"/>
  <c r="I339" i="3"/>
  <c r="I338" i="3"/>
  <c r="I380" i="3"/>
  <c r="I292" i="3"/>
  <c r="I291" i="3"/>
  <c r="I290" i="3"/>
  <c r="I317" i="3"/>
  <c r="I336" i="3"/>
  <c r="I335" i="3"/>
  <c r="I334" i="3"/>
  <c r="I289" i="3"/>
  <c r="I333" i="3"/>
  <c r="I288" i="3"/>
  <c r="I316" i="3"/>
  <c r="I332" i="3"/>
  <c r="I287" i="3"/>
  <c r="I286" i="3"/>
  <c r="I331" i="3"/>
  <c r="I285" i="3"/>
  <c r="I284" i="3"/>
  <c r="I315" i="3"/>
  <c r="I314" i="3"/>
  <c r="I283" i="3"/>
  <c r="I313" i="3"/>
  <c r="I312" i="3"/>
  <c r="I330" i="3"/>
  <c r="I311" i="3"/>
  <c r="I329" i="3"/>
  <c r="I328" i="3"/>
  <c r="I310" i="3"/>
  <c r="I327" i="3"/>
  <c r="I326" i="3"/>
  <c r="I325" i="3"/>
  <c r="I282" i="3"/>
  <c r="I281" i="3"/>
  <c r="I324" i="3"/>
  <c r="I280" i="3"/>
  <c r="I279" i="3"/>
  <c r="I278" i="3"/>
  <c r="I309" i="3"/>
  <c r="I277" i="3"/>
  <c r="I276" i="3"/>
  <c r="I308" i="3"/>
  <c r="I275" i="3"/>
  <c r="I307" i="3"/>
  <c r="I274" i="3"/>
  <c r="I273" i="3"/>
  <c r="I272" i="3"/>
  <c r="I271" i="3"/>
  <c r="I270" i="3"/>
  <c r="I306" i="3"/>
  <c r="I269" i="3"/>
  <c r="I268" i="3"/>
  <c r="I267" i="3"/>
  <c r="I266" i="3"/>
  <c r="I265" i="3"/>
  <c r="I305" i="3"/>
  <c r="I264" i="3"/>
  <c r="I263" i="3"/>
  <c r="I262" i="3"/>
  <c r="I323" i="3"/>
  <c r="I261" i="3"/>
  <c r="I260" i="3"/>
  <c r="I259" i="3"/>
  <c r="I304" i="3"/>
  <c r="I258" i="3"/>
  <c r="I257" i="3"/>
  <c r="I256" i="3"/>
  <c r="I255" i="3"/>
  <c r="I254" i="3"/>
  <c r="I253" i="3"/>
  <c r="I252" i="3"/>
  <c r="I303" i="3"/>
  <c r="I302" i="3"/>
  <c r="I301" i="3"/>
  <c r="I251" i="3"/>
  <c r="I250" i="3"/>
  <c r="I249" i="3"/>
  <c r="I248" i="3"/>
  <c r="I322" i="3"/>
  <c r="I321" i="3"/>
  <c r="I300" i="3"/>
  <c r="I299" i="3"/>
  <c r="I247" i="3"/>
  <c r="I246" i="3"/>
  <c r="I298" i="3"/>
  <c r="I245" i="3"/>
  <c r="I244" i="3"/>
  <c r="I320" i="3"/>
  <c r="I243" i="3"/>
  <c r="I242" i="3"/>
  <c r="I241" i="3"/>
  <c r="I240" i="3"/>
  <c r="I239" i="3"/>
  <c r="I238" i="3"/>
  <c r="I237" i="3"/>
  <c r="I297" i="3"/>
  <c r="I236" i="3"/>
  <c r="I235" i="3"/>
  <c r="I234" i="3"/>
  <c r="I233" i="3"/>
  <c r="I232" i="3"/>
  <c r="I231" i="3"/>
  <c r="I230" i="3"/>
  <c r="I229" i="3"/>
  <c r="I228" i="3"/>
  <c r="I296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95" i="3"/>
  <c r="I319" i="3"/>
  <c r="I213" i="3"/>
  <c r="I212" i="3"/>
  <c r="I211" i="3"/>
  <c r="I294" i="3"/>
  <c r="I210" i="3"/>
  <c r="I209" i="3"/>
  <c r="I293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3" i="3"/>
  <c r="G4" i="3"/>
  <c r="G5" i="3"/>
  <c r="G6" i="3"/>
  <c r="G7" i="3"/>
  <c r="G8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6" i="3"/>
  <c r="G37" i="3"/>
  <c r="G38" i="3"/>
  <c r="G39" i="3"/>
  <c r="G40" i="3"/>
  <c r="G41" i="3"/>
  <c r="G42" i="3"/>
  <c r="G44" i="3"/>
  <c r="G45" i="3"/>
  <c r="G46" i="3"/>
  <c r="G47" i="3"/>
  <c r="G48" i="3"/>
  <c r="G49" i="3"/>
  <c r="G53" i="3"/>
  <c r="G54" i="3"/>
  <c r="G55" i="3"/>
  <c r="G56" i="3"/>
  <c r="G62" i="3"/>
  <c r="G63" i="3"/>
  <c r="G64" i="3"/>
  <c r="G65" i="3"/>
  <c r="G66" i="3"/>
  <c r="G67" i="3"/>
  <c r="G68" i="3"/>
  <c r="G69" i="3"/>
  <c r="G70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8" i="3"/>
  <c r="G90" i="3"/>
  <c r="G91" i="3"/>
  <c r="G92" i="3"/>
  <c r="G93" i="3"/>
  <c r="G94" i="3"/>
  <c r="G95" i="3"/>
  <c r="G97" i="3"/>
  <c r="G98" i="3"/>
  <c r="G109" i="3"/>
  <c r="G112" i="3"/>
  <c r="G113" i="3"/>
  <c r="G115" i="3"/>
  <c r="G116" i="3"/>
  <c r="G121" i="3"/>
  <c r="G126" i="3"/>
  <c r="G127" i="3"/>
  <c r="G128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9" i="3"/>
  <c r="G170" i="3"/>
  <c r="G171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2" i="3"/>
  <c r="G9" i="3"/>
  <c r="G35" i="3" l="1"/>
  <c r="G43" i="3" l="1"/>
  <c r="G50" i="3"/>
  <c r="G51" i="3"/>
  <c r="G52" i="3"/>
  <c r="G57" i="3"/>
  <c r="G58" i="3"/>
  <c r="G59" i="3"/>
  <c r="G60" i="3"/>
  <c r="G61" i="3"/>
  <c r="G71" i="3"/>
  <c r="G87" i="3"/>
  <c r="G89" i="3"/>
  <c r="G96" i="3"/>
  <c r="G99" i="3"/>
  <c r="G100" i="3"/>
  <c r="G101" i="3"/>
  <c r="G102" i="3"/>
  <c r="G103" i="3"/>
  <c r="G104" i="3"/>
  <c r="G105" i="3"/>
  <c r="G106" i="3"/>
  <c r="G107" i="3"/>
  <c r="G108" i="3"/>
  <c r="G110" i="3"/>
  <c r="G111" i="3"/>
  <c r="G114" i="3"/>
  <c r="G117" i="3"/>
  <c r="G118" i="3"/>
  <c r="G119" i="3"/>
  <c r="G120" i="3"/>
  <c r="G122" i="3"/>
  <c r="G123" i="3"/>
  <c r="G124" i="3"/>
  <c r="G125" i="3"/>
  <c r="G129" i="3"/>
  <c r="G168" i="3"/>
  <c r="G172" i="3"/>
</calcChain>
</file>

<file path=xl/sharedStrings.xml><?xml version="1.0" encoding="utf-8"?>
<sst xmlns="http://schemas.openxmlformats.org/spreadsheetml/2006/main" count="1821" uniqueCount="745">
  <si>
    <t>kostel</t>
  </si>
  <si>
    <t>azimut</t>
  </si>
  <si>
    <t>založení</t>
  </si>
  <si>
    <t>poznámka</t>
  </si>
  <si>
    <t>Brno-město</t>
  </si>
  <si>
    <t>katedrála sv. Petra a Pavla</t>
  </si>
  <si>
    <t>blahoslavenné Marie Restituty</t>
  </si>
  <si>
    <t>Matky Boží na Veveří</t>
  </si>
  <si>
    <t>Nalezení svatého Kříže</t>
  </si>
  <si>
    <t>Nanebevzetí Panny Marie</t>
  </si>
  <si>
    <t>bazilika Nanebevzetí Panny Marie</t>
  </si>
  <si>
    <t>Nejsvětějšího srdce Páně</t>
  </si>
  <si>
    <t>Nejsvětější Trojice</t>
  </si>
  <si>
    <t>GPS</t>
  </si>
  <si>
    <t>Neposkvrněného početí Panny Marie</t>
  </si>
  <si>
    <t>Panny Marie Pomocnice křesťanů</t>
  </si>
  <si>
    <t>příliš kulatý</t>
  </si>
  <si>
    <t>Povýšení svatého Kříže</t>
  </si>
  <si>
    <t>sv. Augustina</t>
  </si>
  <si>
    <t>sv. Bartoloměje</t>
  </si>
  <si>
    <t>sv. Cyrila a Metoděje</t>
  </si>
  <si>
    <t>sv. Jakuba Staršího</t>
  </si>
  <si>
    <t>sv. Jana Nepomuckého</t>
  </si>
  <si>
    <t>sv. Jana Křtitele a Jana Evangelisty</t>
  </si>
  <si>
    <t>možná podstatně starší</t>
  </si>
  <si>
    <t>sv. Jiljí</t>
  </si>
  <si>
    <t>sv. Josefa</t>
  </si>
  <si>
    <t>sv. Klementa Maria Hofbauera</t>
  </si>
  <si>
    <t>sv. Kunhuty</t>
  </si>
  <si>
    <t>bývalý</t>
  </si>
  <si>
    <t>sv. Leopolda</t>
  </si>
  <si>
    <t>sv. Markéty</t>
  </si>
  <si>
    <t>sv. Máří magdalény</t>
  </si>
  <si>
    <t>sv. Michaela Archanděla</t>
  </si>
  <si>
    <t>sv. Rodiny</t>
  </si>
  <si>
    <t>sv. Tomáše</t>
  </si>
  <si>
    <t>sv. Václava</t>
  </si>
  <si>
    <t>poprvé doložen 1368</t>
  </si>
  <si>
    <t>sv. Vavřince</t>
  </si>
  <si>
    <t>Zvěstování Panny Marie</t>
  </si>
  <si>
    <t>Brno - venkov</t>
  </si>
  <si>
    <t>sv. Anny</t>
  </si>
  <si>
    <t>sv. Antonína Paduánského</t>
  </si>
  <si>
    <t>sv. Barnabáše</t>
  </si>
  <si>
    <t>Božského srdce Páně</t>
  </si>
  <si>
    <t>sv. Filipa a Jakuba</t>
  </si>
  <si>
    <t>podstatně starší</t>
  </si>
  <si>
    <t>sv. Jana Křtitele</t>
  </si>
  <si>
    <t>sv. Jana Křtitele a sv. Václava</t>
  </si>
  <si>
    <t>sv. Jiří</t>
  </si>
  <si>
    <t>sv. Karla Boromejského</t>
  </si>
  <si>
    <t>sv. Kateřiny Alexandrijské</t>
  </si>
  <si>
    <t>sv. Kříže</t>
  </si>
  <si>
    <t>sv. Linharta</t>
  </si>
  <si>
    <t>sv. Martina</t>
  </si>
  <si>
    <t>sv. Martina z Tours</t>
  </si>
  <si>
    <t>Matky Boží</t>
  </si>
  <si>
    <t>sv. Mikuláše</t>
  </si>
  <si>
    <t>Narození Panny Marie</t>
  </si>
  <si>
    <t>Navštívení Panny Marie</t>
  </si>
  <si>
    <t>Neposkvrněného Početí Panny Marie</t>
  </si>
  <si>
    <t>Panny Marie Královny</t>
  </si>
  <si>
    <t>Panny Marie Matky církve</t>
  </si>
  <si>
    <t>sv. Petra a Pavla</t>
  </si>
  <si>
    <t>Povýšení sv. Kříže</t>
  </si>
  <si>
    <t>sv. Stanislava</t>
  </si>
  <si>
    <t>sv. Šimona a Judy</t>
  </si>
  <si>
    <t>sv. Štěpána</t>
  </si>
  <si>
    <t>Všech svatých</t>
  </si>
  <si>
    <t>Číslo</t>
  </si>
  <si>
    <t>odchylka</t>
  </si>
  <si>
    <t>okres Havlíčkův Brod</t>
  </si>
  <si>
    <t>Archanděla Michaela</t>
  </si>
  <si>
    <t>49.7695808N, 15.5854422E</t>
  </si>
  <si>
    <t>49.5666767N, 15.5781553E</t>
  </si>
  <si>
    <t>49.7407422N, 15.3358700E</t>
  </si>
  <si>
    <t>49.7553867N, 15.4856483E</t>
  </si>
  <si>
    <t>49.5562361N, 15.4392678E</t>
  </si>
  <si>
    <t>49.6979378N, 15.7578836E</t>
  </si>
  <si>
    <t>Narození sv. Jana Křtitele</t>
  </si>
  <si>
    <t>49.6026086N, 15.4710672E</t>
  </si>
  <si>
    <t>49.5758778N, 15.7377386E</t>
  </si>
  <si>
    <t>starší</t>
  </si>
  <si>
    <t>49.7346850N, 15.4101992E</t>
  </si>
  <si>
    <t>49.6077428N, 15.5804317E</t>
  </si>
  <si>
    <t>49.6096789N, 15.5813961E</t>
  </si>
  <si>
    <t>49.6926506N, 15.2825317E</t>
  </si>
  <si>
    <t>49.5004844N, 15.5377156E</t>
  </si>
  <si>
    <t>49.6693125N, 15.2516692E</t>
  </si>
  <si>
    <t>Proměnění Páně</t>
  </si>
  <si>
    <t>49.6422536N, 15.6893508E</t>
  </si>
  <si>
    <t>49.8248500N, 15.5456233E</t>
  </si>
  <si>
    <t>49.6830817N, 15.1987717E</t>
  </si>
  <si>
    <t>49.7189556N, 15.4864447E</t>
  </si>
  <si>
    <t>49.8339417N, 15.4402400E</t>
  </si>
  <si>
    <t>49.7629700N, 15.4331903E</t>
  </si>
  <si>
    <t>49.8188553N, 15.4764550E</t>
  </si>
  <si>
    <t>sv. Františka Serafinského</t>
  </si>
  <si>
    <t>stáří neuvedeno</t>
  </si>
  <si>
    <t>sv. Jakuba Většího</t>
  </si>
  <si>
    <t>49.7221086N, 15.6705500E</t>
  </si>
  <si>
    <t>49.5032714N, 15.5868356E</t>
  </si>
  <si>
    <t>49.7464528N, 15.2701517E</t>
  </si>
  <si>
    <t>49.7556014N, 15.6473517E</t>
  </si>
  <si>
    <t>49.7452308N, 15.7049614E</t>
  </si>
  <si>
    <t>sv. Kateřiny</t>
  </si>
  <si>
    <t>49.6036708N, 15.5798492E</t>
  </si>
  <si>
    <t>49.5967872N, 15.6982831E</t>
  </si>
  <si>
    <t>49.6287347N, 15.3456067E</t>
  </si>
  <si>
    <t>49.8101083N, 15.4718131E</t>
  </si>
  <si>
    <t>49.6624378N, 15.4960186E</t>
  </si>
  <si>
    <t>49.6313958N, 15.3885122E</t>
  </si>
  <si>
    <t>sv. Michala</t>
  </si>
  <si>
    <t>49.5762300N, 15.6747236E</t>
  </si>
  <si>
    <t>49.6894297N, 15.8524322E</t>
  </si>
  <si>
    <t>49.6838094N, 15.5331719E</t>
  </si>
  <si>
    <t>sv. Ondřeje</t>
  </si>
  <si>
    <t>49.6035531N, 15.6504514E</t>
  </si>
  <si>
    <t>49.6954986N, 15.2801022E</t>
  </si>
  <si>
    <t>49.5412789N, 15.6576886E</t>
  </si>
  <si>
    <t>49.5141436N, 15.5021400E</t>
  </si>
  <si>
    <t>Svaté Rodiny</t>
  </si>
  <si>
    <t>49.6098378N, 15.5787872E</t>
  </si>
  <si>
    <t>49.7874903N, 15.6425531E</t>
  </si>
  <si>
    <t>49.7162844N, 15.7999522E</t>
  </si>
  <si>
    <t>49.8097794N, 15.5300150E</t>
  </si>
  <si>
    <t>49.6674906N, 15.4050025E</t>
  </si>
  <si>
    <t>49.6958486N, 15.6075381E</t>
  </si>
  <si>
    <t>sv. Víta</t>
  </si>
  <si>
    <t>49.6615083N, 15.6046922E</t>
  </si>
  <si>
    <t>49.6319578N, 15.7820050E</t>
  </si>
  <si>
    <t>49.6136711N, 15.4124164E</t>
  </si>
  <si>
    <t>49.6237069N, 15.2487261E</t>
  </si>
  <si>
    <t>sv. Vojtěcha</t>
  </si>
  <si>
    <t>49.6057994N, 15.5728878E</t>
  </si>
  <si>
    <t>49.6639669N, 15.2831886E</t>
  </si>
  <si>
    <t>49.7585069N, 15.3803994E</t>
  </si>
  <si>
    <t>v zástavbě</t>
  </si>
  <si>
    <t>0 … není součástí zástavby</t>
  </si>
  <si>
    <t>0,5 … není součástí zástavby, ale kopíruje ji</t>
  </si>
  <si>
    <t>1 … je součástí zástavby</t>
  </si>
  <si>
    <t>orientace možná souvisí s tokem potoka</t>
  </si>
  <si>
    <t>orientace kostela možná určena blízkou řekou</t>
  </si>
  <si>
    <t>zástavba</t>
  </si>
  <si>
    <t>49.1919111N, 16.5946111E</t>
  </si>
  <si>
    <t>49.2254822N, 16.6237250E</t>
  </si>
  <si>
    <t>49.1910078N, 16.6074600E</t>
  </si>
  <si>
    <t>49.2555139N, 16.4548389E</t>
  </si>
  <si>
    <t>49.1913322N, 16.6098622E</t>
  </si>
  <si>
    <t>49.1968183N, 16.6104486E</t>
  </si>
  <si>
    <t>49.2025753N, 16.6298525E</t>
  </si>
  <si>
    <t>49.2119078N, 16.6307128E</t>
  </si>
  <si>
    <t>49.2272561N, 16.5963481E</t>
  </si>
  <si>
    <t>49.2566144N, 16.6233111E</t>
  </si>
  <si>
    <t>49.1924617N, 16.6197778E</t>
  </si>
  <si>
    <t>49.2158589N, 16.5780000E</t>
  </si>
  <si>
    <t>49.6458894N, 16.1226581E</t>
  </si>
  <si>
    <t>evangelický reformovaný</t>
  </si>
  <si>
    <t>http://www.mistareformace.cz/cs/m/evangelicky-kostel-snezne</t>
  </si>
  <si>
    <t>49.5636442N, 16.0755803E</t>
  </si>
  <si>
    <t>augsburský, helvetský</t>
  </si>
  <si>
    <t>49.5922458N, 16.2760958E</t>
  </si>
  <si>
    <t>helvetský</t>
  </si>
  <si>
    <t>49.6557569N, 16.1477744E</t>
  </si>
  <si>
    <t>http://ccedankovice.cz/?page_id=19</t>
  </si>
  <si>
    <t>49.6879575N, 15.8476428E</t>
  </si>
  <si>
    <t>http://www.krucemburk.cz/mestys/o-krucemburku/historie/</t>
  </si>
  <si>
    <t>luterský</t>
  </si>
  <si>
    <t>49.5273892N, 16.3957514E</t>
  </si>
  <si>
    <t>https://cceprosetin.webnode.cz/o-nas/</t>
  </si>
  <si>
    <t>49.2913353N, 15.8834519E</t>
  </si>
  <si>
    <t>49.5782522N, 16.3640069E</t>
  </si>
  <si>
    <t>http://www.mistareformace.cz/cs/m/evangelicky-kostel-horni-vilemovice</t>
  </si>
  <si>
    <t>http://rovecne.evangnet.cz/index.php/historie/</t>
  </si>
  <si>
    <t>49.2128125N, 15.8846769E</t>
  </si>
  <si>
    <t>jednota bratrská</t>
  </si>
  <si>
    <t>49.5563100N, 15.8527150E</t>
  </si>
  <si>
    <t>augsburský</t>
  </si>
  <si>
    <t>49.6353772N, 16.2234008E</t>
  </si>
  <si>
    <t>http://jimramov.evangnet.cz/o-nas/</t>
  </si>
  <si>
    <t>https://sazava.evangnet.cz/Historie.html</t>
  </si>
  <si>
    <t>49.6657317N, 16.2057114E</t>
  </si>
  <si>
    <t>49.2596717N, 15.3142378E</t>
  </si>
  <si>
    <t>http://www.mistareformace.cz/cs/m/evangelicky-kostel-horni-dubenky</t>
  </si>
  <si>
    <t>49.5419033N, 15.3544428E</t>
  </si>
  <si>
    <t>https://www.hrady.cz/index.php?OID=7404</t>
  </si>
  <si>
    <t>49.7699469N, 15.6865497E</t>
  </si>
  <si>
    <t>http://www.mistareformace.cz/cs/m/evangelicky-kostel-malec</t>
  </si>
  <si>
    <t>49.6733094N, 15.5795458E</t>
  </si>
  <si>
    <t>https://horni-krupa.evangnet.cz/o-nas/kronika-evangelickeho-sboru-v-horni-krupe-1cast</t>
  </si>
  <si>
    <t>49.4292733N, 15.3938669E</t>
  </si>
  <si>
    <t>http://www.mistareformace.cz/cs/m/evangelicky-kostel-strmechy</t>
  </si>
  <si>
    <t>49.8183006N, 15.5335667E</t>
  </si>
  <si>
    <t>http://www.mistareformace.cz/cs/m/evangelicky-kostel-vilemov</t>
  </si>
  <si>
    <t>49.7366217N, 15.4084169E</t>
  </si>
  <si>
    <t>http://www.mistareformace.cz/cs/m/evangelicky-kostel-sazavka</t>
  </si>
  <si>
    <t>49.4085719N, 15.0736811E</t>
  </si>
  <si>
    <t>http://moravec.evangnet.cz/?q=node/9</t>
  </si>
  <si>
    <t>49.4722214N, 16.1853878E</t>
  </si>
  <si>
    <t>ČCE</t>
  </si>
  <si>
    <t>49.1772633N, 16.6917092E</t>
  </si>
  <si>
    <t>49.2026447N, 16.5812422E</t>
  </si>
  <si>
    <t>49.2059403N, 16.4875814E</t>
  </si>
  <si>
    <t>49.1986261N, 16.6465911E</t>
  </si>
  <si>
    <t>49.1965989N, 16.6083850E</t>
  </si>
  <si>
    <t>49.1657861N, 16.5679850E</t>
  </si>
  <si>
    <t>49.2264736N, 16.5305706E</t>
  </si>
  <si>
    <t>49.1942861N, 16.6111625E</t>
  </si>
  <si>
    <t>49.1758839N, 16.6240225E</t>
  </si>
  <si>
    <t>49.2056539N, 16.6948536E</t>
  </si>
  <si>
    <t>49.1931622N, 16.6122817E</t>
  </si>
  <si>
    <t>49.1643150N, 16.6118383E</t>
  </si>
  <si>
    <t>49.2023125N, 16.6307525E</t>
  </si>
  <si>
    <t>49.1850278N, 16.5957272E</t>
  </si>
  <si>
    <t>49.1441392N, 16.6224883E</t>
  </si>
  <si>
    <t>49.1922328N, 16.6108047E</t>
  </si>
  <si>
    <t>49.1935736N, 16.6066372E</t>
  </si>
  <si>
    <t>49.2011117N, 16.5973322E</t>
  </si>
  <si>
    <t>49.1979900N, 16.6079744E</t>
  </si>
  <si>
    <t>49.2305264N, 16.6499178E</t>
  </si>
  <si>
    <t>49.2218153N, 16.5546969E</t>
  </si>
  <si>
    <t>49.2513853N, 16.5817956E</t>
  </si>
  <si>
    <t>49.1470753N, 16.6681969E</t>
  </si>
  <si>
    <t>48.9027578N, 16.5420117E</t>
  </si>
  <si>
    <t>49.3467883N, 16.2970456E</t>
  </si>
  <si>
    <t>49.0783792N, 16.5498058E</t>
  </si>
  <si>
    <t>49.0419497N, 16.7684586E</t>
  </si>
  <si>
    <t>48.9286503N, 16.5745506E</t>
  </si>
  <si>
    <t>49.0354231N, 16.5225236E</t>
  </si>
  <si>
    <t>49.1631411N, 16.7848350E</t>
  </si>
  <si>
    <t>49.0856283N, 16.5982511E</t>
  </si>
  <si>
    <t>49.2448089N, 16.6717517E</t>
  </si>
  <si>
    <t>49.2914622N, 16.5807867E</t>
  </si>
  <si>
    <t>48.9944192N, 16.5140606E</t>
  </si>
  <si>
    <t>49.1376175N, 16.2774056E</t>
  </si>
  <si>
    <t>49.0103719N, 16.6614356E</t>
  </si>
  <si>
    <t>49.1682861N, 16.4501972E</t>
  </si>
  <si>
    <t>48.9808806N, 16.5235919E</t>
  </si>
  <si>
    <t>49.4157528N, 16.4559561E</t>
  </si>
  <si>
    <t>49.2754589N, 16.4375561E</t>
  </si>
  <si>
    <t>49.2842669N, 16.6978486E</t>
  </si>
  <si>
    <t>48.9620794N, 16.5731158E</t>
  </si>
  <si>
    <t>49.1021258N, 16.7182906E</t>
  </si>
  <si>
    <t>48.9336006N, 16.4837069E</t>
  </si>
  <si>
    <t>49.1824481N, 16.2874614E</t>
  </si>
  <si>
    <t>49.2112769N, 16.4087733E</t>
  </si>
  <si>
    <t>49.1902256N, 16.7260608E</t>
  </si>
  <si>
    <t>49.0481928N, 16.7414297E</t>
  </si>
  <si>
    <t>49.3620061N, 16.3286078E</t>
  </si>
  <si>
    <t>49.2222258N, 16.2930156E</t>
  </si>
  <si>
    <t>49.3132114N, 16.4775131E</t>
  </si>
  <si>
    <t>49.4202639N, 16.2918139E</t>
  </si>
  <si>
    <t>49.1072197N, 16.5151419E</t>
  </si>
  <si>
    <t>49.0752603N, 16.6409750E</t>
  </si>
  <si>
    <t>49.1585647N, 16.2651433E</t>
  </si>
  <si>
    <t>49.1420778N, 16.5544628E</t>
  </si>
  <si>
    <t>49.1139225N, 16.4265478E</t>
  </si>
  <si>
    <t>49.4568528N, 16.3338028E</t>
  </si>
  <si>
    <t>48.8959706N, 16.6000064E</t>
  </si>
  <si>
    <t>49.0129814N, 16.4660158E</t>
  </si>
  <si>
    <t>49.0842203N, 16.6948675E</t>
  </si>
  <si>
    <t>49.2933222N, 16.5011500E</t>
  </si>
  <si>
    <t>49.1812039N, 16.3874292E</t>
  </si>
  <si>
    <t>49.1552775N, 16.3489167E</t>
  </si>
  <si>
    <t>49.1266756N, 16.3349047E</t>
  </si>
  <si>
    <t>49.3226431N, 16.3471778E</t>
  </si>
  <si>
    <t>49.1251211N, 16.3306933E</t>
  </si>
  <si>
    <t>49.1903286N, 16.7757386E</t>
  </si>
  <si>
    <t>49.2353442N, 16.4047817E</t>
  </si>
  <si>
    <t>49.0543703N, 16.6439581E</t>
  </si>
  <si>
    <t>49.4468242N, 16.3464306E</t>
  </si>
  <si>
    <t>49.2084997N, 16.7890625E</t>
  </si>
  <si>
    <t>49.3535750N, 16.4002333E</t>
  </si>
  <si>
    <t>49.3532342N, 16.4008081E</t>
  </si>
  <si>
    <t>49.3014194N, 16.3078547E</t>
  </si>
  <si>
    <t>49.1696417N, 16.7266000E</t>
  </si>
  <si>
    <t>49.1654492N, 16.5175356E</t>
  </si>
  <si>
    <t>49.0188669N, 16.6057239E</t>
  </si>
  <si>
    <t>49.1449694N, 16.3883028E</t>
  </si>
  <si>
    <t>49.3090306N, 16.6122944E</t>
  </si>
  <si>
    <t>49.4048472N, 16.4133556E</t>
  </si>
  <si>
    <t>49.0546289N, 16.4819461E</t>
  </si>
  <si>
    <t>48.9670608N, 16.6067047E</t>
  </si>
  <si>
    <t>49.0652897N, 16.5228089E</t>
  </si>
  <si>
    <t>49.2794125N, 16.3883522E</t>
  </si>
  <si>
    <t>49.3509567N, 16.4016797E</t>
  </si>
  <si>
    <t>49.1515014N, 16.5035514E</t>
  </si>
  <si>
    <t>49.0898781N, 16.7320106E</t>
  </si>
  <si>
    <t>49.1181306N, 16.5774222E</t>
  </si>
  <si>
    <t>49.0383817N, 16.5901103E</t>
  </si>
  <si>
    <t>49.2817611N, 16.7579681E</t>
  </si>
  <si>
    <t>49.0112594N, 16.5066583E</t>
  </si>
  <si>
    <t>49.0895967N, 16.6163375E</t>
  </si>
  <si>
    <t>49.2147639N, 16.3928278E</t>
  </si>
  <si>
    <t>49.1044769N, 16.7565156E</t>
  </si>
  <si>
    <t>49.3823944N, 16.4919917E</t>
  </si>
  <si>
    <t>49.3762519N, 16.2658814E</t>
  </si>
  <si>
    <t>49.4256139N, 16.3518500E</t>
  </si>
  <si>
    <t>49.3322675N, 16.4775053E</t>
  </si>
  <si>
    <t>49.1377944N, 16.7643333E</t>
  </si>
  <si>
    <t>49.0908072N, 16.6037258E</t>
  </si>
  <si>
    <t>49.0358611N, 16.6214833E</t>
  </si>
  <si>
    <t>49.4448939N, 16.4259658E</t>
  </si>
  <si>
    <t>49.1320833N, 16.4782028E</t>
  </si>
  <si>
    <t>49.0240725N, 16.5011961E</t>
  </si>
  <si>
    <t>49.1620583N, 16.2992194E</t>
  </si>
  <si>
    <t>49.1443436N, 16.5780203E</t>
  </si>
  <si>
    <t>49.2536811N, 16.7380192E</t>
  </si>
  <si>
    <t>49.0042342N, 16.6140892E</t>
  </si>
  <si>
    <t>49.3485483N, 16.4245369E</t>
  </si>
  <si>
    <t>48.9187269N, 16.4374911E</t>
  </si>
  <si>
    <t>48.9624544N, 16.4314711E</t>
  </si>
  <si>
    <t>49.2455347N, 16.3450400E</t>
  </si>
  <si>
    <t>49.3338114N, 16.5028761E</t>
  </si>
  <si>
    <t>49.0500817N, 16.6104819E</t>
  </si>
  <si>
    <t>49.1098461N, 16.5254306E</t>
  </si>
  <si>
    <t>evangelické kostely - Vysočina</t>
  </si>
  <si>
    <t>49.7914986N, 15.7123208E</t>
  </si>
  <si>
    <t>49.5312792N, 15.4580722E</t>
  </si>
  <si>
    <t>49.6106175N, 15.7342003E</t>
  </si>
  <si>
    <t>49.7161314N, 15.2130364E</t>
  </si>
  <si>
    <t>první zmínka 1262</t>
  </si>
  <si>
    <t>1-93 Brno-venkov</t>
  </si>
  <si>
    <t>94-128 Brno-město</t>
  </si>
  <si>
    <t>129-184 Havlíčkův Brod</t>
  </si>
  <si>
    <t>Evangelický kostel</t>
  </si>
  <si>
    <t>185-205 evangelické kostely (Vysočina)</t>
  </si>
  <si>
    <t>jiné</t>
  </si>
  <si>
    <t>šířka (N)</t>
  </si>
  <si>
    <t>délka (E)</t>
  </si>
  <si>
    <t>48.9027578</t>
  </si>
  <si>
    <t>16.5420117</t>
  </si>
  <si>
    <t>49.3467883</t>
  </si>
  <si>
    <t>16.2970456</t>
  </si>
  <si>
    <t>16.5498058</t>
  </si>
  <si>
    <t>16.7684586</t>
  </si>
  <si>
    <t>16.5745506</t>
  </si>
  <si>
    <t>16.5225236</t>
  </si>
  <si>
    <t>16.7848350</t>
  </si>
  <si>
    <t>16.5982511</t>
  </si>
  <si>
    <t>16.6717517</t>
  </si>
  <si>
    <t>16.5140606</t>
  </si>
  <si>
    <t>16.2774056</t>
  </si>
  <si>
    <t>16.6614356</t>
  </si>
  <si>
    <t>16.4501972</t>
  </si>
  <si>
    <t>16.5235919</t>
  </si>
  <si>
    <t>16.4559561</t>
  </si>
  <si>
    <t>16.4375561</t>
  </si>
  <si>
    <t>16.6978486</t>
  </si>
  <si>
    <t>16.5731158</t>
  </si>
  <si>
    <t>16.7182906</t>
  </si>
  <si>
    <t>16.4837069</t>
  </si>
  <si>
    <t>16.2874614</t>
  </si>
  <si>
    <t>49.0783792</t>
  </si>
  <si>
    <t>49.0419497</t>
  </si>
  <si>
    <t>48.9286503</t>
  </si>
  <si>
    <t>49.0354231</t>
  </si>
  <si>
    <t>49.1631411</t>
  </si>
  <si>
    <t>16.4087733</t>
  </si>
  <si>
    <t>16.7260608</t>
  </si>
  <si>
    <t>16.7414297</t>
  </si>
  <si>
    <t>16.3286078</t>
  </si>
  <si>
    <t>16.2930156</t>
  </si>
  <si>
    <t>16.4775131</t>
  </si>
  <si>
    <t>49.0856283</t>
  </si>
  <si>
    <t>49.2448089</t>
  </si>
  <si>
    <t>49.2914622 16.5807867</t>
  </si>
  <si>
    <t>48.9944192</t>
  </si>
  <si>
    <t>49.1376175</t>
  </si>
  <si>
    <t>49.0103719</t>
  </si>
  <si>
    <t>49.1682861</t>
  </si>
  <si>
    <t>48.9808806</t>
  </si>
  <si>
    <t>49.4157528</t>
  </si>
  <si>
    <t>49.2754589</t>
  </si>
  <si>
    <t>49.2842669</t>
  </si>
  <si>
    <t>48.9620794</t>
  </si>
  <si>
    <t>49.1021258</t>
  </si>
  <si>
    <t>48.9336006</t>
  </si>
  <si>
    <t>49.1824481</t>
  </si>
  <si>
    <t>49.2112769</t>
  </si>
  <si>
    <t>49.1902256</t>
  </si>
  <si>
    <t>48.8959706</t>
  </si>
  <si>
    <t>49.0129814</t>
  </si>
  <si>
    <t>49.0842203</t>
  </si>
  <si>
    <t>49.2933222</t>
  </si>
  <si>
    <t>49.1812039</t>
  </si>
  <si>
    <t>49.0481928</t>
  </si>
  <si>
    <t>49.3620061</t>
  </si>
  <si>
    <t>49.2222258</t>
  </si>
  <si>
    <t>49.3132114</t>
  </si>
  <si>
    <t>49.4202639</t>
  </si>
  <si>
    <t>16.2918139</t>
  </si>
  <si>
    <t>16.5151419</t>
  </si>
  <si>
    <t>49.1072197</t>
  </si>
  <si>
    <t>49.0752603</t>
  </si>
  <si>
    <t>16.6409750</t>
  </si>
  <si>
    <t>49.1585647</t>
  </si>
  <si>
    <t>16.2651433</t>
  </si>
  <si>
    <t>49.1420778</t>
  </si>
  <si>
    <t>16.5544628</t>
  </si>
  <si>
    <t>16.4265478</t>
  </si>
  <si>
    <t>49.1139225</t>
  </si>
  <si>
    <t>49.1552775</t>
  </si>
  <si>
    <t>49.1266756</t>
  </si>
  <si>
    <t>49.3226431</t>
  </si>
  <si>
    <t>49.1251211</t>
  </si>
  <si>
    <t>49.1903286</t>
  </si>
  <si>
    <t>49.2353442</t>
  </si>
  <si>
    <t>49.4568528</t>
  </si>
  <si>
    <t>16.3338028</t>
  </si>
  <si>
    <t>16.6000064</t>
  </si>
  <si>
    <t>16.4660158</t>
  </si>
  <si>
    <t>16.6948675</t>
  </si>
  <si>
    <t>16.5011500</t>
  </si>
  <si>
    <t>16.3874292</t>
  </si>
  <si>
    <t>16.3489167</t>
  </si>
  <si>
    <t>16.3349047</t>
  </si>
  <si>
    <t>16.3471778</t>
  </si>
  <si>
    <t>16.3306933</t>
  </si>
  <si>
    <t>16.7757386</t>
  </si>
  <si>
    <t>16.4047817</t>
  </si>
  <si>
    <t>49.0543703</t>
  </si>
  <si>
    <t>16.6439581</t>
  </si>
  <si>
    <t>49.4468242</t>
  </si>
  <si>
    <t>16.3464306</t>
  </si>
  <si>
    <t>49.2084997</t>
  </si>
  <si>
    <t>16.7890625</t>
  </si>
  <si>
    <t>49.3535750</t>
  </si>
  <si>
    <t>16.4002333</t>
  </si>
  <si>
    <t>49.3532342</t>
  </si>
  <si>
    <t>16.4008081</t>
  </si>
  <si>
    <t>49.3014194</t>
  </si>
  <si>
    <t>16.3078547</t>
  </si>
  <si>
    <t>49.1696417</t>
  </si>
  <si>
    <t>16.7266000</t>
  </si>
  <si>
    <t>49.1654492</t>
  </si>
  <si>
    <t>16.5175356</t>
  </si>
  <si>
    <t>49.0188669</t>
  </si>
  <si>
    <t>16.6057239</t>
  </si>
  <si>
    <t>49.1449694</t>
  </si>
  <si>
    <t>16.3883028</t>
  </si>
  <si>
    <t>49.3090306</t>
  </si>
  <si>
    <t>16.6122944</t>
  </si>
  <si>
    <t>49.4048472</t>
  </si>
  <si>
    <t>16.4133556</t>
  </si>
  <si>
    <t>49.0546289</t>
  </si>
  <si>
    <t>16.4819461</t>
  </si>
  <si>
    <t>48.9670608</t>
  </si>
  <si>
    <t>16.6067047</t>
  </si>
  <si>
    <t>49.0652897</t>
  </si>
  <si>
    <t>16.5228089</t>
  </si>
  <si>
    <t>49.2794125</t>
  </si>
  <si>
    <t>16.3883522</t>
  </si>
  <si>
    <t>49.3509567</t>
  </si>
  <si>
    <t>16.4016797</t>
  </si>
  <si>
    <t>49.1515014</t>
  </si>
  <si>
    <t>16.5035514</t>
  </si>
  <si>
    <t>49.0898781</t>
  </si>
  <si>
    <t>16.7320106</t>
  </si>
  <si>
    <t>49.1181306</t>
  </si>
  <si>
    <t>16.5774222</t>
  </si>
  <si>
    <t>49.0383817</t>
  </si>
  <si>
    <t>16.5901103</t>
  </si>
  <si>
    <t>49.2817611</t>
  </si>
  <si>
    <t>16.7579681</t>
  </si>
  <si>
    <t>49.0112594</t>
  </si>
  <si>
    <t>16.5066583</t>
  </si>
  <si>
    <t>49.0895967</t>
  </si>
  <si>
    <t>16.6163375</t>
  </si>
  <si>
    <t>49.2147639</t>
  </si>
  <si>
    <t>16.3928278</t>
  </si>
  <si>
    <t>49.1044769</t>
  </si>
  <si>
    <t>16.7565156</t>
  </si>
  <si>
    <t>49.3823944</t>
  </si>
  <si>
    <t>16.4919917</t>
  </si>
  <si>
    <t>49.3762519</t>
  </si>
  <si>
    <t>16.2658814</t>
  </si>
  <si>
    <t>49.4256139</t>
  </si>
  <si>
    <t>16.3518500</t>
  </si>
  <si>
    <t>49.3322675</t>
  </si>
  <si>
    <t>16.4775053</t>
  </si>
  <si>
    <t>16.7643333</t>
  </si>
  <si>
    <t>49.1377944</t>
  </si>
  <si>
    <t>49.0908072</t>
  </si>
  <si>
    <t>16.6037258</t>
  </si>
  <si>
    <t>49.0358611</t>
  </si>
  <si>
    <t>16.6214833</t>
  </si>
  <si>
    <t>49.4448939</t>
  </si>
  <si>
    <t>16.4259658</t>
  </si>
  <si>
    <t>49.1320833</t>
  </si>
  <si>
    <t>16.4782028</t>
  </si>
  <si>
    <t>49.0240725</t>
  </si>
  <si>
    <t>16.5011961</t>
  </si>
  <si>
    <t>49.1620583</t>
  </si>
  <si>
    <t>16.2992194</t>
  </si>
  <si>
    <t>49.1443436</t>
  </si>
  <si>
    <t>16.5780203</t>
  </si>
  <si>
    <t>49.2536811</t>
  </si>
  <si>
    <t>16.7380192</t>
  </si>
  <si>
    <t>49.0042342</t>
  </si>
  <si>
    <t>16.6140892</t>
  </si>
  <si>
    <t>49.3485483</t>
  </si>
  <si>
    <t>16.4245369</t>
  </si>
  <si>
    <t>48.9187269</t>
  </si>
  <si>
    <t>16.4374911</t>
  </si>
  <si>
    <t>48.9624544</t>
  </si>
  <si>
    <t>16.4314711</t>
  </si>
  <si>
    <t>49.2455347</t>
  </si>
  <si>
    <t>16.3450400</t>
  </si>
  <si>
    <t>49.3338114</t>
  </si>
  <si>
    <t>16.5028761</t>
  </si>
  <si>
    <t>49.0500817</t>
  </si>
  <si>
    <t>16.6104819</t>
  </si>
  <si>
    <t>49.1098461</t>
  </si>
  <si>
    <t>16.5254306</t>
  </si>
  <si>
    <t>49.1910078</t>
  </si>
  <si>
    <t>16.6074600</t>
  </si>
  <si>
    <t>49.1919111</t>
  </si>
  <si>
    <t>16.5946111</t>
  </si>
  <si>
    <t>49.225482</t>
  </si>
  <si>
    <t>49.2555139</t>
  </si>
  <si>
    <t>16.4548389</t>
  </si>
  <si>
    <t>16.6237250</t>
  </si>
  <si>
    <t>16.6098622</t>
  </si>
  <si>
    <t>16.6104486</t>
  </si>
  <si>
    <t>16.6298525</t>
  </si>
  <si>
    <t>16.6307128</t>
  </si>
  <si>
    <t>16.5963481</t>
  </si>
  <si>
    <t>16.6233111</t>
  </si>
  <si>
    <t>16.6197778</t>
  </si>
  <si>
    <t>16.5780000</t>
  </si>
  <si>
    <t>16.6917092</t>
  </si>
  <si>
    <t>16.5812422</t>
  </si>
  <si>
    <t>16.4875814</t>
  </si>
  <si>
    <t>16.6465911</t>
  </si>
  <si>
    <t>16.6083850</t>
  </si>
  <si>
    <t>16.5679850</t>
  </si>
  <si>
    <t>16.5305706</t>
  </si>
  <si>
    <t>16.6111625</t>
  </si>
  <si>
    <t>16.6240225</t>
  </si>
  <si>
    <t>49.1913322</t>
  </si>
  <si>
    <t>49.1968183</t>
  </si>
  <si>
    <t>49.2025753</t>
  </si>
  <si>
    <t>49.2119078</t>
  </si>
  <si>
    <t>49.2272561</t>
  </si>
  <si>
    <t>49.2566144</t>
  </si>
  <si>
    <t>49.1924617</t>
  </si>
  <si>
    <t>49.2158589</t>
  </si>
  <si>
    <t>49.1772633</t>
  </si>
  <si>
    <t>49.2026447</t>
  </si>
  <si>
    <t>49.2059403</t>
  </si>
  <si>
    <t>49.1986261</t>
  </si>
  <si>
    <t>49.1965989</t>
  </si>
  <si>
    <t>49.1657861</t>
  </si>
  <si>
    <t>49.2264736</t>
  </si>
  <si>
    <t>49.1942861</t>
  </si>
  <si>
    <t>49.1758839</t>
  </si>
  <si>
    <t>49.2056539</t>
  </si>
  <si>
    <t>16.6948536</t>
  </si>
  <si>
    <t>49.1931622</t>
  </si>
  <si>
    <t>16.6122817</t>
  </si>
  <si>
    <t>49.1643150</t>
  </si>
  <si>
    <t>16.6118383</t>
  </si>
  <si>
    <t>49.2023125</t>
  </si>
  <si>
    <t>16.6307525</t>
  </si>
  <si>
    <t>49.1850278</t>
  </si>
  <si>
    <t>16.5957272</t>
  </si>
  <si>
    <t>49.1441392</t>
  </si>
  <si>
    <t>16.6224883</t>
  </si>
  <si>
    <t>49.1922328</t>
  </si>
  <si>
    <t>16.6108047</t>
  </si>
  <si>
    <t>49.1935736</t>
  </si>
  <si>
    <t>16.6066372</t>
  </si>
  <si>
    <t>49.2011117</t>
  </si>
  <si>
    <t>16.5973322</t>
  </si>
  <si>
    <t>49.1979900</t>
  </si>
  <si>
    <t>16.6079744</t>
  </si>
  <si>
    <t>49.2305264</t>
  </si>
  <si>
    <t>16.6499178</t>
  </si>
  <si>
    <t>49.2218153</t>
  </si>
  <si>
    <t>16.5546969</t>
  </si>
  <si>
    <t>49.2513853</t>
  </si>
  <si>
    <t>16.5817956</t>
  </si>
  <si>
    <t>49.1470753</t>
  </si>
  <si>
    <t>16.6681969</t>
  </si>
  <si>
    <t>49.7695808</t>
  </si>
  <si>
    <t>15.5854422</t>
  </si>
  <si>
    <t>49.5666767</t>
  </si>
  <si>
    <t>15.5781553</t>
  </si>
  <si>
    <t>49.7407422</t>
  </si>
  <si>
    <t>15.3358700</t>
  </si>
  <si>
    <t>15.4856483</t>
  </si>
  <si>
    <t>15.4392678</t>
  </si>
  <si>
    <t>15.7578836</t>
  </si>
  <si>
    <t>15.4710672</t>
  </si>
  <si>
    <t>15.7377386</t>
  </si>
  <si>
    <t>15.4101992</t>
  </si>
  <si>
    <t>15.5804317</t>
  </si>
  <si>
    <t>15.5813961</t>
  </si>
  <si>
    <t>15.2825317</t>
  </si>
  <si>
    <t>15.5377156</t>
  </si>
  <si>
    <t>15.2516692</t>
  </si>
  <si>
    <t>15.7123208</t>
  </si>
  <si>
    <t>15.6893508</t>
  </si>
  <si>
    <t>15.4580722</t>
  </si>
  <si>
    <t>15.5456233</t>
  </si>
  <si>
    <t>49.7553867</t>
  </si>
  <si>
    <t>49.5562361</t>
  </si>
  <si>
    <t>49.6979378</t>
  </si>
  <si>
    <t>49.6026086</t>
  </si>
  <si>
    <t>49.5758778</t>
  </si>
  <si>
    <t>49.7346850</t>
  </si>
  <si>
    <t>49.6077428</t>
  </si>
  <si>
    <t>49.6096789</t>
  </si>
  <si>
    <t>49.6926506</t>
  </si>
  <si>
    <t>49.5004844</t>
  </si>
  <si>
    <t>49.6693125</t>
  </si>
  <si>
    <t>49.7914986</t>
  </si>
  <si>
    <t>49.6422536</t>
  </si>
  <si>
    <t>49.5312792</t>
  </si>
  <si>
    <t>49.8248500</t>
  </si>
  <si>
    <t>49.6830817</t>
  </si>
  <si>
    <t>15.1987717</t>
  </si>
  <si>
    <t>49.7189556</t>
  </si>
  <si>
    <t>15.4864447</t>
  </si>
  <si>
    <t>49.8339417</t>
  </si>
  <si>
    <t>15.4402400</t>
  </si>
  <si>
    <t>49.7629700</t>
  </si>
  <si>
    <t>15.4331903</t>
  </si>
  <si>
    <t>49.8188553</t>
  </si>
  <si>
    <t>15.4764550</t>
  </si>
  <si>
    <t>49.7221086</t>
  </si>
  <si>
    <t>15.6705500</t>
  </si>
  <si>
    <t>49.5032714</t>
  </si>
  <si>
    <t>15.5868356</t>
  </si>
  <si>
    <t>49.7464528</t>
  </si>
  <si>
    <t>15.2701517</t>
  </si>
  <si>
    <t>49.7556014</t>
  </si>
  <si>
    <t>15.6473517</t>
  </si>
  <si>
    <t>49.7452308</t>
  </si>
  <si>
    <t>15.7049614</t>
  </si>
  <si>
    <t>49.6036708</t>
  </si>
  <si>
    <t>15.5798492</t>
  </si>
  <si>
    <t>49.5967872</t>
  </si>
  <si>
    <t>15.6982831</t>
  </si>
  <si>
    <t>49.6287347</t>
  </si>
  <si>
    <t>15.3456067</t>
  </si>
  <si>
    <t>49.8101083</t>
  </si>
  <si>
    <t>15.4718131</t>
  </si>
  <si>
    <t>49.6624378</t>
  </si>
  <si>
    <t>15.4960186</t>
  </si>
  <si>
    <t>49.6313958</t>
  </si>
  <si>
    <t>15.3885122</t>
  </si>
  <si>
    <t>49.6106175</t>
  </si>
  <si>
    <t>15.7342003</t>
  </si>
  <si>
    <t>49.5762300</t>
  </si>
  <si>
    <t>15.6747236</t>
  </si>
  <si>
    <t>49.6894297</t>
  </si>
  <si>
    <t>15.8524322</t>
  </si>
  <si>
    <t>49.6838094</t>
  </si>
  <si>
    <t>15.5331719</t>
  </si>
  <si>
    <t>49.6035531</t>
  </si>
  <si>
    <t>15.6504514</t>
  </si>
  <si>
    <t>49.6954986</t>
  </si>
  <si>
    <t>15.2801022</t>
  </si>
  <si>
    <t>49.5412789</t>
  </si>
  <si>
    <t>15.6576886</t>
  </si>
  <si>
    <t>49.5141436</t>
  </si>
  <si>
    <t>15.5021400</t>
  </si>
  <si>
    <t>49.6098378</t>
  </si>
  <si>
    <t>15.5787872</t>
  </si>
  <si>
    <t>49.7874903</t>
  </si>
  <si>
    <t>15.6425531</t>
  </si>
  <si>
    <t>49.7162844</t>
  </si>
  <si>
    <t>15.7999522</t>
  </si>
  <si>
    <t>49.7161314</t>
  </si>
  <si>
    <t>15.2130364</t>
  </si>
  <si>
    <t>49.8097794</t>
  </si>
  <si>
    <t>15.5300150</t>
  </si>
  <si>
    <t>49.6674906</t>
  </si>
  <si>
    <t>15.4050025</t>
  </si>
  <si>
    <t>49.6958486</t>
  </si>
  <si>
    <t>15.6075381</t>
  </si>
  <si>
    <t>49.6615083</t>
  </si>
  <si>
    <t>15.6046922</t>
  </si>
  <si>
    <t>49.6319578</t>
  </si>
  <si>
    <t>15.7820050</t>
  </si>
  <si>
    <t>49.6136711</t>
  </si>
  <si>
    <t>15.4124164</t>
  </si>
  <si>
    <t>49.6237069</t>
  </si>
  <si>
    <t>15.2487261</t>
  </si>
  <si>
    <t>49.6057994</t>
  </si>
  <si>
    <t>15.5728878</t>
  </si>
  <si>
    <t>49.6639669</t>
  </si>
  <si>
    <t>15.2831886</t>
  </si>
  <si>
    <t>49.7585069</t>
  </si>
  <si>
    <t>15.3803994</t>
  </si>
  <si>
    <t>49.6458894</t>
  </si>
  <si>
    <t>16.1226581</t>
  </si>
  <si>
    <t>49.5636442</t>
  </si>
  <si>
    <t>16.0755803</t>
  </si>
  <si>
    <t>49.5922458</t>
  </si>
  <si>
    <t>16.2760958</t>
  </si>
  <si>
    <t>49.6557569</t>
  </si>
  <si>
    <t>16.1477744</t>
  </si>
  <si>
    <t>49.6879575</t>
  </si>
  <si>
    <t>15.8476428</t>
  </si>
  <si>
    <t>49.5273892</t>
  </si>
  <si>
    <t>16.3957514</t>
  </si>
  <si>
    <t>49.2913353</t>
  </si>
  <si>
    <t>15.8834519</t>
  </si>
  <si>
    <t>49.5782522</t>
  </si>
  <si>
    <t>16.3640069</t>
  </si>
  <si>
    <t>49.2128125</t>
  </si>
  <si>
    <t>15.8846769</t>
  </si>
  <si>
    <t>49.5563100</t>
  </si>
  <si>
    <t>15.8527150</t>
  </si>
  <si>
    <t>49.6353772</t>
  </si>
  <si>
    <t>16.2234008</t>
  </si>
  <si>
    <t>49.6657317</t>
  </si>
  <si>
    <t>16.2057114</t>
  </si>
  <si>
    <t>49.2596717</t>
  </si>
  <si>
    <t>15.3142378</t>
  </si>
  <si>
    <t>49.5419033</t>
  </si>
  <si>
    <t>15.3544428</t>
  </si>
  <si>
    <t>49.7699469</t>
  </si>
  <si>
    <t>15.6865497</t>
  </si>
  <si>
    <t>49.6733094</t>
  </si>
  <si>
    <t>15.5795458</t>
  </si>
  <si>
    <t>49.4292733</t>
  </si>
  <si>
    <t>15.3938669</t>
  </si>
  <si>
    <t>49.8183006</t>
  </si>
  <si>
    <t>15.5335667</t>
  </si>
  <si>
    <t>49.7366217</t>
  </si>
  <si>
    <t>15.4084169</t>
  </si>
  <si>
    <t>49.4085719</t>
  </si>
  <si>
    <t>15.0736811</t>
  </si>
  <si>
    <t>49.4722214</t>
  </si>
  <si>
    <t>16.1853878</t>
  </si>
  <si>
    <t>příliš kulatý na definitivní posouzení azimutu</t>
  </si>
  <si>
    <t>pojmem v zástavbě je rozuměno "bezprostředně navazující na jiné objekty"</t>
  </si>
  <si>
    <t>(mimo zástavbu, ale vznik přestavbou továrny)</t>
  </si>
  <si>
    <t>informace o kostele</t>
  </si>
  <si>
    <t>bez navštívení kostela není posouditelná jeho orientace</t>
  </si>
  <si>
    <t>orientace těžko posouditelná - v potaz brána loď pro veřejnost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</si>
</sst>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Brno město, venkov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Interpretace!$C$2:$C$129</c:f>
              <c:numCache>
                <c:formatCode>General</c:formatCode>
                <c:ptCount val="128"/>
                <c:pt idx="0">
                  <c:v>1811</c:v>
                </c:pt>
                <c:pt idx="1">
                  <c:v>1933</c:v>
                </c:pt>
                <c:pt idx="2">
                  <c:v>1775</c:v>
                </c:pt>
                <c:pt idx="3">
                  <c:v>1896</c:v>
                </c:pt>
                <c:pt idx="4">
                  <c:v>1724</c:v>
                </c:pt>
                <c:pt idx="5">
                  <c:v>1350</c:v>
                </c:pt>
                <c:pt idx="6">
                  <c:v>1930</c:v>
                </c:pt>
                <c:pt idx="7">
                  <c:v>1924</c:v>
                </c:pt>
                <c:pt idx="8">
                  <c:v>1908</c:v>
                </c:pt>
                <c:pt idx="9">
                  <c:v>1250</c:v>
                </c:pt>
                <c:pt idx="10">
                  <c:v>1276</c:v>
                </c:pt>
                <c:pt idx="11">
                  <c:v>1748</c:v>
                </c:pt>
                <c:pt idx="12">
                  <c:v>1300</c:v>
                </c:pt>
                <c:pt idx="13">
                  <c:v>1150</c:v>
                </c:pt>
                <c:pt idx="14">
                  <c:v>1300</c:v>
                </c:pt>
                <c:pt idx="15">
                  <c:v>1492</c:v>
                </c:pt>
                <c:pt idx="16">
                  <c:v>1481</c:v>
                </c:pt>
                <c:pt idx="17">
                  <c:v>1448</c:v>
                </c:pt>
                <c:pt idx="18">
                  <c:v>1222</c:v>
                </c:pt>
                <c:pt idx="19">
                  <c:v>1300</c:v>
                </c:pt>
                <c:pt idx="20">
                  <c:v>1610</c:v>
                </c:pt>
                <c:pt idx="21">
                  <c:v>1353</c:v>
                </c:pt>
                <c:pt idx="22">
                  <c:v>1600</c:v>
                </c:pt>
                <c:pt idx="23">
                  <c:v>1896</c:v>
                </c:pt>
                <c:pt idx="24">
                  <c:v>1298</c:v>
                </c:pt>
                <c:pt idx="25">
                  <c:v>1250</c:v>
                </c:pt>
                <c:pt idx="26">
                  <c:v>1300</c:v>
                </c:pt>
                <c:pt idx="27">
                  <c:v>1200</c:v>
                </c:pt>
                <c:pt idx="28">
                  <c:v>1400</c:v>
                </c:pt>
                <c:pt idx="29">
                  <c:v>1325</c:v>
                </c:pt>
                <c:pt idx="30">
                  <c:v>1868</c:v>
                </c:pt>
                <c:pt idx="31">
                  <c:v>1780</c:v>
                </c:pt>
                <c:pt idx="32">
                  <c:v>1250</c:v>
                </c:pt>
                <c:pt idx="33">
                  <c:v>1771</c:v>
                </c:pt>
                <c:pt idx="34">
                  <c:v>1420</c:v>
                </c:pt>
                <c:pt idx="35">
                  <c:v>1230</c:v>
                </c:pt>
                <c:pt idx="36">
                  <c:v>1450</c:v>
                </c:pt>
                <c:pt idx="37">
                  <c:v>1275</c:v>
                </c:pt>
                <c:pt idx="38">
                  <c:v>1366</c:v>
                </c:pt>
                <c:pt idx="39">
                  <c:v>1200</c:v>
                </c:pt>
                <c:pt idx="40">
                  <c:v>1893</c:v>
                </c:pt>
                <c:pt idx="41">
                  <c:v>1225</c:v>
                </c:pt>
                <c:pt idx="42">
                  <c:v>1300</c:v>
                </c:pt>
                <c:pt idx="43">
                  <c:v>1320</c:v>
                </c:pt>
                <c:pt idx="44">
                  <c:v>1880</c:v>
                </c:pt>
                <c:pt idx="45">
                  <c:v>1259</c:v>
                </c:pt>
                <c:pt idx="46">
                  <c:v>1275</c:v>
                </c:pt>
                <c:pt idx="47">
                  <c:v>1250</c:v>
                </c:pt>
                <c:pt idx="48">
                  <c:v>1721</c:v>
                </c:pt>
                <c:pt idx="49">
                  <c:v>1900</c:v>
                </c:pt>
                <c:pt idx="50">
                  <c:v>1233</c:v>
                </c:pt>
                <c:pt idx="51">
                  <c:v>1501</c:v>
                </c:pt>
                <c:pt idx="52">
                  <c:v>1300</c:v>
                </c:pt>
                <c:pt idx="53">
                  <c:v>1746</c:v>
                </c:pt>
                <c:pt idx="54">
                  <c:v>1300</c:v>
                </c:pt>
                <c:pt idx="55">
                  <c:v>1782</c:v>
                </c:pt>
                <c:pt idx="56">
                  <c:v>1630</c:v>
                </c:pt>
                <c:pt idx="57">
                  <c:v>1683</c:v>
                </c:pt>
                <c:pt idx="58">
                  <c:v>1250</c:v>
                </c:pt>
                <c:pt idx="59">
                  <c:v>1868</c:v>
                </c:pt>
                <c:pt idx="60">
                  <c:v>1777</c:v>
                </c:pt>
                <c:pt idx="61">
                  <c:v>1300</c:v>
                </c:pt>
                <c:pt idx="62">
                  <c:v>1555</c:v>
                </c:pt>
                <c:pt idx="63">
                  <c:v>1400</c:v>
                </c:pt>
                <c:pt idx="64">
                  <c:v>1247</c:v>
                </c:pt>
                <c:pt idx="65">
                  <c:v>1491</c:v>
                </c:pt>
                <c:pt idx="66">
                  <c:v>2000</c:v>
                </c:pt>
                <c:pt idx="67">
                  <c:v>1993</c:v>
                </c:pt>
                <c:pt idx="68">
                  <c:v>1900</c:v>
                </c:pt>
                <c:pt idx="69">
                  <c:v>1700</c:v>
                </c:pt>
                <c:pt idx="70">
                  <c:v>1754</c:v>
                </c:pt>
                <c:pt idx="71">
                  <c:v>1845</c:v>
                </c:pt>
                <c:pt idx="72">
                  <c:v>1792</c:v>
                </c:pt>
                <c:pt idx="73">
                  <c:v>1260</c:v>
                </c:pt>
                <c:pt idx="74">
                  <c:v>1535</c:v>
                </c:pt>
                <c:pt idx="75">
                  <c:v>1300</c:v>
                </c:pt>
                <c:pt idx="76">
                  <c:v>1728</c:v>
                </c:pt>
                <c:pt idx="77">
                  <c:v>1682</c:v>
                </c:pt>
                <c:pt idx="78">
                  <c:v>1724</c:v>
                </c:pt>
                <c:pt idx="79">
                  <c:v>1700</c:v>
                </c:pt>
                <c:pt idx="80">
                  <c:v>1333</c:v>
                </c:pt>
                <c:pt idx="81">
                  <c:v>1276</c:v>
                </c:pt>
                <c:pt idx="82">
                  <c:v>1200</c:v>
                </c:pt>
                <c:pt idx="83">
                  <c:v>1200</c:v>
                </c:pt>
                <c:pt idx="84">
                  <c:v>1606</c:v>
                </c:pt>
                <c:pt idx="85">
                  <c:v>1873</c:v>
                </c:pt>
                <c:pt idx="86">
                  <c:v>1450</c:v>
                </c:pt>
                <c:pt idx="87">
                  <c:v>1840</c:v>
                </c:pt>
                <c:pt idx="88">
                  <c:v>1200</c:v>
                </c:pt>
                <c:pt idx="89">
                  <c:v>1255</c:v>
                </c:pt>
                <c:pt idx="90">
                  <c:v>1835</c:v>
                </c:pt>
                <c:pt idx="91">
                  <c:v>1828</c:v>
                </c:pt>
                <c:pt idx="92">
                  <c:v>1899</c:v>
                </c:pt>
                <c:pt idx="93">
                  <c:v>1150</c:v>
                </c:pt>
                <c:pt idx="94">
                  <c:v>1323</c:v>
                </c:pt>
                <c:pt idx="95">
                  <c:v>2000</c:v>
                </c:pt>
                <c:pt idx="96">
                  <c:v>1200</c:v>
                </c:pt>
                <c:pt idx="97">
                  <c:v>1604</c:v>
                </c:pt>
                <c:pt idx="98">
                  <c:v>1600</c:v>
                </c:pt>
                <c:pt idx="99">
                  <c:v>1660</c:v>
                </c:pt>
                <c:pt idx="100">
                  <c:v>1910</c:v>
                </c:pt>
                <c:pt idx="101">
                  <c:v>1375</c:v>
                </c:pt>
                <c:pt idx="102">
                  <c:v>1996</c:v>
                </c:pt>
                <c:pt idx="103">
                  <c:v>1910</c:v>
                </c:pt>
                <c:pt idx="104">
                  <c:v>1995</c:v>
                </c:pt>
                <c:pt idx="105">
                  <c:v>1947</c:v>
                </c:pt>
                <c:pt idx="106">
                  <c:v>1930</c:v>
                </c:pt>
                <c:pt idx="107">
                  <c:v>1700</c:v>
                </c:pt>
                <c:pt idx="108">
                  <c:v>1920</c:v>
                </c:pt>
                <c:pt idx="109">
                  <c:v>1500</c:v>
                </c:pt>
                <c:pt idx="110">
                  <c:v>1925</c:v>
                </c:pt>
                <c:pt idx="111">
                  <c:v>1845</c:v>
                </c:pt>
                <c:pt idx="112">
                  <c:v>1350</c:v>
                </c:pt>
                <c:pt idx="113">
                  <c:v>1200</c:v>
                </c:pt>
                <c:pt idx="114">
                  <c:v>1300</c:v>
                </c:pt>
                <c:pt idx="115">
                  <c:v>1600</c:v>
                </c:pt>
                <c:pt idx="116">
                  <c:v>1912</c:v>
                </c:pt>
                <c:pt idx="117">
                  <c:v>1211</c:v>
                </c:pt>
                <c:pt idx="118">
                  <c:v>1700</c:v>
                </c:pt>
                <c:pt idx="119">
                  <c:v>1900</c:v>
                </c:pt>
                <c:pt idx="120">
                  <c:v>1660</c:v>
                </c:pt>
                <c:pt idx="121">
                  <c:v>1660</c:v>
                </c:pt>
                <c:pt idx="122">
                  <c:v>1900</c:v>
                </c:pt>
                <c:pt idx="123">
                  <c:v>1668</c:v>
                </c:pt>
                <c:pt idx="124">
                  <c:v>1368</c:v>
                </c:pt>
                <c:pt idx="125">
                  <c:v>1884</c:v>
                </c:pt>
                <c:pt idx="126">
                  <c:v>1338</c:v>
                </c:pt>
                <c:pt idx="127">
                  <c:v>1800</c:v>
                </c:pt>
              </c:numCache>
            </c:numRef>
          </c:xVal>
          <c:yVal>
            <c:numRef>
              <c:f>Interpretace!$D$2:$D$129</c:f>
              <c:numCache>
                <c:formatCode>General</c:formatCode>
                <c:ptCount val="128"/>
                <c:pt idx="0">
                  <c:v>83</c:v>
                </c:pt>
                <c:pt idx="1">
                  <c:v>48</c:v>
                </c:pt>
                <c:pt idx="2">
                  <c:v>80</c:v>
                </c:pt>
                <c:pt idx="3">
                  <c:v>147</c:v>
                </c:pt>
                <c:pt idx="4">
                  <c:v>148</c:v>
                </c:pt>
                <c:pt idx="5">
                  <c:v>81</c:v>
                </c:pt>
                <c:pt idx="6">
                  <c:v>291</c:v>
                </c:pt>
                <c:pt idx="7">
                  <c:v>97</c:v>
                </c:pt>
                <c:pt idx="8">
                  <c:v>345</c:v>
                </c:pt>
                <c:pt idx="9">
                  <c:v>100</c:v>
                </c:pt>
                <c:pt idx="10">
                  <c:v>122</c:v>
                </c:pt>
                <c:pt idx="11">
                  <c:v>93</c:v>
                </c:pt>
                <c:pt idx="12">
                  <c:v>99</c:v>
                </c:pt>
                <c:pt idx="13">
                  <c:v>119</c:v>
                </c:pt>
                <c:pt idx="14">
                  <c:v>78</c:v>
                </c:pt>
                <c:pt idx="15">
                  <c:v>72</c:v>
                </c:pt>
                <c:pt idx="16">
                  <c:v>113</c:v>
                </c:pt>
                <c:pt idx="17">
                  <c:v>87</c:v>
                </c:pt>
                <c:pt idx="18">
                  <c:v>90</c:v>
                </c:pt>
                <c:pt idx="19">
                  <c:v>111</c:v>
                </c:pt>
                <c:pt idx="20">
                  <c:v>71</c:v>
                </c:pt>
                <c:pt idx="21">
                  <c:v>119</c:v>
                </c:pt>
                <c:pt idx="22">
                  <c:v>96</c:v>
                </c:pt>
                <c:pt idx="23">
                  <c:v>190</c:v>
                </c:pt>
                <c:pt idx="24">
                  <c:v>99</c:v>
                </c:pt>
                <c:pt idx="25">
                  <c:v>95</c:v>
                </c:pt>
                <c:pt idx="26">
                  <c:v>90</c:v>
                </c:pt>
                <c:pt idx="27">
                  <c:v>83</c:v>
                </c:pt>
                <c:pt idx="28">
                  <c:v>131</c:v>
                </c:pt>
                <c:pt idx="29">
                  <c:v>110</c:v>
                </c:pt>
                <c:pt idx="30">
                  <c:v>74</c:v>
                </c:pt>
                <c:pt idx="31">
                  <c:v>85</c:v>
                </c:pt>
                <c:pt idx="32">
                  <c:v>130</c:v>
                </c:pt>
                <c:pt idx="33">
                  <c:v>135</c:v>
                </c:pt>
                <c:pt idx="34">
                  <c:v>78</c:v>
                </c:pt>
                <c:pt idx="35">
                  <c:v>101</c:v>
                </c:pt>
                <c:pt idx="36">
                  <c:v>93</c:v>
                </c:pt>
                <c:pt idx="37">
                  <c:v>132</c:v>
                </c:pt>
                <c:pt idx="38">
                  <c:v>88</c:v>
                </c:pt>
                <c:pt idx="39">
                  <c:v>89</c:v>
                </c:pt>
                <c:pt idx="40">
                  <c:v>286</c:v>
                </c:pt>
                <c:pt idx="41">
                  <c:v>103</c:v>
                </c:pt>
                <c:pt idx="42">
                  <c:v>83</c:v>
                </c:pt>
                <c:pt idx="43">
                  <c:v>92</c:v>
                </c:pt>
                <c:pt idx="44">
                  <c:v>252</c:v>
                </c:pt>
                <c:pt idx="45">
                  <c:v>98</c:v>
                </c:pt>
                <c:pt idx="46">
                  <c:v>92</c:v>
                </c:pt>
                <c:pt idx="47">
                  <c:v>11</c:v>
                </c:pt>
                <c:pt idx="48">
                  <c:v>137</c:v>
                </c:pt>
                <c:pt idx="49">
                  <c:v>183</c:v>
                </c:pt>
                <c:pt idx="50">
                  <c:v>97</c:v>
                </c:pt>
                <c:pt idx="51">
                  <c:v>117</c:v>
                </c:pt>
                <c:pt idx="52">
                  <c:v>111</c:v>
                </c:pt>
                <c:pt idx="53">
                  <c:v>126</c:v>
                </c:pt>
                <c:pt idx="54">
                  <c:v>91</c:v>
                </c:pt>
                <c:pt idx="55">
                  <c:v>119</c:v>
                </c:pt>
                <c:pt idx="56">
                  <c:v>92</c:v>
                </c:pt>
                <c:pt idx="57">
                  <c:v>336</c:v>
                </c:pt>
                <c:pt idx="58">
                  <c:v>111</c:v>
                </c:pt>
                <c:pt idx="59">
                  <c:v>116</c:v>
                </c:pt>
                <c:pt idx="60">
                  <c:v>61</c:v>
                </c:pt>
                <c:pt idx="61">
                  <c:v>109</c:v>
                </c:pt>
                <c:pt idx="62">
                  <c:v>98</c:v>
                </c:pt>
                <c:pt idx="63">
                  <c:v>96</c:v>
                </c:pt>
                <c:pt idx="64">
                  <c:v>123</c:v>
                </c:pt>
                <c:pt idx="65">
                  <c:v>103</c:v>
                </c:pt>
                <c:pt idx="66">
                  <c:v>153</c:v>
                </c:pt>
                <c:pt idx="67">
                  <c:v>180</c:v>
                </c:pt>
                <c:pt idx="68">
                  <c:v>263</c:v>
                </c:pt>
                <c:pt idx="69">
                  <c:v>64</c:v>
                </c:pt>
                <c:pt idx="70">
                  <c:v>268</c:v>
                </c:pt>
                <c:pt idx="71">
                  <c:v>99</c:v>
                </c:pt>
                <c:pt idx="72">
                  <c:v>90</c:v>
                </c:pt>
                <c:pt idx="73">
                  <c:v>72</c:v>
                </c:pt>
                <c:pt idx="74">
                  <c:v>56</c:v>
                </c:pt>
                <c:pt idx="75">
                  <c:v>93</c:v>
                </c:pt>
                <c:pt idx="76">
                  <c:v>99</c:v>
                </c:pt>
                <c:pt idx="77">
                  <c:v>70</c:v>
                </c:pt>
                <c:pt idx="78">
                  <c:v>66</c:v>
                </c:pt>
                <c:pt idx="79">
                  <c:v>52</c:v>
                </c:pt>
                <c:pt idx="80">
                  <c:v>132</c:v>
                </c:pt>
                <c:pt idx="81">
                  <c:v>110</c:v>
                </c:pt>
                <c:pt idx="82">
                  <c:v>105</c:v>
                </c:pt>
                <c:pt idx="83">
                  <c:v>71</c:v>
                </c:pt>
                <c:pt idx="84">
                  <c:v>84</c:v>
                </c:pt>
                <c:pt idx="85">
                  <c:v>25</c:v>
                </c:pt>
                <c:pt idx="86">
                  <c:v>110</c:v>
                </c:pt>
                <c:pt idx="87">
                  <c:v>153</c:v>
                </c:pt>
                <c:pt idx="88">
                  <c:v>91</c:v>
                </c:pt>
                <c:pt idx="89">
                  <c:v>94</c:v>
                </c:pt>
                <c:pt idx="90">
                  <c:v>98</c:v>
                </c:pt>
                <c:pt idx="91">
                  <c:v>70</c:v>
                </c:pt>
                <c:pt idx="92">
                  <c:v>122</c:v>
                </c:pt>
                <c:pt idx="93">
                  <c:v>92</c:v>
                </c:pt>
                <c:pt idx="94">
                  <c:v>79</c:v>
                </c:pt>
                <c:pt idx="96">
                  <c:v>91</c:v>
                </c:pt>
                <c:pt idx="97">
                  <c:v>163</c:v>
                </c:pt>
                <c:pt idx="98">
                  <c:v>71</c:v>
                </c:pt>
                <c:pt idx="99">
                  <c:v>120</c:v>
                </c:pt>
                <c:pt idx="100">
                  <c:v>294</c:v>
                </c:pt>
                <c:pt idx="101">
                  <c:v>70</c:v>
                </c:pt>
                <c:pt idx="102">
                  <c:v>292</c:v>
                </c:pt>
                <c:pt idx="103">
                  <c:v>20</c:v>
                </c:pt>
                <c:pt idx="104">
                  <c:v>69</c:v>
                </c:pt>
                <c:pt idx="105">
                  <c:v>127</c:v>
                </c:pt>
                <c:pt idx="106">
                  <c:v>325</c:v>
                </c:pt>
                <c:pt idx="107">
                  <c:v>166</c:v>
                </c:pt>
                <c:pt idx="108">
                  <c:v>69</c:v>
                </c:pt>
                <c:pt idx="109">
                  <c:v>71</c:v>
                </c:pt>
                <c:pt idx="110">
                  <c:v>348</c:v>
                </c:pt>
                <c:pt idx="111">
                  <c:v>75</c:v>
                </c:pt>
                <c:pt idx="112">
                  <c:v>62</c:v>
                </c:pt>
                <c:pt idx="113">
                  <c:v>69</c:v>
                </c:pt>
                <c:pt idx="114">
                  <c:v>104</c:v>
                </c:pt>
                <c:pt idx="115">
                  <c:v>63</c:v>
                </c:pt>
                <c:pt idx="116">
                  <c:v>75</c:v>
                </c:pt>
                <c:pt idx="117">
                  <c:v>125</c:v>
                </c:pt>
                <c:pt idx="118">
                  <c:v>99</c:v>
                </c:pt>
                <c:pt idx="119">
                  <c:v>92</c:v>
                </c:pt>
                <c:pt idx="120">
                  <c:v>83</c:v>
                </c:pt>
                <c:pt idx="121">
                  <c:v>260</c:v>
                </c:pt>
                <c:pt idx="122">
                  <c:v>350</c:v>
                </c:pt>
                <c:pt idx="123">
                  <c:v>74</c:v>
                </c:pt>
                <c:pt idx="124">
                  <c:v>88</c:v>
                </c:pt>
                <c:pt idx="125">
                  <c:v>14</c:v>
                </c:pt>
                <c:pt idx="126">
                  <c:v>106</c:v>
                </c:pt>
                <c:pt idx="127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1-49E9-9567-D82605788F10}"/>
            </c:ext>
          </c:extLst>
        </c:ser>
        <c:ser>
          <c:idx val="1"/>
          <c:order val="1"/>
          <c:tx>
            <c:v>východ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východ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1000</c:v>
              </c:pt>
              <c:pt idx="1">
                <c:v>2000</c:v>
              </c:pt>
            </c:numLit>
          </c:xVal>
          <c:yVal>
            <c:numLit>
              <c:formatCode>General</c:formatCode>
              <c:ptCount val="2"/>
              <c:pt idx="0">
                <c:v>90</c:v>
              </c:pt>
              <c:pt idx="1">
                <c:v>90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941-49E9-9567-D8260578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68383"/>
        <c:axId val="599312783"/>
      </c:scatterChart>
      <c:valAx>
        <c:axId val="370068383"/>
        <c:scaling>
          <c:orientation val="minMax"/>
          <c:max val="2020"/>
          <c:min val="1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9312783"/>
        <c:crosses val="autoZero"/>
        <c:crossBetween val="midCat"/>
      </c:valAx>
      <c:valAx>
        <c:axId val="599312783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0068383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Havlíčkův Brod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Interpretace!$C$130:$C$185</c:f>
              <c:numCache>
                <c:formatCode>General</c:formatCode>
                <c:ptCount val="56"/>
                <c:pt idx="0">
                  <c:v>1352</c:v>
                </c:pt>
                <c:pt idx="1">
                  <c:v>1712</c:v>
                </c:pt>
                <c:pt idx="2">
                  <c:v>1350</c:v>
                </c:pt>
                <c:pt idx="3">
                  <c:v>1678</c:v>
                </c:pt>
                <c:pt idx="4">
                  <c:v>1350</c:v>
                </c:pt>
                <c:pt idx="5">
                  <c:v>1250</c:v>
                </c:pt>
                <c:pt idx="6">
                  <c:v>1550</c:v>
                </c:pt>
                <c:pt idx="7">
                  <c:v>1750</c:v>
                </c:pt>
                <c:pt idx="8">
                  <c:v>1682</c:v>
                </c:pt>
                <c:pt idx="9">
                  <c:v>1275</c:v>
                </c:pt>
                <c:pt idx="10">
                  <c:v>1734</c:v>
                </c:pt>
                <c:pt idx="11">
                  <c:v>1585</c:v>
                </c:pt>
                <c:pt idx="12">
                  <c:v>1799</c:v>
                </c:pt>
                <c:pt idx="13">
                  <c:v>1350</c:v>
                </c:pt>
                <c:pt idx="14">
                  <c:v>1650</c:v>
                </c:pt>
                <c:pt idx="15">
                  <c:v>1475</c:v>
                </c:pt>
                <c:pt idx="16">
                  <c:v>1250</c:v>
                </c:pt>
                <c:pt idx="17">
                  <c:v>1350</c:v>
                </c:pt>
                <c:pt idx="18">
                  <c:v>1262</c:v>
                </c:pt>
                <c:pt idx="19">
                  <c:v>1250</c:v>
                </c:pt>
                <c:pt idx="20">
                  <c:v>1800</c:v>
                </c:pt>
                <c:pt idx="21">
                  <c:v>1250</c:v>
                </c:pt>
                <c:pt idx="22">
                  <c:v>1850</c:v>
                </c:pt>
                <c:pt idx="23">
                  <c:v>1350</c:v>
                </c:pt>
                <c:pt idx="24">
                  <c:v>1372</c:v>
                </c:pt>
                <c:pt idx="25">
                  <c:v>1397</c:v>
                </c:pt>
                <c:pt idx="26">
                  <c:v>1800</c:v>
                </c:pt>
                <c:pt idx="27">
                  <c:v>1150</c:v>
                </c:pt>
                <c:pt idx="28">
                  <c:v>1639</c:v>
                </c:pt>
                <c:pt idx="29">
                  <c:v>1700</c:v>
                </c:pt>
                <c:pt idx="30">
                  <c:v>1352</c:v>
                </c:pt>
                <c:pt idx="31">
                  <c:v>1850</c:v>
                </c:pt>
                <c:pt idx="32">
                  <c:v>1300</c:v>
                </c:pt>
                <c:pt idx="33">
                  <c:v>1350</c:v>
                </c:pt>
                <c:pt idx="34">
                  <c:v>1350</c:v>
                </c:pt>
                <c:pt idx="35">
                  <c:v>1250</c:v>
                </c:pt>
                <c:pt idx="36">
                  <c:v>1450</c:v>
                </c:pt>
                <c:pt idx="37">
                  <c:v>1300</c:v>
                </c:pt>
                <c:pt idx="38">
                  <c:v>1265</c:v>
                </c:pt>
                <c:pt idx="39">
                  <c:v>1300</c:v>
                </c:pt>
                <c:pt idx="40">
                  <c:v>1250</c:v>
                </c:pt>
                <c:pt idx="41">
                  <c:v>1250</c:v>
                </c:pt>
                <c:pt idx="42">
                  <c:v>1679</c:v>
                </c:pt>
                <c:pt idx="43">
                  <c:v>1350</c:v>
                </c:pt>
                <c:pt idx="44">
                  <c:v>1400</c:v>
                </c:pt>
                <c:pt idx="45">
                  <c:v>1134</c:v>
                </c:pt>
                <c:pt idx="46">
                  <c:v>1350</c:v>
                </c:pt>
                <c:pt idx="47">
                  <c:v>1207</c:v>
                </c:pt>
                <c:pt idx="48">
                  <c:v>1700</c:v>
                </c:pt>
                <c:pt idx="49">
                  <c:v>1683</c:v>
                </c:pt>
                <c:pt idx="50">
                  <c:v>1500</c:v>
                </c:pt>
                <c:pt idx="51">
                  <c:v>1347</c:v>
                </c:pt>
                <c:pt idx="52">
                  <c:v>1250</c:v>
                </c:pt>
                <c:pt idx="53">
                  <c:v>1550</c:v>
                </c:pt>
                <c:pt idx="54">
                  <c:v>1560</c:v>
                </c:pt>
                <c:pt idx="55">
                  <c:v>1700</c:v>
                </c:pt>
              </c:numCache>
            </c:numRef>
          </c:xVal>
          <c:yVal>
            <c:numRef>
              <c:f>Interpretace!$D$130:$D$185</c:f>
              <c:numCache>
                <c:formatCode>General</c:formatCode>
                <c:ptCount val="56"/>
                <c:pt idx="0">
                  <c:v>71</c:v>
                </c:pt>
                <c:pt idx="1">
                  <c:v>93</c:v>
                </c:pt>
                <c:pt idx="2">
                  <c:v>62</c:v>
                </c:pt>
                <c:pt idx="3">
                  <c:v>54</c:v>
                </c:pt>
                <c:pt idx="4">
                  <c:v>218</c:v>
                </c:pt>
                <c:pt idx="5">
                  <c:v>70</c:v>
                </c:pt>
                <c:pt idx="6">
                  <c:v>72</c:v>
                </c:pt>
                <c:pt idx="7">
                  <c:v>97</c:v>
                </c:pt>
                <c:pt idx="8">
                  <c:v>90</c:v>
                </c:pt>
                <c:pt idx="9">
                  <c:v>74</c:v>
                </c:pt>
                <c:pt idx="10">
                  <c:v>300</c:v>
                </c:pt>
                <c:pt idx="11">
                  <c:v>137</c:v>
                </c:pt>
                <c:pt idx="12">
                  <c:v>160</c:v>
                </c:pt>
                <c:pt idx="13">
                  <c:v>88</c:v>
                </c:pt>
                <c:pt idx="14">
                  <c:v>87</c:v>
                </c:pt>
                <c:pt idx="15">
                  <c:v>96</c:v>
                </c:pt>
                <c:pt idx="16">
                  <c:v>83</c:v>
                </c:pt>
                <c:pt idx="17">
                  <c:v>86</c:v>
                </c:pt>
                <c:pt idx="18">
                  <c:v>94</c:v>
                </c:pt>
                <c:pt idx="19">
                  <c:v>49</c:v>
                </c:pt>
                <c:pt idx="20">
                  <c:v>33</c:v>
                </c:pt>
                <c:pt idx="21">
                  <c:v>47</c:v>
                </c:pt>
                <c:pt idx="22">
                  <c:v>64</c:v>
                </c:pt>
                <c:pt idx="23">
                  <c:v>87</c:v>
                </c:pt>
                <c:pt idx="24">
                  <c:v>109</c:v>
                </c:pt>
                <c:pt idx="25">
                  <c:v>70</c:v>
                </c:pt>
                <c:pt idx="26">
                  <c:v>309</c:v>
                </c:pt>
                <c:pt idx="27">
                  <c:v>87</c:v>
                </c:pt>
                <c:pt idx="28">
                  <c:v>103</c:v>
                </c:pt>
                <c:pt idx="29">
                  <c:v>74</c:v>
                </c:pt>
                <c:pt idx="30">
                  <c:v>90</c:v>
                </c:pt>
                <c:pt idx="31">
                  <c:v>43</c:v>
                </c:pt>
                <c:pt idx="32">
                  <c:v>65</c:v>
                </c:pt>
                <c:pt idx="33">
                  <c:v>54</c:v>
                </c:pt>
                <c:pt idx="34">
                  <c:v>93</c:v>
                </c:pt>
                <c:pt idx="35">
                  <c:v>90</c:v>
                </c:pt>
                <c:pt idx="36">
                  <c:v>91</c:v>
                </c:pt>
                <c:pt idx="37">
                  <c:v>74</c:v>
                </c:pt>
                <c:pt idx="38">
                  <c:v>68</c:v>
                </c:pt>
                <c:pt idx="39">
                  <c:v>95</c:v>
                </c:pt>
                <c:pt idx="40">
                  <c:v>112</c:v>
                </c:pt>
                <c:pt idx="41">
                  <c:v>73</c:v>
                </c:pt>
                <c:pt idx="42">
                  <c:v>91</c:v>
                </c:pt>
                <c:pt idx="43">
                  <c:v>87</c:v>
                </c:pt>
                <c:pt idx="44">
                  <c:v>86</c:v>
                </c:pt>
                <c:pt idx="45">
                  <c:v>84</c:v>
                </c:pt>
                <c:pt idx="46">
                  <c:v>82</c:v>
                </c:pt>
                <c:pt idx="47">
                  <c:v>60</c:v>
                </c:pt>
                <c:pt idx="48">
                  <c:v>113</c:v>
                </c:pt>
                <c:pt idx="49">
                  <c:v>86</c:v>
                </c:pt>
                <c:pt idx="50">
                  <c:v>87</c:v>
                </c:pt>
                <c:pt idx="51">
                  <c:v>92</c:v>
                </c:pt>
                <c:pt idx="52">
                  <c:v>85</c:v>
                </c:pt>
                <c:pt idx="53">
                  <c:v>95</c:v>
                </c:pt>
                <c:pt idx="54">
                  <c:v>93</c:v>
                </c:pt>
                <c:pt idx="55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A-464D-91F1-788D3514E063}"/>
            </c:ext>
          </c:extLst>
        </c:ser>
        <c:ser>
          <c:idx val="1"/>
          <c:order val="1"/>
          <c:tx>
            <c:v>východ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1000</c:v>
              </c:pt>
              <c:pt idx="1">
                <c:v>2000</c:v>
              </c:pt>
            </c:numLit>
          </c:xVal>
          <c:yVal>
            <c:numLit>
              <c:formatCode>General</c:formatCode>
              <c:ptCount val="2"/>
              <c:pt idx="0">
                <c:v>90</c:v>
              </c:pt>
              <c:pt idx="1">
                <c:v>90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BBA-464D-91F1-788D3514E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344703"/>
        <c:axId val="663100943"/>
      </c:scatterChart>
      <c:valAx>
        <c:axId val="794344703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3100943"/>
        <c:crosses val="autoZero"/>
        <c:crossBetween val="midCat"/>
      </c:valAx>
      <c:valAx>
        <c:axId val="663100943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94344703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Vysočina - evangelické kostely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Interpretace!$C$186:$C$206</c:f>
              <c:numCache>
                <c:formatCode>General</c:formatCode>
                <c:ptCount val="21"/>
                <c:pt idx="0">
                  <c:v>1788</c:v>
                </c:pt>
                <c:pt idx="1">
                  <c:v>1897</c:v>
                </c:pt>
                <c:pt idx="2">
                  <c:v>1782</c:v>
                </c:pt>
                <c:pt idx="3">
                  <c:v>1818</c:v>
                </c:pt>
                <c:pt idx="4">
                  <c:v>1840</c:v>
                </c:pt>
                <c:pt idx="5">
                  <c:v>1782</c:v>
                </c:pt>
                <c:pt idx="6">
                  <c:v>1787</c:v>
                </c:pt>
                <c:pt idx="7">
                  <c:v>1897</c:v>
                </c:pt>
                <c:pt idx="8">
                  <c:v>1909</c:v>
                </c:pt>
                <c:pt idx="9">
                  <c:v>1785</c:v>
                </c:pt>
                <c:pt idx="10">
                  <c:v>1784</c:v>
                </c:pt>
                <c:pt idx="11">
                  <c:v>1886</c:v>
                </c:pt>
                <c:pt idx="12">
                  <c:v>1786</c:v>
                </c:pt>
                <c:pt idx="13">
                  <c:v>1861</c:v>
                </c:pt>
                <c:pt idx="14">
                  <c:v>1891</c:v>
                </c:pt>
                <c:pt idx="15">
                  <c:v>1847</c:v>
                </c:pt>
                <c:pt idx="16">
                  <c:v>1868</c:v>
                </c:pt>
                <c:pt idx="17">
                  <c:v>1882</c:v>
                </c:pt>
                <c:pt idx="18">
                  <c:v>1880</c:v>
                </c:pt>
                <c:pt idx="19">
                  <c:v>1785</c:v>
                </c:pt>
                <c:pt idx="20">
                  <c:v>1926</c:v>
                </c:pt>
              </c:numCache>
            </c:numRef>
          </c:xVal>
          <c:yVal>
            <c:numRef>
              <c:f>Interpretace!$D$186:$D$206</c:f>
              <c:numCache>
                <c:formatCode>General</c:formatCode>
                <c:ptCount val="21"/>
                <c:pt idx="0">
                  <c:v>2</c:v>
                </c:pt>
                <c:pt idx="1">
                  <c:v>354</c:v>
                </c:pt>
                <c:pt idx="2">
                  <c:v>1</c:v>
                </c:pt>
                <c:pt idx="3">
                  <c:v>135</c:v>
                </c:pt>
                <c:pt idx="4">
                  <c:v>105</c:v>
                </c:pt>
                <c:pt idx="5">
                  <c:v>45</c:v>
                </c:pt>
                <c:pt idx="6">
                  <c:v>325</c:v>
                </c:pt>
                <c:pt idx="7">
                  <c:v>87</c:v>
                </c:pt>
                <c:pt idx="8">
                  <c:v>107</c:v>
                </c:pt>
                <c:pt idx="9">
                  <c:v>44</c:v>
                </c:pt>
                <c:pt idx="10">
                  <c:v>215</c:v>
                </c:pt>
                <c:pt idx="11">
                  <c:v>119</c:v>
                </c:pt>
                <c:pt idx="12">
                  <c:v>39</c:v>
                </c:pt>
                <c:pt idx="13">
                  <c:v>255</c:v>
                </c:pt>
                <c:pt idx="14">
                  <c:v>18</c:v>
                </c:pt>
                <c:pt idx="15">
                  <c:v>131</c:v>
                </c:pt>
                <c:pt idx="16">
                  <c:v>14</c:v>
                </c:pt>
                <c:pt idx="17">
                  <c:v>140</c:v>
                </c:pt>
                <c:pt idx="18">
                  <c:v>176</c:v>
                </c:pt>
                <c:pt idx="19">
                  <c:v>321</c:v>
                </c:pt>
                <c:pt idx="20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A-403B-8FE1-A4CCB56C3C90}"/>
            </c:ext>
          </c:extLst>
        </c:ser>
        <c:ser>
          <c:idx val="1"/>
          <c:order val="1"/>
          <c:tx>
            <c:v>východ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1000</c:v>
              </c:pt>
              <c:pt idx="1">
                <c:v>2000</c:v>
              </c:pt>
            </c:numLit>
          </c:xVal>
          <c:yVal>
            <c:numLit>
              <c:formatCode>General</c:formatCode>
              <c:ptCount val="2"/>
              <c:pt idx="0">
                <c:v>90</c:v>
              </c:pt>
              <c:pt idx="1">
                <c:v>90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35A-403B-8FE1-A4CCB56C3C90}"/>
            </c:ext>
          </c:extLst>
        </c:ser>
        <c:ser>
          <c:idx val="2"/>
          <c:order val="2"/>
          <c:tx>
            <c:v>toleranční patent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1781</c:v>
              </c:pt>
              <c:pt idx="1">
                <c:v>1781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360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35A-403B-8FE1-A4CCB56C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239951"/>
        <c:axId val="553243439"/>
      </c:scatterChart>
      <c:valAx>
        <c:axId val="595239951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3243439"/>
        <c:crosses val="autoZero"/>
        <c:crossBetween val="midCat"/>
      </c:valAx>
      <c:valAx>
        <c:axId val="553243439"/>
        <c:scaling>
          <c:orientation val="minMax"/>
          <c:max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5239951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okresy Brno město, Brno venkov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mimo zástavbu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Interpretace!$E$209:$E$292</c:f>
              <c:numCache>
                <c:formatCode>General</c:formatCode>
                <c:ptCount val="84"/>
                <c:pt idx="0">
                  <c:v>1933</c:v>
                </c:pt>
                <c:pt idx="1">
                  <c:v>1775</c:v>
                </c:pt>
                <c:pt idx="2">
                  <c:v>1724</c:v>
                </c:pt>
                <c:pt idx="3">
                  <c:v>1350</c:v>
                </c:pt>
                <c:pt idx="4">
                  <c:v>1930</c:v>
                </c:pt>
                <c:pt idx="5">
                  <c:v>1250</c:v>
                </c:pt>
                <c:pt idx="6">
                  <c:v>1276</c:v>
                </c:pt>
                <c:pt idx="7">
                  <c:v>1748</c:v>
                </c:pt>
                <c:pt idx="8">
                  <c:v>1300</c:v>
                </c:pt>
                <c:pt idx="9">
                  <c:v>1150</c:v>
                </c:pt>
                <c:pt idx="10">
                  <c:v>1300</c:v>
                </c:pt>
                <c:pt idx="11">
                  <c:v>1492</c:v>
                </c:pt>
                <c:pt idx="12">
                  <c:v>1481</c:v>
                </c:pt>
                <c:pt idx="13">
                  <c:v>1448</c:v>
                </c:pt>
                <c:pt idx="14">
                  <c:v>1222</c:v>
                </c:pt>
                <c:pt idx="15">
                  <c:v>1300</c:v>
                </c:pt>
                <c:pt idx="16">
                  <c:v>1610</c:v>
                </c:pt>
                <c:pt idx="17">
                  <c:v>1353</c:v>
                </c:pt>
                <c:pt idx="18">
                  <c:v>1600</c:v>
                </c:pt>
                <c:pt idx="19">
                  <c:v>1298</c:v>
                </c:pt>
                <c:pt idx="20">
                  <c:v>1250</c:v>
                </c:pt>
                <c:pt idx="21">
                  <c:v>1300</c:v>
                </c:pt>
                <c:pt idx="22">
                  <c:v>1200</c:v>
                </c:pt>
                <c:pt idx="23">
                  <c:v>1400</c:v>
                </c:pt>
                <c:pt idx="24">
                  <c:v>1325</c:v>
                </c:pt>
                <c:pt idx="25">
                  <c:v>1868</c:v>
                </c:pt>
                <c:pt idx="26">
                  <c:v>1780</c:v>
                </c:pt>
                <c:pt idx="27">
                  <c:v>1250</c:v>
                </c:pt>
                <c:pt idx="28">
                  <c:v>1420</c:v>
                </c:pt>
                <c:pt idx="29">
                  <c:v>1230</c:v>
                </c:pt>
                <c:pt idx="30">
                  <c:v>1450</c:v>
                </c:pt>
                <c:pt idx="31">
                  <c:v>1275</c:v>
                </c:pt>
                <c:pt idx="32">
                  <c:v>1366</c:v>
                </c:pt>
                <c:pt idx="33">
                  <c:v>1200</c:v>
                </c:pt>
                <c:pt idx="34">
                  <c:v>1893</c:v>
                </c:pt>
                <c:pt idx="35">
                  <c:v>1300</c:v>
                </c:pt>
                <c:pt idx="36">
                  <c:v>1320</c:v>
                </c:pt>
                <c:pt idx="37">
                  <c:v>1259</c:v>
                </c:pt>
                <c:pt idx="38">
                  <c:v>1275</c:v>
                </c:pt>
                <c:pt idx="39">
                  <c:v>1501</c:v>
                </c:pt>
                <c:pt idx="40">
                  <c:v>1300</c:v>
                </c:pt>
                <c:pt idx="41">
                  <c:v>1746</c:v>
                </c:pt>
                <c:pt idx="42">
                  <c:v>1300</c:v>
                </c:pt>
                <c:pt idx="43">
                  <c:v>1250</c:v>
                </c:pt>
                <c:pt idx="44">
                  <c:v>1868</c:v>
                </c:pt>
                <c:pt idx="45">
                  <c:v>1777</c:v>
                </c:pt>
                <c:pt idx="46">
                  <c:v>1300</c:v>
                </c:pt>
                <c:pt idx="47">
                  <c:v>1555</c:v>
                </c:pt>
                <c:pt idx="48">
                  <c:v>1400</c:v>
                </c:pt>
                <c:pt idx="49">
                  <c:v>1247</c:v>
                </c:pt>
                <c:pt idx="50">
                  <c:v>2000</c:v>
                </c:pt>
                <c:pt idx="51">
                  <c:v>1993</c:v>
                </c:pt>
                <c:pt idx="52">
                  <c:v>1900</c:v>
                </c:pt>
                <c:pt idx="53">
                  <c:v>1754</c:v>
                </c:pt>
                <c:pt idx="54">
                  <c:v>1845</c:v>
                </c:pt>
                <c:pt idx="55">
                  <c:v>1792</c:v>
                </c:pt>
                <c:pt idx="56">
                  <c:v>1535</c:v>
                </c:pt>
                <c:pt idx="57">
                  <c:v>1300</c:v>
                </c:pt>
                <c:pt idx="58">
                  <c:v>1728</c:v>
                </c:pt>
                <c:pt idx="59">
                  <c:v>1682</c:v>
                </c:pt>
                <c:pt idx="60">
                  <c:v>1724</c:v>
                </c:pt>
                <c:pt idx="61">
                  <c:v>1333</c:v>
                </c:pt>
                <c:pt idx="62">
                  <c:v>1276</c:v>
                </c:pt>
                <c:pt idx="63">
                  <c:v>1200</c:v>
                </c:pt>
                <c:pt idx="64">
                  <c:v>1200</c:v>
                </c:pt>
                <c:pt idx="65">
                  <c:v>1606</c:v>
                </c:pt>
                <c:pt idx="66">
                  <c:v>1450</c:v>
                </c:pt>
                <c:pt idx="67">
                  <c:v>1200</c:v>
                </c:pt>
                <c:pt idx="68">
                  <c:v>1255</c:v>
                </c:pt>
                <c:pt idx="69">
                  <c:v>1828</c:v>
                </c:pt>
                <c:pt idx="70">
                  <c:v>1899</c:v>
                </c:pt>
                <c:pt idx="71">
                  <c:v>1150</c:v>
                </c:pt>
                <c:pt idx="72">
                  <c:v>2000</c:v>
                </c:pt>
                <c:pt idx="73">
                  <c:v>1200</c:v>
                </c:pt>
                <c:pt idx="74">
                  <c:v>1700</c:v>
                </c:pt>
                <c:pt idx="75">
                  <c:v>1925</c:v>
                </c:pt>
                <c:pt idx="76">
                  <c:v>1845</c:v>
                </c:pt>
                <c:pt idx="77">
                  <c:v>1200</c:v>
                </c:pt>
                <c:pt idx="78">
                  <c:v>1300</c:v>
                </c:pt>
                <c:pt idx="79">
                  <c:v>1211</c:v>
                </c:pt>
                <c:pt idx="80">
                  <c:v>1900</c:v>
                </c:pt>
                <c:pt idx="81">
                  <c:v>1368</c:v>
                </c:pt>
                <c:pt idx="82">
                  <c:v>1884</c:v>
                </c:pt>
                <c:pt idx="83">
                  <c:v>1338</c:v>
                </c:pt>
              </c:numCache>
            </c:numRef>
          </c:xVal>
          <c:yVal>
            <c:numRef>
              <c:f>Interpretace!$F$209:$F$292</c:f>
              <c:numCache>
                <c:formatCode>General</c:formatCode>
                <c:ptCount val="84"/>
                <c:pt idx="0">
                  <c:v>48</c:v>
                </c:pt>
                <c:pt idx="1">
                  <c:v>80</c:v>
                </c:pt>
                <c:pt idx="2">
                  <c:v>148</c:v>
                </c:pt>
                <c:pt idx="3">
                  <c:v>81</c:v>
                </c:pt>
                <c:pt idx="4">
                  <c:v>291</c:v>
                </c:pt>
                <c:pt idx="5">
                  <c:v>100</c:v>
                </c:pt>
                <c:pt idx="6">
                  <c:v>122</c:v>
                </c:pt>
                <c:pt idx="7">
                  <c:v>93</c:v>
                </c:pt>
                <c:pt idx="8">
                  <c:v>99</c:v>
                </c:pt>
                <c:pt idx="9">
                  <c:v>119</c:v>
                </c:pt>
                <c:pt idx="10">
                  <c:v>78</c:v>
                </c:pt>
                <c:pt idx="11">
                  <c:v>72</c:v>
                </c:pt>
                <c:pt idx="12">
                  <c:v>113</c:v>
                </c:pt>
                <c:pt idx="13">
                  <c:v>87</c:v>
                </c:pt>
                <c:pt idx="14">
                  <c:v>90</c:v>
                </c:pt>
                <c:pt idx="15">
                  <c:v>111</c:v>
                </c:pt>
                <c:pt idx="16">
                  <c:v>71</c:v>
                </c:pt>
                <c:pt idx="17">
                  <c:v>119</c:v>
                </c:pt>
                <c:pt idx="18">
                  <c:v>96</c:v>
                </c:pt>
                <c:pt idx="19">
                  <c:v>99</c:v>
                </c:pt>
                <c:pt idx="20">
                  <c:v>95</c:v>
                </c:pt>
                <c:pt idx="21">
                  <c:v>90</c:v>
                </c:pt>
                <c:pt idx="22">
                  <c:v>83</c:v>
                </c:pt>
                <c:pt idx="23">
                  <c:v>131</c:v>
                </c:pt>
                <c:pt idx="24">
                  <c:v>110</c:v>
                </c:pt>
                <c:pt idx="25">
                  <c:v>74</c:v>
                </c:pt>
                <c:pt idx="26">
                  <c:v>85</c:v>
                </c:pt>
                <c:pt idx="27">
                  <c:v>130</c:v>
                </c:pt>
                <c:pt idx="28">
                  <c:v>78</c:v>
                </c:pt>
                <c:pt idx="29">
                  <c:v>101</c:v>
                </c:pt>
                <c:pt idx="30">
                  <c:v>93</c:v>
                </c:pt>
                <c:pt idx="31">
                  <c:v>132</c:v>
                </c:pt>
                <c:pt idx="32">
                  <c:v>88</c:v>
                </c:pt>
                <c:pt idx="33">
                  <c:v>89</c:v>
                </c:pt>
                <c:pt idx="34">
                  <c:v>286</c:v>
                </c:pt>
                <c:pt idx="35">
                  <c:v>83</c:v>
                </c:pt>
                <c:pt idx="36">
                  <c:v>92</c:v>
                </c:pt>
                <c:pt idx="37">
                  <c:v>98</c:v>
                </c:pt>
                <c:pt idx="38">
                  <c:v>92</c:v>
                </c:pt>
                <c:pt idx="39">
                  <c:v>117</c:v>
                </c:pt>
                <c:pt idx="40">
                  <c:v>111</c:v>
                </c:pt>
                <c:pt idx="41">
                  <c:v>126</c:v>
                </c:pt>
                <c:pt idx="42">
                  <c:v>91</c:v>
                </c:pt>
                <c:pt idx="43">
                  <c:v>111</c:v>
                </c:pt>
                <c:pt idx="44">
                  <c:v>116</c:v>
                </c:pt>
                <c:pt idx="45">
                  <c:v>61</c:v>
                </c:pt>
                <c:pt idx="46">
                  <c:v>109</c:v>
                </c:pt>
                <c:pt idx="47">
                  <c:v>98</c:v>
                </c:pt>
                <c:pt idx="48">
                  <c:v>96</c:v>
                </c:pt>
                <c:pt idx="49">
                  <c:v>123</c:v>
                </c:pt>
                <c:pt idx="50">
                  <c:v>153</c:v>
                </c:pt>
                <c:pt idx="51">
                  <c:v>180</c:v>
                </c:pt>
                <c:pt idx="52">
                  <c:v>263</c:v>
                </c:pt>
                <c:pt idx="53">
                  <c:v>268</c:v>
                </c:pt>
                <c:pt idx="54">
                  <c:v>99</c:v>
                </c:pt>
                <c:pt idx="55">
                  <c:v>90</c:v>
                </c:pt>
                <c:pt idx="56">
                  <c:v>56</c:v>
                </c:pt>
                <c:pt idx="57">
                  <c:v>93</c:v>
                </c:pt>
                <c:pt idx="58">
                  <c:v>99</c:v>
                </c:pt>
                <c:pt idx="59">
                  <c:v>70</c:v>
                </c:pt>
                <c:pt idx="60">
                  <c:v>66</c:v>
                </c:pt>
                <c:pt idx="61">
                  <c:v>132</c:v>
                </c:pt>
                <c:pt idx="62">
                  <c:v>110</c:v>
                </c:pt>
                <c:pt idx="63">
                  <c:v>105</c:v>
                </c:pt>
                <c:pt idx="64">
                  <c:v>71</c:v>
                </c:pt>
                <c:pt idx="65">
                  <c:v>84</c:v>
                </c:pt>
                <c:pt idx="66">
                  <c:v>110</c:v>
                </c:pt>
                <c:pt idx="67">
                  <c:v>91</c:v>
                </c:pt>
                <c:pt idx="68">
                  <c:v>94</c:v>
                </c:pt>
                <c:pt idx="69">
                  <c:v>70</c:v>
                </c:pt>
                <c:pt idx="70">
                  <c:v>122</c:v>
                </c:pt>
                <c:pt idx="71">
                  <c:v>92</c:v>
                </c:pt>
                <c:pt idx="73">
                  <c:v>91</c:v>
                </c:pt>
                <c:pt idx="74">
                  <c:v>166</c:v>
                </c:pt>
                <c:pt idx="75">
                  <c:v>348</c:v>
                </c:pt>
                <c:pt idx="76">
                  <c:v>75</c:v>
                </c:pt>
                <c:pt idx="77">
                  <c:v>69</c:v>
                </c:pt>
                <c:pt idx="78">
                  <c:v>104</c:v>
                </c:pt>
                <c:pt idx="79">
                  <c:v>125</c:v>
                </c:pt>
                <c:pt idx="80">
                  <c:v>92</c:v>
                </c:pt>
                <c:pt idx="81">
                  <c:v>88</c:v>
                </c:pt>
                <c:pt idx="82">
                  <c:v>14</c:v>
                </c:pt>
                <c:pt idx="83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4-4BF6-ADCF-3721A54AFE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Interpretace!$E$293:$E$318</c:f>
              <c:numCache>
                <c:formatCode>General</c:formatCode>
                <c:ptCount val="26"/>
                <c:pt idx="0">
                  <c:v>1811</c:v>
                </c:pt>
                <c:pt idx="1">
                  <c:v>1896</c:v>
                </c:pt>
                <c:pt idx="2">
                  <c:v>1908</c:v>
                </c:pt>
                <c:pt idx="3">
                  <c:v>1896</c:v>
                </c:pt>
                <c:pt idx="4">
                  <c:v>1771</c:v>
                </c:pt>
                <c:pt idx="5">
                  <c:v>1880</c:v>
                </c:pt>
                <c:pt idx="6">
                  <c:v>1250</c:v>
                </c:pt>
                <c:pt idx="7">
                  <c:v>1721</c:v>
                </c:pt>
                <c:pt idx="8">
                  <c:v>1782</c:v>
                </c:pt>
                <c:pt idx="9">
                  <c:v>1630</c:v>
                </c:pt>
                <c:pt idx="10">
                  <c:v>1683</c:v>
                </c:pt>
                <c:pt idx="11">
                  <c:v>1491</c:v>
                </c:pt>
                <c:pt idx="12">
                  <c:v>1260</c:v>
                </c:pt>
                <c:pt idx="13">
                  <c:v>1700</c:v>
                </c:pt>
                <c:pt idx="14">
                  <c:v>1873</c:v>
                </c:pt>
                <c:pt idx="15">
                  <c:v>1840</c:v>
                </c:pt>
                <c:pt idx="16">
                  <c:v>1835</c:v>
                </c:pt>
                <c:pt idx="17">
                  <c:v>1910</c:v>
                </c:pt>
                <c:pt idx="18">
                  <c:v>1910</c:v>
                </c:pt>
                <c:pt idx="19">
                  <c:v>1947</c:v>
                </c:pt>
                <c:pt idx="20">
                  <c:v>1930</c:v>
                </c:pt>
                <c:pt idx="21">
                  <c:v>1920</c:v>
                </c:pt>
                <c:pt idx="22">
                  <c:v>1500</c:v>
                </c:pt>
                <c:pt idx="23">
                  <c:v>1912</c:v>
                </c:pt>
                <c:pt idx="24">
                  <c:v>1668</c:v>
                </c:pt>
                <c:pt idx="25">
                  <c:v>1800</c:v>
                </c:pt>
              </c:numCache>
            </c:numRef>
          </c:xVal>
          <c:yVal>
            <c:numRef>
              <c:f>Interpretace!$F$293:$F$318</c:f>
              <c:numCache>
                <c:formatCode>General</c:formatCode>
                <c:ptCount val="26"/>
                <c:pt idx="0">
                  <c:v>83</c:v>
                </c:pt>
                <c:pt idx="1">
                  <c:v>147</c:v>
                </c:pt>
                <c:pt idx="2">
                  <c:v>345</c:v>
                </c:pt>
                <c:pt idx="3">
                  <c:v>190</c:v>
                </c:pt>
                <c:pt idx="4">
                  <c:v>135</c:v>
                </c:pt>
                <c:pt idx="5">
                  <c:v>252</c:v>
                </c:pt>
                <c:pt idx="6">
                  <c:v>11</c:v>
                </c:pt>
                <c:pt idx="7">
                  <c:v>137</c:v>
                </c:pt>
                <c:pt idx="8">
                  <c:v>119</c:v>
                </c:pt>
                <c:pt idx="9">
                  <c:v>92</c:v>
                </c:pt>
                <c:pt idx="10">
                  <c:v>336</c:v>
                </c:pt>
                <c:pt idx="11">
                  <c:v>103</c:v>
                </c:pt>
                <c:pt idx="12">
                  <c:v>72</c:v>
                </c:pt>
                <c:pt idx="13">
                  <c:v>52</c:v>
                </c:pt>
                <c:pt idx="14">
                  <c:v>25</c:v>
                </c:pt>
                <c:pt idx="15">
                  <c:v>153</c:v>
                </c:pt>
                <c:pt idx="16">
                  <c:v>98</c:v>
                </c:pt>
                <c:pt idx="17">
                  <c:v>294</c:v>
                </c:pt>
                <c:pt idx="18">
                  <c:v>20</c:v>
                </c:pt>
                <c:pt idx="19">
                  <c:v>127</c:v>
                </c:pt>
                <c:pt idx="20">
                  <c:v>325</c:v>
                </c:pt>
                <c:pt idx="21">
                  <c:v>69</c:v>
                </c:pt>
                <c:pt idx="22">
                  <c:v>71</c:v>
                </c:pt>
                <c:pt idx="23">
                  <c:v>75</c:v>
                </c:pt>
                <c:pt idx="24">
                  <c:v>74</c:v>
                </c:pt>
                <c:pt idx="25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4-4BF6-ADCF-3721A54AFE7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Interpretace!$E$319:$E$336</c:f>
              <c:numCache>
                <c:formatCode>General</c:formatCode>
                <c:ptCount val="18"/>
                <c:pt idx="0">
                  <c:v>1924</c:v>
                </c:pt>
                <c:pt idx="1">
                  <c:v>1225</c:v>
                </c:pt>
                <c:pt idx="2">
                  <c:v>1900</c:v>
                </c:pt>
                <c:pt idx="3">
                  <c:v>1233</c:v>
                </c:pt>
                <c:pt idx="4">
                  <c:v>1700</c:v>
                </c:pt>
                <c:pt idx="5">
                  <c:v>1323</c:v>
                </c:pt>
                <c:pt idx="6">
                  <c:v>1604</c:v>
                </c:pt>
                <c:pt idx="7">
                  <c:v>1600</c:v>
                </c:pt>
                <c:pt idx="8">
                  <c:v>1660</c:v>
                </c:pt>
                <c:pt idx="9">
                  <c:v>1375</c:v>
                </c:pt>
                <c:pt idx="10">
                  <c:v>1996</c:v>
                </c:pt>
                <c:pt idx="11">
                  <c:v>1995</c:v>
                </c:pt>
                <c:pt idx="12">
                  <c:v>1350</c:v>
                </c:pt>
                <c:pt idx="13">
                  <c:v>1600</c:v>
                </c:pt>
                <c:pt idx="14">
                  <c:v>1700</c:v>
                </c:pt>
                <c:pt idx="15">
                  <c:v>1660</c:v>
                </c:pt>
                <c:pt idx="16">
                  <c:v>1660</c:v>
                </c:pt>
                <c:pt idx="17">
                  <c:v>1900</c:v>
                </c:pt>
              </c:numCache>
            </c:numRef>
          </c:xVal>
          <c:yVal>
            <c:numRef>
              <c:f>Interpretace!$F$319:$F$336</c:f>
              <c:numCache>
                <c:formatCode>General</c:formatCode>
                <c:ptCount val="18"/>
                <c:pt idx="0">
                  <c:v>97</c:v>
                </c:pt>
                <c:pt idx="1">
                  <c:v>103</c:v>
                </c:pt>
                <c:pt idx="2">
                  <c:v>183</c:v>
                </c:pt>
                <c:pt idx="3">
                  <c:v>97</c:v>
                </c:pt>
                <c:pt idx="4">
                  <c:v>64</c:v>
                </c:pt>
                <c:pt idx="5">
                  <c:v>79</c:v>
                </c:pt>
                <c:pt idx="6">
                  <c:v>163</c:v>
                </c:pt>
                <c:pt idx="7">
                  <c:v>71</c:v>
                </c:pt>
                <c:pt idx="8">
                  <c:v>120</c:v>
                </c:pt>
                <c:pt idx="9">
                  <c:v>70</c:v>
                </c:pt>
                <c:pt idx="10">
                  <c:v>292</c:v>
                </c:pt>
                <c:pt idx="11">
                  <c:v>69</c:v>
                </c:pt>
                <c:pt idx="12">
                  <c:v>62</c:v>
                </c:pt>
                <c:pt idx="13">
                  <c:v>63</c:v>
                </c:pt>
                <c:pt idx="14">
                  <c:v>99</c:v>
                </c:pt>
                <c:pt idx="15">
                  <c:v>83</c:v>
                </c:pt>
                <c:pt idx="16">
                  <c:v>260</c:v>
                </c:pt>
                <c:pt idx="17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14-4BF6-ADCF-3721A54AFE79}"/>
            </c:ext>
          </c:extLst>
        </c:ser>
        <c:ser>
          <c:idx val="3"/>
          <c:order val="3"/>
          <c:tx>
            <c:v>východ</c:v>
          </c:tx>
          <c:spPr>
            <a:ln w="63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1000</c:v>
              </c:pt>
              <c:pt idx="1">
                <c:v>2000</c:v>
              </c:pt>
            </c:numLit>
          </c:xVal>
          <c:yVal>
            <c:numLit>
              <c:formatCode>General</c:formatCode>
              <c:ptCount val="2"/>
              <c:pt idx="0">
                <c:v>90</c:v>
              </c:pt>
              <c:pt idx="1">
                <c:v>90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314-4BF6-ADCF-3721A54AF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44591"/>
        <c:axId val="795017807"/>
      </c:scatterChart>
      <c:valAx>
        <c:axId val="802344591"/>
        <c:scaling>
          <c:orientation val="minMax"/>
          <c:max val="202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rok založení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95017807"/>
        <c:crosses val="autoZero"/>
        <c:crossBetween val="midCat"/>
      </c:valAx>
      <c:valAx>
        <c:axId val="795017807"/>
        <c:scaling>
          <c:orientation val="minMax"/>
          <c:max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azimut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2344591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okres Havlíčkův Brod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mimo zástavbu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Interpretace!$E$338:$E$379</c:f>
              <c:numCache>
                <c:formatCode>General</c:formatCode>
                <c:ptCount val="42"/>
                <c:pt idx="0">
                  <c:v>1712</c:v>
                </c:pt>
                <c:pt idx="1">
                  <c:v>1350</c:v>
                </c:pt>
                <c:pt idx="2">
                  <c:v>1678</c:v>
                </c:pt>
                <c:pt idx="3">
                  <c:v>1350</c:v>
                </c:pt>
                <c:pt idx="4">
                  <c:v>1250</c:v>
                </c:pt>
                <c:pt idx="5">
                  <c:v>1550</c:v>
                </c:pt>
                <c:pt idx="6">
                  <c:v>1682</c:v>
                </c:pt>
                <c:pt idx="7">
                  <c:v>1275</c:v>
                </c:pt>
                <c:pt idx="8">
                  <c:v>1734</c:v>
                </c:pt>
                <c:pt idx="9">
                  <c:v>1350</c:v>
                </c:pt>
                <c:pt idx="10">
                  <c:v>1650</c:v>
                </c:pt>
                <c:pt idx="11">
                  <c:v>1475</c:v>
                </c:pt>
                <c:pt idx="12">
                  <c:v>1250</c:v>
                </c:pt>
                <c:pt idx="13">
                  <c:v>1350</c:v>
                </c:pt>
                <c:pt idx="14">
                  <c:v>1262</c:v>
                </c:pt>
                <c:pt idx="15">
                  <c:v>1250</c:v>
                </c:pt>
                <c:pt idx="16">
                  <c:v>1250</c:v>
                </c:pt>
                <c:pt idx="17">
                  <c:v>1350</c:v>
                </c:pt>
                <c:pt idx="18">
                  <c:v>1372</c:v>
                </c:pt>
                <c:pt idx="19">
                  <c:v>1397</c:v>
                </c:pt>
                <c:pt idx="20">
                  <c:v>1800</c:v>
                </c:pt>
                <c:pt idx="21">
                  <c:v>1150</c:v>
                </c:pt>
                <c:pt idx="22">
                  <c:v>1700</c:v>
                </c:pt>
                <c:pt idx="23">
                  <c:v>1352</c:v>
                </c:pt>
                <c:pt idx="24">
                  <c:v>1300</c:v>
                </c:pt>
                <c:pt idx="25">
                  <c:v>1350</c:v>
                </c:pt>
                <c:pt idx="26">
                  <c:v>1350</c:v>
                </c:pt>
                <c:pt idx="27">
                  <c:v>1250</c:v>
                </c:pt>
                <c:pt idx="28">
                  <c:v>1300</c:v>
                </c:pt>
                <c:pt idx="29">
                  <c:v>1250</c:v>
                </c:pt>
                <c:pt idx="30">
                  <c:v>1350</c:v>
                </c:pt>
                <c:pt idx="31">
                  <c:v>1400</c:v>
                </c:pt>
                <c:pt idx="32">
                  <c:v>1134</c:v>
                </c:pt>
                <c:pt idx="33">
                  <c:v>1350</c:v>
                </c:pt>
                <c:pt idx="34">
                  <c:v>1700</c:v>
                </c:pt>
                <c:pt idx="35">
                  <c:v>1683</c:v>
                </c:pt>
                <c:pt idx="36">
                  <c:v>1500</c:v>
                </c:pt>
                <c:pt idx="37">
                  <c:v>1347</c:v>
                </c:pt>
                <c:pt idx="38">
                  <c:v>1250</c:v>
                </c:pt>
                <c:pt idx="39">
                  <c:v>1550</c:v>
                </c:pt>
                <c:pt idx="40">
                  <c:v>1560</c:v>
                </c:pt>
                <c:pt idx="41">
                  <c:v>1700</c:v>
                </c:pt>
              </c:numCache>
            </c:numRef>
          </c:xVal>
          <c:yVal>
            <c:numRef>
              <c:f>Interpretace!$F$338:$F$379</c:f>
              <c:numCache>
                <c:formatCode>General</c:formatCode>
                <c:ptCount val="42"/>
                <c:pt idx="0">
                  <c:v>93</c:v>
                </c:pt>
                <c:pt idx="1">
                  <c:v>62</c:v>
                </c:pt>
                <c:pt idx="2">
                  <c:v>54</c:v>
                </c:pt>
                <c:pt idx="3">
                  <c:v>218</c:v>
                </c:pt>
                <c:pt idx="4">
                  <c:v>70</c:v>
                </c:pt>
                <c:pt idx="5">
                  <c:v>72</c:v>
                </c:pt>
                <c:pt idx="6">
                  <c:v>90</c:v>
                </c:pt>
                <c:pt idx="7">
                  <c:v>74</c:v>
                </c:pt>
                <c:pt idx="8">
                  <c:v>300</c:v>
                </c:pt>
                <c:pt idx="9">
                  <c:v>88</c:v>
                </c:pt>
                <c:pt idx="10">
                  <c:v>87</c:v>
                </c:pt>
                <c:pt idx="11">
                  <c:v>96</c:v>
                </c:pt>
                <c:pt idx="12">
                  <c:v>83</c:v>
                </c:pt>
                <c:pt idx="13">
                  <c:v>86</c:v>
                </c:pt>
                <c:pt idx="14">
                  <c:v>94</c:v>
                </c:pt>
                <c:pt idx="15">
                  <c:v>49</c:v>
                </c:pt>
                <c:pt idx="16">
                  <c:v>47</c:v>
                </c:pt>
                <c:pt idx="17">
                  <c:v>87</c:v>
                </c:pt>
                <c:pt idx="18">
                  <c:v>109</c:v>
                </c:pt>
                <c:pt idx="19">
                  <c:v>70</c:v>
                </c:pt>
                <c:pt idx="20">
                  <c:v>309</c:v>
                </c:pt>
                <c:pt idx="21">
                  <c:v>87</c:v>
                </c:pt>
                <c:pt idx="22">
                  <c:v>74</c:v>
                </c:pt>
                <c:pt idx="23">
                  <c:v>90</c:v>
                </c:pt>
                <c:pt idx="24">
                  <c:v>65</c:v>
                </c:pt>
                <c:pt idx="25">
                  <c:v>54</c:v>
                </c:pt>
                <c:pt idx="26">
                  <c:v>93</c:v>
                </c:pt>
                <c:pt idx="27">
                  <c:v>90</c:v>
                </c:pt>
                <c:pt idx="28">
                  <c:v>74</c:v>
                </c:pt>
                <c:pt idx="29">
                  <c:v>112</c:v>
                </c:pt>
                <c:pt idx="30">
                  <c:v>87</c:v>
                </c:pt>
                <c:pt idx="31">
                  <c:v>86</c:v>
                </c:pt>
                <c:pt idx="32">
                  <c:v>84</c:v>
                </c:pt>
                <c:pt idx="33">
                  <c:v>82</c:v>
                </c:pt>
                <c:pt idx="34">
                  <c:v>113</c:v>
                </c:pt>
                <c:pt idx="35">
                  <c:v>86</c:v>
                </c:pt>
                <c:pt idx="36">
                  <c:v>87</c:v>
                </c:pt>
                <c:pt idx="37">
                  <c:v>92</c:v>
                </c:pt>
                <c:pt idx="38">
                  <c:v>85</c:v>
                </c:pt>
                <c:pt idx="39">
                  <c:v>95</c:v>
                </c:pt>
                <c:pt idx="40">
                  <c:v>93</c:v>
                </c:pt>
                <c:pt idx="41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2-425F-9EB4-76716AD555EC}"/>
            </c:ext>
          </c:extLst>
        </c:ser>
        <c:ser>
          <c:idx val="1"/>
          <c:order val="1"/>
          <c:tx>
            <c:v>vliv okolí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Interpretace!$E$380:$E$391</c:f>
              <c:numCache>
                <c:formatCode>General</c:formatCode>
                <c:ptCount val="12"/>
                <c:pt idx="0">
                  <c:v>1352</c:v>
                </c:pt>
                <c:pt idx="1">
                  <c:v>1750</c:v>
                </c:pt>
                <c:pt idx="2">
                  <c:v>1585</c:v>
                </c:pt>
                <c:pt idx="3">
                  <c:v>1799</c:v>
                </c:pt>
                <c:pt idx="4">
                  <c:v>1800</c:v>
                </c:pt>
                <c:pt idx="5">
                  <c:v>1850</c:v>
                </c:pt>
                <c:pt idx="6">
                  <c:v>1639</c:v>
                </c:pt>
                <c:pt idx="7">
                  <c:v>1850</c:v>
                </c:pt>
                <c:pt idx="8">
                  <c:v>1450</c:v>
                </c:pt>
                <c:pt idx="9">
                  <c:v>1300</c:v>
                </c:pt>
                <c:pt idx="10">
                  <c:v>1250</c:v>
                </c:pt>
                <c:pt idx="11">
                  <c:v>1207</c:v>
                </c:pt>
              </c:numCache>
            </c:numRef>
          </c:xVal>
          <c:yVal>
            <c:numRef>
              <c:f>Interpretace!$F$380:$F$391</c:f>
              <c:numCache>
                <c:formatCode>General</c:formatCode>
                <c:ptCount val="12"/>
                <c:pt idx="0">
                  <c:v>71</c:v>
                </c:pt>
                <c:pt idx="1">
                  <c:v>97</c:v>
                </c:pt>
                <c:pt idx="2">
                  <c:v>137</c:v>
                </c:pt>
                <c:pt idx="3">
                  <c:v>160</c:v>
                </c:pt>
                <c:pt idx="4">
                  <c:v>33</c:v>
                </c:pt>
                <c:pt idx="5">
                  <c:v>64</c:v>
                </c:pt>
                <c:pt idx="6">
                  <c:v>103</c:v>
                </c:pt>
                <c:pt idx="7">
                  <c:v>43</c:v>
                </c:pt>
                <c:pt idx="8">
                  <c:v>91</c:v>
                </c:pt>
                <c:pt idx="9">
                  <c:v>95</c:v>
                </c:pt>
                <c:pt idx="10">
                  <c:v>73</c:v>
                </c:pt>
                <c:pt idx="1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2-425F-9EB4-76716AD555EC}"/>
            </c:ext>
          </c:extLst>
        </c:ser>
        <c:ser>
          <c:idx val="2"/>
          <c:order val="2"/>
          <c:tx>
            <c:v>v zástavbě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Interpretace!$E$392:$E$393</c:f>
              <c:numCache>
                <c:formatCode>General</c:formatCode>
                <c:ptCount val="2"/>
                <c:pt idx="0">
                  <c:v>1265</c:v>
                </c:pt>
                <c:pt idx="1">
                  <c:v>1679</c:v>
                </c:pt>
              </c:numCache>
            </c:numRef>
          </c:xVal>
          <c:yVal>
            <c:numRef>
              <c:f>Interpretace!$F$392:$F$393</c:f>
              <c:numCache>
                <c:formatCode>General</c:formatCode>
                <c:ptCount val="2"/>
                <c:pt idx="0">
                  <c:v>68</c:v>
                </c:pt>
                <c:pt idx="1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32-425F-9EB4-76716AD555EC}"/>
            </c:ext>
          </c:extLst>
        </c:ser>
        <c:ser>
          <c:idx val="3"/>
          <c:order val="3"/>
          <c:tx>
            <c:v>východ</c:v>
          </c:tx>
          <c:spPr>
            <a:ln w="63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1000</c:v>
              </c:pt>
              <c:pt idx="1">
                <c:v>2000</c:v>
              </c:pt>
            </c:numLit>
          </c:xVal>
          <c:yVal>
            <c:numLit>
              <c:formatCode>General</c:formatCode>
              <c:ptCount val="2"/>
              <c:pt idx="0">
                <c:v>90</c:v>
              </c:pt>
              <c:pt idx="1">
                <c:v>90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232-425F-9EB4-76716AD55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72783"/>
        <c:axId val="605358319"/>
      </c:scatterChart>
      <c:valAx>
        <c:axId val="880372783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rok založení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5358319"/>
        <c:crosses val="autoZero"/>
        <c:crossBetween val="midCat"/>
      </c:valAx>
      <c:valAx>
        <c:axId val="60535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azimut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80372783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evangelické kostely (kraj Vysočina)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augsburský mimo zástavbu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Interpretace!$E$396:$E$398</c:f>
              <c:numCache>
                <c:formatCode>General</c:formatCode>
                <c:ptCount val="3"/>
                <c:pt idx="0">
                  <c:v>1840</c:v>
                </c:pt>
                <c:pt idx="1">
                  <c:v>1786</c:v>
                </c:pt>
                <c:pt idx="2">
                  <c:v>1880</c:v>
                </c:pt>
              </c:numCache>
            </c:numRef>
          </c:xVal>
          <c:yVal>
            <c:numRef>
              <c:f>Interpretace!$F$396:$F$398</c:f>
              <c:numCache>
                <c:formatCode>General</c:formatCode>
                <c:ptCount val="3"/>
                <c:pt idx="0">
                  <c:v>105</c:v>
                </c:pt>
                <c:pt idx="1">
                  <c:v>39</c:v>
                </c:pt>
                <c:pt idx="2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4-4C28-A3C1-C75B18FE80EA}"/>
            </c:ext>
          </c:extLst>
        </c:ser>
        <c:ser>
          <c:idx val="1"/>
          <c:order val="1"/>
          <c:tx>
            <c:v>augsburský, vliv okolí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Interpretace!$E$399</c:f>
              <c:numCache>
                <c:formatCode>General</c:formatCode>
                <c:ptCount val="1"/>
                <c:pt idx="0">
                  <c:v>1785</c:v>
                </c:pt>
              </c:numCache>
            </c:numRef>
          </c:xVal>
          <c:yVal>
            <c:numRef>
              <c:f>Interpretace!$F$399</c:f>
              <c:numCache>
                <c:formatCode>General</c:formatCode>
                <c:ptCount val="1"/>
                <c:pt idx="0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4-4C28-A3C1-C75B18FE80EA}"/>
            </c:ext>
          </c:extLst>
        </c:ser>
        <c:ser>
          <c:idx val="2"/>
          <c:order val="2"/>
          <c:tx>
            <c:v>augsburský v zástavbě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Interpretace!$E$400:$E$401</c:f>
              <c:numCache>
                <c:formatCode>General</c:formatCode>
                <c:ptCount val="2"/>
                <c:pt idx="0">
                  <c:v>1861</c:v>
                </c:pt>
                <c:pt idx="1">
                  <c:v>1882</c:v>
                </c:pt>
              </c:numCache>
            </c:numRef>
          </c:xVal>
          <c:yVal>
            <c:numRef>
              <c:f>Interpretace!$F$400:$F$401</c:f>
              <c:numCache>
                <c:formatCode>General</c:formatCode>
                <c:ptCount val="2"/>
                <c:pt idx="0">
                  <c:v>255</c:v>
                </c:pt>
                <c:pt idx="1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94-4C28-A3C1-C75B18FE80EA}"/>
            </c:ext>
          </c:extLst>
        </c:ser>
        <c:ser>
          <c:idx val="3"/>
          <c:order val="3"/>
          <c:tx>
            <c:v>helvetský mimo zástavbu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Interpretace!$E$402:$E$408</c:f>
              <c:numCache>
                <c:formatCode>General</c:formatCode>
                <c:ptCount val="7"/>
                <c:pt idx="0">
                  <c:v>1788</c:v>
                </c:pt>
                <c:pt idx="1">
                  <c:v>1782</c:v>
                </c:pt>
                <c:pt idx="2">
                  <c:v>1818</c:v>
                </c:pt>
                <c:pt idx="3">
                  <c:v>1782</c:v>
                </c:pt>
                <c:pt idx="4">
                  <c:v>1784</c:v>
                </c:pt>
                <c:pt idx="5">
                  <c:v>1886</c:v>
                </c:pt>
                <c:pt idx="6">
                  <c:v>1847</c:v>
                </c:pt>
              </c:numCache>
            </c:numRef>
          </c:xVal>
          <c:yVal>
            <c:numRef>
              <c:f>Interpretace!$F$402:$F$408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135</c:v>
                </c:pt>
                <c:pt idx="3">
                  <c:v>45</c:v>
                </c:pt>
                <c:pt idx="4">
                  <c:v>325</c:v>
                </c:pt>
                <c:pt idx="5">
                  <c:v>119</c:v>
                </c:pt>
                <c:pt idx="6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94-4C28-A3C1-C75B18FE80EA}"/>
            </c:ext>
          </c:extLst>
        </c:ser>
        <c:ser>
          <c:idx val="4"/>
          <c:order val="4"/>
          <c:tx>
            <c:v>helvetský, vliv okolí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Interpretace!$E$409:$E$413</c:f>
              <c:numCache>
                <c:formatCode>General</c:formatCode>
                <c:ptCount val="5"/>
                <c:pt idx="0">
                  <c:v>1897</c:v>
                </c:pt>
                <c:pt idx="1">
                  <c:v>1784</c:v>
                </c:pt>
                <c:pt idx="2">
                  <c:v>1891</c:v>
                </c:pt>
                <c:pt idx="3">
                  <c:v>1868</c:v>
                </c:pt>
                <c:pt idx="4">
                  <c:v>1785</c:v>
                </c:pt>
              </c:numCache>
            </c:numRef>
          </c:xVal>
          <c:yVal>
            <c:numRef>
              <c:f>Interpretace!$F$409:$F$413</c:f>
              <c:numCache>
                <c:formatCode>General</c:formatCode>
                <c:ptCount val="5"/>
                <c:pt idx="0">
                  <c:v>87</c:v>
                </c:pt>
                <c:pt idx="1">
                  <c:v>215</c:v>
                </c:pt>
                <c:pt idx="2">
                  <c:v>18</c:v>
                </c:pt>
                <c:pt idx="3">
                  <c:v>14</c:v>
                </c:pt>
                <c:pt idx="4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94-4C28-A3C1-C75B18FE80EA}"/>
            </c:ext>
          </c:extLst>
        </c:ser>
        <c:ser>
          <c:idx val="5"/>
          <c:order val="5"/>
          <c:tx>
            <c:v>jiné mimo zástavbu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Interpretace!$E$414:$E$415</c:f>
              <c:numCache>
                <c:formatCode>General</c:formatCode>
                <c:ptCount val="2"/>
                <c:pt idx="0">
                  <c:v>1897</c:v>
                </c:pt>
                <c:pt idx="1">
                  <c:v>1926</c:v>
                </c:pt>
              </c:numCache>
            </c:numRef>
          </c:xVal>
          <c:yVal>
            <c:numRef>
              <c:f>Interpretace!$F$414:$F$415</c:f>
              <c:numCache>
                <c:formatCode>General</c:formatCode>
                <c:ptCount val="2"/>
                <c:pt idx="0">
                  <c:v>354</c:v>
                </c:pt>
                <c:pt idx="1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94-4C28-A3C1-C75B18FE80EA}"/>
            </c:ext>
          </c:extLst>
        </c:ser>
        <c:ser>
          <c:idx val="6"/>
          <c:order val="6"/>
          <c:tx>
            <c:v>jiné, vliv okolí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Interpretace!$E$416</c:f>
              <c:numCache>
                <c:formatCode>General</c:formatCode>
                <c:ptCount val="1"/>
                <c:pt idx="0">
                  <c:v>1909</c:v>
                </c:pt>
              </c:numCache>
            </c:numRef>
          </c:xVal>
          <c:yVal>
            <c:numRef>
              <c:f>Interpretace!$F$416</c:f>
              <c:numCache>
                <c:formatCode>General</c:formatCode>
                <c:ptCount val="1"/>
                <c:pt idx="0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94-4C28-A3C1-C75B18FE80EA}"/>
            </c:ext>
          </c:extLst>
        </c:ser>
        <c:ser>
          <c:idx val="7"/>
          <c:order val="7"/>
          <c:tx>
            <c:v>východ</c:v>
          </c:tx>
          <c:spPr>
            <a:ln w="63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1600</c:v>
              </c:pt>
              <c:pt idx="1">
                <c:v>2000</c:v>
              </c:pt>
            </c:numLit>
          </c:xVal>
          <c:yVal>
            <c:numLit>
              <c:formatCode>General</c:formatCode>
              <c:ptCount val="2"/>
              <c:pt idx="0">
                <c:v>90</c:v>
              </c:pt>
              <c:pt idx="1">
                <c:v>90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B194-4C28-A3C1-C75B18FE80EA}"/>
            </c:ext>
          </c:extLst>
        </c:ser>
        <c:ser>
          <c:idx val="8"/>
          <c:order val="8"/>
          <c:tx>
            <c:v>toleranční patent</c:v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1781</c:v>
              </c:pt>
              <c:pt idx="1">
                <c:v>1781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360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B194-4C28-A3C1-C75B18FE8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74783"/>
        <c:axId val="595678047"/>
      </c:scatterChart>
      <c:valAx>
        <c:axId val="880374783"/>
        <c:scaling>
          <c:orientation val="minMax"/>
          <c:max val="2000"/>
          <c:min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rok založení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5678047"/>
        <c:crosses val="autoZero"/>
        <c:crossBetween val="midCat"/>
      </c:valAx>
      <c:valAx>
        <c:axId val="595678047"/>
        <c:scaling>
          <c:orientation val="minMax"/>
          <c:max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azimut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80374783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5</xdr:row>
      <xdr:rowOff>160972</xdr:rowOff>
    </xdr:from>
    <xdr:to>
      <xdr:col>18</xdr:col>
      <xdr:colOff>361950</xdr:colOff>
      <xdr:row>20</xdr:row>
      <xdr:rowOff>54292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C4722280-4BA5-45E1-A20C-5B33F3CD5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20</xdr:row>
      <xdr:rowOff>109537</xdr:rowOff>
    </xdr:from>
    <xdr:to>
      <xdr:col>18</xdr:col>
      <xdr:colOff>390525</xdr:colOff>
      <xdr:row>34</xdr:row>
      <xdr:rowOff>185737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4CDAD80B-6DF1-4FC3-9637-F944528DA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35</xdr:row>
      <xdr:rowOff>138112</xdr:rowOff>
    </xdr:from>
    <xdr:to>
      <xdr:col>19</xdr:col>
      <xdr:colOff>228600</xdr:colOff>
      <xdr:row>50</xdr:row>
      <xdr:rowOff>23812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594EDD15-D0B0-4B3A-B7D3-F56377213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282</xdr:row>
      <xdr:rowOff>33337</xdr:rowOff>
    </xdr:from>
    <xdr:to>
      <xdr:col>19</xdr:col>
      <xdr:colOff>28575</xdr:colOff>
      <xdr:row>296</xdr:row>
      <xdr:rowOff>109537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F369F0A6-C1D0-4AC6-9660-AD4254394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466725</xdr:colOff>
      <xdr:row>367</xdr:row>
      <xdr:rowOff>147637</xdr:rowOff>
    </xdr:from>
    <xdr:to>
      <xdr:col>18</xdr:col>
      <xdr:colOff>161925</xdr:colOff>
      <xdr:row>382</xdr:row>
      <xdr:rowOff>33337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F4EA2483-5469-407C-90CB-767A3FDB6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247650</xdr:colOff>
      <xdr:row>390</xdr:row>
      <xdr:rowOff>61912</xdr:rowOff>
    </xdr:from>
    <xdr:to>
      <xdr:col>19</xdr:col>
      <xdr:colOff>361950</xdr:colOff>
      <xdr:row>404</xdr:row>
      <xdr:rowOff>138112</xdr:rowOff>
    </xdr:to>
    <xdr:graphicFrame macro="">
      <xdr:nvGraphicFramePr>
        <xdr:cNvPr id="17" name="Graf 16">
          <a:extLst>
            <a:ext uri="{FF2B5EF4-FFF2-40B4-BE49-F238E27FC236}">
              <a16:creationId xmlns:a16="http://schemas.microsoft.com/office/drawing/2014/main" id="{8898464C-9172-4002-8036-E15031816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3E76-B63E-4BA8-B881-409F73864FA7}">
  <dimension ref="B2:J217"/>
  <sheetViews>
    <sheetView tabSelected="1" topLeftCell="C184" workbookViewId="0">
      <selection activeCell="I192" sqref="I192"/>
    </sheetView>
  </sheetViews>
  <sheetFormatPr defaultRowHeight="14.4" x14ac:dyDescent="0.3"/>
  <cols>
    <col min="3" max="3" width="32.5546875" customWidth="1"/>
    <col min="4" max="4" width="22.109375" customWidth="1"/>
    <col min="5" max="5" width="30.6640625" customWidth="1"/>
    <col min="6" max="6" width="54.77734375" customWidth="1"/>
    <col min="7" max="7" width="26.6640625" customWidth="1"/>
    <col min="8" max="8" width="9.44140625" customWidth="1"/>
    <col min="9" max="9" width="38.44140625" customWidth="1"/>
  </cols>
  <sheetData>
    <row r="2" spans="3:9" x14ac:dyDescent="0.3">
      <c r="C2" t="s">
        <v>4</v>
      </c>
    </row>
    <row r="3" spans="3:9" x14ac:dyDescent="0.3">
      <c r="C3" s="1" t="s">
        <v>0</v>
      </c>
      <c r="D3" s="1" t="s">
        <v>2</v>
      </c>
      <c r="E3" s="1" t="s">
        <v>1</v>
      </c>
      <c r="F3" s="1" t="s">
        <v>3</v>
      </c>
      <c r="G3" s="1" t="s">
        <v>13</v>
      </c>
      <c r="H3" s="1" t="s">
        <v>137</v>
      </c>
      <c r="I3" s="3" t="s">
        <v>740</v>
      </c>
    </row>
    <row r="4" spans="3:9" x14ac:dyDescent="0.3">
      <c r="C4" t="s">
        <v>5</v>
      </c>
      <c r="D4">
        <v>1150</v>
      </c>
      <c r="E4">
        <v>92</v>
      </c>
      <c r="G4" s="2" t="s">
        <v>146</v>
      </c>
      <c r="H4">
        <v>0</v>
      </c>
      <c r="I4" t="s">
        <v>138</v>
      </c>
    </row>
    <row r="5" spans="3:9" x14ac:dyDescent="0.3">
      <c r="C5" t="s">
        <v>10</v>
      </c>
      <c r="D5">
        <v>1323</v>
      </c>
      <c r="E5">
        <v>79</v>
      </c>
      <c r="G5" s="2" t="s">
        <v>144</v>
      </c>
      <c r="H5">
        <v>1</v>
      </c>
      <c r="I5" t="s">
        <v>139</v>
      </c>
    </row>
    <row r="6" spans="3:9" x14ac:dyDescent="0.3">
      <c r="C6" t="s">
        <v>6</v>
      </c>
      <c r="D6">
        <v>2000</v>
      </c>
      <c r="F6" t="s">
        <v>743</v>
      </c>
      <c r="G6" s="2" t="s">
        <v>145</v>
      </c>
      <c r="H6">
        <v>0</v>
      </c>
      <c r="I6" t="s">
        <v>140</v>
      </c>
    </row>
    <row r="7" spans="3:9" x14ac:dyDescent="0.3">
      <c r="C7" t="s">
        <v>7</v>
      </c>
      <c r="D7">
        <v>1200</v>
      </c>
      <c r="E7">
        <v>91</v>
      </c>
      <c r="G7" s="2" t="s">
        <v>147</v>
      </c>
      <c r="H7">
        <v>0</v>
      </c>
    </row>
    <row r="8" spans="3:9" x14ac:dyDescent="0.3">
      <c r="C8" t="s">
        <v>8</v>
      </c>
      <c r="D8">
        <v>1604</v>
      </c>
      <c r="E8">
        <v>163</v>
      </c>
      <c r="G8" s="2" t="s">
        <v>148</v>
      </c>
      <c r="H8">
        <v>1</v>
      </c>
    </row>
    <row r="9" spans="3:9" x14ac:dyDescent="0.3">
      <c r="C9" t="s">
        <v>9</v>
      </c>
      <c r="D9">
        <v>1600</v>
      </c>
      <c r="E9">
        <v>71</v>
      </c>
      <c r="G9" s="2" t="s">
        <v>149</v>
      </c>
      <c r="H9">
        <v>1</v>
      </c>
    </row>
    <row r="10" spans="3:9" x14ac:dyDescent="0.3">
      <c r="C10" t="s">
        <v>9</v>
      </c>
      <c r="D10">
        <v>1660</v>
      </c>
      <c r="E10">
        <v>120</v>
      </c>
      <c r="G10" s="2" t="s">
        <v>150</v>
      </c>
      <c r="H10">
        <v>1</v>
      </c>
    </row>
    <row r="11" spans="3:9" x14ac:dyDescent="0.3">
      <c r="C11" t="s">
        <v>11</v>
      </c>
      <c r="D11">
        <v>1910</v>
      </c>
      <c r="E11">
        <v>294</v>
      </c>
      <c r="G11" s="2" t="s">
        <v>151</v>
      </c>
      <c r="H11">
        <v>0.5</v>
      </c>
    </row>
    <row r="12" spans="3:9" x14ac:dyDescent="0.3">
      <c r="C12" t="s">
        <v>12</v>
      </c>
      <c r="D12">
        <v>1375</v>
      </c>
      <c r="E12">
        <v>70</v>
      </c>
      <c r="G12" s="2" t="s">
        <v>152</v>
      </c>
      <c r="H12">
        <v>1</v>
      </c>
    </row>
    <row r="13" spans="3:9" x14ac:dyDescent="0.3">
      <c r="C13" t="s">
        <v>14</v>
      </c>
      <c r="D13">
        <v>1996</v>
      </c>
      <c r="E13">
        <v>292</v>
      </c>
      <c r="F13" t="s">
        <v>744</v>
      </c>
      <c r="G13" s="2" t="s">
        <v>153</v>
      </c>
      <c r="H13">
        <v>1</v>
      </c>
    </row>
    <row r="14" spans="3:9" x14ac:dyDescent="0.3">
      <c r="C14" t="s">
        <v>14</v>
      </c>
      <c r="D14">
        <v>1910</v>
      </c>
      <c r="E14">
        <v>20</v>
      </c>
      <c r="G14" s="2" t="s">
        <v>154</v>
      </c>
      <c r="H14">
        <v>0.5</v>
      </c>
    </row>
    <row r="15" spans="3:9" x14ac:dyDescent="0.3">
      <c r="C15" t="s">
        <v>15</v>
      </c>
      <c r="D15">
        <v>1995</v>
      </c>
      <c r="E15">
        <v>69</v>
      </c>
      <c r="F15" t="s">
        <v>739</v>
      </c>
      <c r="G15" s="2" t="s">
        <v>155</v>
      </c>
      <c r="H15">
        <v>1</v>
      </c>
    </row>
    <row r="16" spans="3:9" x14ac:dyDescent="0.3">
      <c r="C16" t="s">
        <v>17</v>
      </c>
      <c r="D16">
        <v>1947</v>
      </c>
      <c r="E16">
        <v>127</v>
      </c>
      <c r="G16" s="2" t="s">
        <v>200</v>
      </c>
      <c r="H16">
        <v>0.5</v>
      </c>
    </row>
    <row r="17" spans="3:8" x14ac:dyDescent="0.3">
      <c r="C17" t="s">
        <v>18</v>
      </c>
      <c r="D17">
        <v>1930</v>
      </c>
      <c r="E17">
        <v>325</v>
      </c>
      <c r="G17" s="2" t="s">
        <v>201</v>
      </c>
      <c r="H17">
        <v>0.5</v>
      </c>
    </row>
    <row r="18" spans="3:8" x14ac:dyDescent="0.3">
      <c r="C18" t="s">
        <v>19</v>
      </c>
      <c r="D18">
        <v>1700</v>
      </c>
      <c r="E18">
        <v>166</v>
      </c>
      <c r="G18" s="2" t="s">
        <v>202</v>
      </c>
      <c r="H18">
        <v>0</v>
      </c>
    </row>
    <row r="19" spans="3:8" x14ac:dyDescent="0.3">
      <c r="C19" t="s">
        <v>20</v>
      </c>
      <c r="D19">
        <v>1920</v>
      </c>
      <c r="E19">
        <v>69</v>
      </c>
      <c r="G19" s="2" t="s">
        <v>203</v>
      </c>
      <c r="H19">
        <v>0.5</v>
      </c>
    </row>
    <row r="20" spans="3:8" x14ac:dyDescent="0.3">
      <c r="C20" t="s">
        <v>21</v>
      </c>
      <c r="D20">
        <v>1500</v>
      </c>
      <c r="E20">
        <v>71</v>
      </c>
      <c r="G20" s="2" t="s">
        <v>204</v>
      </c>
      <c r="H20">
        <v>0.5</v>
      </c>
    </row>
    <row r="21" spans="3:8" x14ac:dyDescent="0.3">
      <c r="C21" t="s">
        <v>22</v>
      </c>
      <c r="D21">
        <v>1925</v>
      </c>
      <c r="E21">
        <v>348</v>
      </c>
      <c r="G21" s="2" t="s">
        <v>205</v>
      </c>
      <c r="H21">
        <v>0</v>
      </c>
    </row>
    <row r="22" spans="3:8" x14ac:dyDescent="0.3">
      <c r="C22" t="s">
        <v>23</v>
      </c>
      <c r="D22">
        <v>1845</v>
      </c>
      <c r="E22">
        <v>75</v>
      </c>
      <c r="F22" t="s">
        <v>24</v>
      </c>
      <c r="G22" s="2" t="s">
        <v>206</v>
      </c>
      <c r="H22">
        <v>0</v>
      </c>
    </row>
    <row r="23" spans="3:8" x14ac:dyDescent="0.3">
      <c r="C23" t="s">
        <v>23</v>
      </c>
      <c r="D23">
        <v>1350</v>
      </c>
      <c r="E23">
        <v>62</v>
      </c>
      <c r="G23" s="2" t="s">
        <v>207</v>
      </c>
      <c r="H23">
        <v>1</v>
      </c>
    </row>
    <row r="24" spans="3:8" x14ac:dyDescent="0.3">
      <c r="C24" t="s">
        <v>25</v>
      </c>
      <c r="D24">
        <v>1200</v>
      </c>
      <c r="E24">
        <v>69</v>
      </c>
      <c r="G24" s="2" t="s">
        <v>208</v>
      </c>
      <c r="H24">
        <v>0</v>
      </c>
    </row>
    <row r="25" spans="3:8" x14ac:dyDescent="0.3">
      <c r="C25" t="s">
        <v>25</v>
      </c>
      <c r="D25">
        <v>1300</v>
      </c>
      <c r="E25">
        <v>104</v>
      </c>
      <c r="G25" s="2" t="s">
        <v>209</v>
      </c>
      <c r="H25">
        <v>0</v>
      </c>
    </row>
    <row r="26" spans="3:8" x14ac:dyDescent="0.3">
      <c r="C26" t="s">
        <v>26</v>
      </c>
      <c r="D26">
        <v>1600</v>
      </c>
      <c r="E26">
        <v>63</v>
      </c>
      <c r="G26" s="2" t="s">
        <v>210</v>
      </c>
      <c r="H26">
        <v>1</v>
      </c>
    </row>
    <row r="27" spans="3:8" x14ac:dyDescent="0.3">
      <c r="C27" t="s">
        <v>27</v>
      </c>
      <c r="D27">
        <v>1912</v>
      </c>
      <c r="E27">
        <v>75</v>
      </c>
      <c r="G27" s="2" t="s">
        <v>211</v>
      </c>
      <c r="H27">
        <v>0.5</v>
      </c>
    </row>
    <row r="28" spans="3:8" x14ac:dyDescent="0.3">
      <c r="C28" t="s">
        <v>28</v>
      </c>
      <c r="D28">
        <v>1211</v>
      </c>
      <c r="E28">
        <v>125</v>
      </c>
      <c r="F28" t="s">
        <v>29</v>
      </c>
      <c r="G28" s="2" t="s">
        <v>212</v>
      </c>
      <c r="H28">
        <v>0</v>
      </c>
    </row>
    <row r="29" spans="3:8" x14ac:dyDescent="0.3">
      <c r="C29" t="s">
        <v>30</v>
      </c>
      <c r="D29">
        <v>1700</v>
      </c>
      <c r="E29">
        <v>99</v>
      </c>
      <c r="G29" s="2" t="s">
        <v>213</v>
      </c>
      <c r="H29">
        <v>1</v>
      </c>
    </row>
    <row r="30" spans="3:8" x14ac:dyDescent="0.3">
      <c r="C30" t="s">
        <v>31</v>
      </c>
      <c r="D30">
        <v>1900</v>
      </c>
      <c r="E30">
        <v>92</v>
      </c>
      <c r="G30" s="2" t="s">
        <v>214</v>
      </c>
      <c r="H30">
        <v>0</v>
      </c>
    </row>
    <row r="31" spans="3:8" x14ac:dyDescent="0.3">
      <c r="C31" t="s">
        <v>32</v>
      </c>
      <c r="D31">
        <v>1660</v>
      </c>
      <c r="E31">
        <v>83</v>
      </c>
      <c r="F31" t="s">
        <v>24</v>
      </c>
      <c r="G31" s="2" t="s">
        <v>215</v>
      </c>
      <c r="H31">
        <v>1</v>
      </c>
    </row>
    <row r="32" spans="3:8" x14ac:dyDescent="0.3">
      <c r="C32" t="s">
        <v>33</v>
      </c>
      <c r="D32">
        <v>1660</v>
      </c>
      <c r="E32">
        <v>260</v>
      </c>
      <c r="G32" s="2" t="s">
        <v>216</v>
      </c>
      <c r="H32">
        <v>1</v>
      </c>
    </row>
    <row r="33" spans="2:9" x14ac:dyDescent="0.3">
      <c r="C33" t="s">
        <v>34</v>
      </c>
      <c r="D33">
        <v>1900</v>
      </c>
      <c r="E33">
        <v>350</v>
      </c>
      <c r="G33" s="2" t="s">
        <v>217</v>
      </c>
      <c r="H33">
        <v>1</v>
      </c>
    </row>
    <row r="34" spans="2:9" x14ac:dyDescent="0.3">
      <c r="C34" t="s">
        <v>35</v>
      </c>
      <c r="D34">
        <v>1668</v>
      </c>
      <c r="E34">
        <v>74</v>
      </c>
      <c r="G34" s="2" t="s">
        <v>218</v>
      </c>
      <c r="H34">
        <v>0.5</v>
      </c>
    </row>
    <row r="35" spans="2:9" x14ac:dyDescent="0.3">
      <c r="C35" t="s">
        <v>36</v>
      </c>
      <c r="D35">
        <v>1368</v>
      </c>
      <c r="E35">
        <v>88</v>
      </c>
      <c r="F35" t="s">
        <v>37</v>
      </c>
      <c r="G35" s="2" t="s">
        <v>219</v>
      </c>
      <c r="H35">
        <v>0</v>
      </c>
    </row>
    <row r="36" spans="2:9" x14ac:dyDescent="0.3">
      <c r="C36" t="s">
        <v>38</v>
      </c>
      <c r="D36">
        <v>1884</v>
      </c>
      <c r="E36">
        <v>14</v>
      </c>
      <c r="G36" s="2" t="s">
        <v>220</v>
      </c>
      <c r="H36">
        <v>0</v>
      </c>
    </row>
    <row r="37" spans="2:9" x14ac:dyDescent="0.3">
      <c r="C37" t="s">
        <v>38</v>
      </c>
      <c r="D37">
        <v>1338</v>
      </c>
      <c r="E37">
        <v>106</v>
      </c>
      <c r="G37" s="2" t="s">
        <v>221</v>
      </c>
      <c r="H37">
        <v>0</v>
      </c>
    </row>
    <row r="38" spans="2:9" x14ac:dyDescent="0.3">
      <c r="C38" t="s">
        <v>39</v>
      </c>
      <c r="D38">
        <v>1800</v>
      </c>
      <c r="E38">
        <v>117</v>
      </c>
      <c r="G38" s="2" t="s">
        <v>222</v>
      </c>
      <c r="H38">
        <v>0.5</v>
      </c>
    </row>
    <row r="40" spans="2:9" x14ac:dyDescent="0.3">
      <c r="C40" t="s">
        <v>40</v>
      </c>
    </row>
    <row r="41" spans="2:9" x14ac:dyDescent="0.3">
      <c r="B41" s="1" t="s">
        <v>69</v>
      </c>
      <c r="C41" s="1" t="s">
        <v>0</v>
      </c>
      <c r="D41" s="1" t="s">
        <v>2</v>
      </c>
      <c r="E41" s="1" t="s">
        <v>1</v>
      </c>
      <c r="F41" s="1" t="s">
        <v>3</v>
      </c>
      <c r="G41" s="1" t="s">
        <v>13</v>
      </c>
      <c r="H41" s="1" t="s">
        <v>137</v>
      </c>
    </row>
    <row r="42" spans="2:9" x14ac:dyDescent="0.3">
      <c r="B42">
        <v>1</v>
      </c>
      <c r="C42" t="s">
        <v>41</v>
      </c>
      <c r="D42">
        <v>1811</v>
      </c>
      <c r="E42">
        <v>83</v>
      </c>
      <c r="G42" s="2" t="s">
        <v>223</v>
      </c>
      <c r="H42">
        <v>0.5</v>
      </c>
      <c r="I42" t="s">
        <v>138</v>
      </c>
    </row>
    <row r="43" spans="2:9" x14ac:dyDescent="0.3">
      <c r="B43">
        <v>2</v>
      </c>
      <c r="C43" t="s">
        <v>42</v>
      </c>
      <c r="D43">
        <v>1933</v>
      </c>
      <c r="E43">
        <v>48</v>
      </c>
      <c r="G43" s="2" t="s">
        <v>224</v>
      </c>
      <c r="H43">
        <v>0</v>
      </c>
      <c r="I43" t="s">
        <v>139</v>
      </c>
    </row>
    <row r="44" spans="2:9" x14ac:dyDescent="0.3">
      <c r="B44">
        <v>3</v>
      </c>
      <c r="C44" t="s">
        <v>18</v>
      </c>
      <c r="D44">
        <v>1775</v>
      </c>
      <c r="E44">
        <v>80</v>
      </c>
      <c r="G44" s="2" t="s">
        <v>225</v>
      </c>
      <c r="H44">
        <v>0</v>
      </c>
      <c r="I44" t="s">
        <v>140</v>
      </c>
    </row>
    <row r="45" spans="2:9" x14ac:dyDescent="0.3">
      <c r="B45">
        <v>4</v>
      </c>
      <c r="C45" t="s">
        <v>43</v>
      </c>
      <c r="D45">
        <v>1896</v>
      </c>
      <c r="E45">
        <v>147</v>
      </c>
      <c r="G45" t="s">
        <v>226</v>
      </c>
      <c r="H45">
        <v>0.5</v>
      </c>
    </row>
    <row r="46" spans="2:9" x14ac:dyDescent="0.3">
      <c r="B46">
        <v>5</v>
      </c>
      <c r="C46" t="s">
        <v>19</v>
      </c>
      <c r="D46">
        <v>1724</v>
      </c>
      <c r="E46">
        <v>148</v>
      </c>
      <c r="G46" s="2" t="s">
        <v>227</v>
      </c>
      <c r="H46">
        <v>0</v>
      </c>
    </row>
    <row r="47" spans="2:9" x14ac:dyDescent="0.3">
      <c r="B47">
        <v>6</v>
      </c>
      <c r="C47" t="s">
        <v>19</v>
      </c>
      <c r="D47">
        <v>1350</v>
      </c>
      <c r="E47">
        <v>81</v>
      </c>
      <c r="G47" s="2" t="s">
        <v>228</v>
      </c>
      <c r="H47">
        <v>0</v>
      </c>
    </row>
    <row r="48" spans="2:9" x14ac:dyDescent="0.3">
      <c r="B48">
        <v>7</v>
      </c>
      <c r="C48" t="s">
        <v>44</v>
      </c>
      <c r="D48">
        <v>1930</v>
      </c>
      <c r="E48">
        <v>291</v>
      </c>
      <c r="G48" s="2" t="s">
        <v>229</v>
      </c>
      <c r="H48">
        <v>0</v>
      </c>
    </row>
    <row r="49" spans="2:8" x14ac:dyDescent="0.3">
      <c r="B49">
        <v>8</v>
      </c>
      <c r="C49" t="s">
        <v>44</v>
      </c>
      <c r="D49">
        <v>1924</v>
      </c>
      <c r="E49">
        <v>97</v>
      </c>
      <c r="G49" s="2" t="s">
        <v>230</v>
      </c>
      <c r="H49">
        <v>1</v>
      </c>
    </row>
    <row r="50" spans="2:8" x14ac:dyDescent="0.3">
      <c r="B50">
        <v>9</v>
      </c>
      <c r="C50" t="s">
        <v>20</v>
      </c>
      <c r="D50">
        <v>1908</v>
      </c>
      <c r="E50">
        <v>345</v>
      </c>
      <c r="G50" s="2" t="s">
        <v>231</v>
      </c>
      <c r="H50">
        <v>0.5</v>
      </c>
    </row>
    <row r="51" spans="2:8" x14ac:dyDescent="0.3">
      <c r="B51">
        <v>10</v>
      </c>
      <c r="C51" t="s">
        <v>45</v>
      </c>
      <c r="D51">
        <v>1250</v>
      </c>
      <c r="E51">
        <v>100</v>
      </c>
      <c r="G51" s="2" t="s">
        <v>232</v>
      </c>
      <c r="H51">
        <v>0</v>
      </c>
    </row>
    <row r="52" spans="2:8" x14ac:dyDescent="0.3">
      <c r="B52">
        <v>11</v>
      </c>
      <c r="C52" t="s">
        <v>21</v>
      </c>
      <c r="D52">
        <v>1276</v>
      </c>
      <c r="E52">
        <v>122</v>
      </c>
      <c r="G52" s="2" t="s">
        <v>233</v>
      </c>
      <c r="H52">
        <v>0</v>
      </c>
    </row>
    <row r="53" spans="2:8" x14ac:dyDescent="0.3">
      <c r="B53">
        <v>12</v>
      </c>
      <c r="C53" t="s">
        <v>21</v>
      </c>
      <c r="D53">
        <v>1748</v>
      </c>
      <c r="E53">
        <v>93</v>
      </c>
      <c r="F53" t="s">
        <v>46</v>
      </c>
      <c r="G53" s="2" t="s">
        <v>234</v>
      </c>
      <c r="H53">
        <v>0</v>
      </c>
    </row>
    <row r="54" spans="2:8" x14ac:dyDescent="0.3">
      <c r="B54">
        <v>13</v>
      </c>
      <c r="C54" t="s">
        <v>21</v>
      </c>
      <c r="D54">
        <v>1300</v>
      </c>
      <c r="E54">
        <v>99</v>
      </c>
      <c r="G54" s="2" t="s">
        <v>235</v>
      </c>
      <c r="H54">
        <v>0</v>
      </c>
    </row>
    <row r="55" spans="2:8" x14ac:dyDescent="0.3">
      <c r="B55">
        <v>14</v>
      </c>
      <c r="C55" t="s">
        <v>21</v>
      </c>
      <c r="D55">
        <v>1150</v>
      </c>
      <c r="E55">
        <v>119</v>
      </c>
      <c r="G55" s="2" t="s">
        <v>236</v>
      </c>
      <c r="H55">
        <v>0</v>
      </c>
    </row>
    <row r="56" spans="2:8" x14ac:dyDescent="0.3">
      <c r="B56">
        <v>15</v>
      </c>
      <c r="C56" t="s">
        <v>21</v>
      </c>
      <c r="D56">
        <v>1300</v>
      </c>
      <c r="E56">
        <v>78</v>
      </c>
      <c r="G56" s="2" t="s">
        <v>237</v>
      </c>
      <c r="H56">
        <v>0</v>
      </c>
    </row>
    <row r="57" spans="2:8" x14ac:dyDescent="0.3">
      <c r="B57">
        <v>16</v>
      </c>
      <c r="C57" t="s">
        <v>21</v>
      </c>
      <c r="D57">
        <v>1492</v>
      </c>
      <c r="E57">
        <v>72</v>
      </c>
      <c r="G57" s="2" t="s">
        <v>238</v>
      </c>
      <c r="H57">
        <v>0</v>
      </c>
    </row>
    <row r="58" spans="2:8" x14ac:dyDescent="0.3">
      <c r="B58">
        <v>17</v>
      </c>
      <c r="C58" t="s">
        <v>21</v>
      </c>
      <c r="D58">
        <v>1481</v>
      </c>
      <c r="E58">
        <v>113</v>
      </c>
      <c r="G58" s="2" t="s">
        <v>239</v>
      </c>
      <c r="H58">
        <v>0</v>
      </c>
    </row>
    <row r="59" spans="2:8" x14ac:dyDescent="0.3">
      <c r="B59">
        <v>18</v>
      </c>
      <c r="C59" t="s">
        <v>47</v>
      </c>
      <c r="D59">
        <v>1448</v>
      </c>
      <c r="E59">
        <v>87</v>
      </c>
      <c r="G59" s="2" t="s">
        <v>240</v>
      </c>
      <c r="H59">
        <v>0</v>
      </c>
    </row>
    <row r="60" spans="2:8" x14ac:dyDescent="0.3">
      <c r="B60">
        <v>19</v>
      </c>
      <c r="C60" t="s">
        <v>47</v>
      </c>
      <c r="D60">
        <v>1222</v>
      </c>
      <c r="E60">
        <v>90</v>
      </c>
      <c r="G60" s="2" t="s">
        <v>241</v>
      </c>
      <c r="H60">
        <v>0</v>
      </c>
    </row>
    <row r="61" spans="2:8" x14ac:dyDescent="0.3">
      <c r="B61">
        <v>20</v>
      </c>
      <c r="C61" t="s">
        <v>47</v>
      </c>
      <c r="D61">
        <v>1300</v>
      </c>
      <c r="E61">
        <v>111</v>
      </c>
      <c r="G61" s="2" t="s">
        <v>242</v>
      </c>
      <c r="H61">
        <v>0</v>
      </c>
    </row>
    <row r="62" spans="2:8" x14ac:dyDescent="0.3">
      <c r="B62">
        <v>21</v>
      </c>
      <c r="C62" t="s">
        <v>47</v>
      </c>
      <c r="D62">
        <v>1610</v>
      </c>
      <c r="E62">
        <v>71</v>
      </c>
      <c r="G62" s="2" t="s">
        <v>243</v>
      </c>
      <c r="H62">
        <v>0</v>
      </c>
    </row>
    <row r="63" spans="2:8" x14ac:dyDescent="0.3">
      <c r="B63">
        <v>22</v>
      </c>
      <c r="C63" t="s">
        <v>47</v>
      </c>
      <c r="D63">
        <v>1353</v>
      </c>
      <c r="E63">
        <v>119</v>
      </c>
      <c r="G63" s="2" t="s">
        <v>244</v>
      </c>
      <c r="H63">
        <v>0</v>
      </c>
    </row>
    <row r="64" spans="2:8" x14ac:dyDescent="0.3">
      <c r="B64">
        <v>23</v>
      </c>
      <c r="C64" t="s">
        <v>48</v>
      </c>
      <c r="D64">
        <v>1600</v>
      </c>
      <c r="E64">
        <v>96</v>
      </c>
      <c r="G64" s="2" t="s">
        <v>245</v>
      </c>
      <c r="H64">
        <v>0</v>
      </c>
    </row>
    <row r="65" spans="2:8" x14ac:dyDescent="0.3">
      <c r="B65">
        <v>24</v>
      </c>
      <c r="C65" t="s">
        <v>22</v>
      </c>
      <c r="D65">
        <v>1896</v>
      </c>
      <c r="E65">
        <v>190</v>
      </c>
      <c r="F65" t="s">
        <v>141</v>
      </c>
      <c r="G65" s="2" t="s">
        <v>246</v>
      </c>
      <c r="H65">
        <v>0.5</v>
      </c>
    </row>
    <row r="66" spans="2:8" x14ac:dyDescent="0.3">
      <c r="B66">
        <v>25</v>
      </c>
      <c r="C66" t="s">
        <v>25</v>
      </c>
      <c r="D66">
        <v>1298</v>
      </c>
      <c r="E66">
        <v>99</v>
      </c>
      <c r="G66" s="2" t="s">
        <v>247</v>
      </c>
      <c r="H66">
        <v>0</v>
      </c>
    </row>
    <row r="67" spans="2:8" x14ac:dyDescent="0.3">
      <c r="B67">
        <v>26</v>
      </c>
      <c r="C67" t="s">
        <v>25</v>
      </c>
      <c r="D67">
        <v>1250</v>
      </c>
      <c r="E67">
        <v>95</v>
      </c>
      <c r="G67" s="2" t="s">
        <v>248</v>
      </c>
      <c r="H67">
        <v>0</v>
      </c>
    </row>
    <row r="68" spans="2:8" x14ac:dyDescent="0.3">
      <c r="B68">
        <v>27</v>
      </c>
      <c r="C68" t="s">
        <v>25</v>
      </c>
      <c r="D68">
        <v>1300</v>
      </c>
      <c r="E68">
        <v>90</v>
      </c>
      <c r="G68" s="2" t="s">
        <v>249</v>
      </c>
      <c r="H68">
        <v>0</v>
      </c>
    </row>
    <row r="69" spans="2:8" x14ac:dyDescent="0.3">
      <c r="B69">
        <v>28</v>
      </c>
      <c r="C69" t="s">
        <v>49</v>
      </c>
      <c r="D69">
        <v>1200</v>
      </c>
      <c r="E69">
        <v>83</v>
      </c>
      <c r="G69" s="2" t="s">
        <v>250</v>
      </c>
      <c r="H69">
        <v>0</v>
      </c>
    </row>
    <row r="70" spans="2:8" x14ac:dyDescent="0.3">
      <c r="B70">
        <v>29</v>
      </c>
      <c r="C70" t="s">
        <v>49</v>
      </c>
      <c r="D70">
        <v>1400</v>
      </c>
      <c r="E70">
        <v>131</v>
      </c>
      <c r="G70" s="2" t="s">
        <v>251</v>
      </c>
      <c r="H70">
        <v>0</v>
      </c>
    </row>
    <row r="71" spans="2:8" x14ac:dyDescent="0.3">
      <c r="B71">
        <v>30</v>
      </c>
      <c r="C71" t="s">
        <v>49</v>
      </c>
      <c r="D71">
        <v>1325</v>
      </c>
      <c r="E71">
        <v>110</v>
      </c>
      <c r="G71" s="2" t="s">
        <v>252</v>
      </c>
      <c r="H71">
        <v>0</v>
      </c>
    </row>
    <row r="72" spans="2:8" x14ac:dyDescent="0.3">
      <c r="B72">
        <v>31</v>
      </c>
      <c r="C72" t="s">
        <v>50</v>
      </c>
      <c r="D72">
        <v>1868</v>
      </c>
      <c r="E72">
        <v>74</v>
      </c>
      <c r="G72" s="2" t="s">
        <v>253</v>
      </c>
      <c r="H72">
        <v>0</v>
      </c>
    </row>
    <row r="73" spans="2:8" x14ac:dyDescent="0.3">
      <c r="B73">
        <v>32</v>
      </c>
      <c r="C73" t="s">
        <v>51</v>
      </c>
      <c r="D73">
        <v>1780</v>
      </c>
      <c r="E73">
        <v>85</v>
      </c>
      <c r="G73" s="2" t="s">
        <v>254</v>
      </c>
      <c r="H73">
        <v>0</v>
      </c>
    </row>
    <row r="74" spans="2:8" x14ac:dyDescent="0.3">
      <c r="B74">
        <v>33</v>
      </c>
      <c r="C74" t="s">
        <v>52</v>
      </c>
      <c r="D74">
        <v>1250</v>
      </c>
      <c r="E74">
        <v>130</v>
      </c>
      <c r="G74" s="2" t="s">
        <v>255</v>
      </c>
      <c r="H74">
        <v>0</v>
      </c>
    </row>
    <row r="75" spans="2:8" x14ac:dyDescent="0.3">
      <c r="B75">
        <v>34</v>
      </c>
      <c r="C75" t="s">
        <v>28</v>
      </c>
      <c r="D75">
        <v>1771</v>
      </c>
      <c r="E75">
        <v>135</v>
      </c>
      <c r="G75" s="2" t="s">
        <v>256</v>
      </c>
      <c r="H75">
        <v>0.5</v>
      </c>
    </row>
    <row r="76" spans="2:8" x14ac:dyDescent="0.3">
      <c r="B76">
        <v>35</v>
      </c>
      <c r="C76" t="s">
        <v>28</v>
      </c>
      <c r="D76">
        <v>1420</v>
      </c>
      <c r="E76">
        <v>78</v>
      </c>
      <c r="G76" s="2" t="s">
        <v>257</v>
      </c>
      <c r="H76">
        <v>0</v>
      </c>
    </row>
    <row r="77" spans="2:8" x14ac:dyDescent="0.3">
      <c r="B77">
        <v>36</v>
      </c>
      <c r="C77" t="s">
        <v>53</v>
      </c>
      <c r="D77">
        <v>1230</v>
      </c>
      <c r="E77">
        <v>101</v>
      </c>
      <c r="G77" s="2" t="s">
        <v>258</v>
      </c>
      <c r="H77">
        <v>0</v>
      </c>
    </row>
    <row r="78" spans="2:8" x14ac:dyDescent="0.3">
      <c r="B78">
        <v>37</v>
      </c>
      <c r="C78" t="s">
        <v>31</v>
      </c>
      <c r="D78">
        <v>1450</v>
      </c>
      <c r="E78">
        <v>93</v>
      </c>
      <c r="G78" s="2" t="s">
        <v>259</v>
      </c>
      <c r="H78">
        <v>0</v>
      </c>
    </row>
    <row r="79" spans="2:8" x14ac:dyDescent="0.3">
      <c r="B79">
        <v>38</v>
      </c>
      <c r="C79" t="s">
        <v>31</v>
      </c>
      <c r="D79">
        <v>1275</v>
      </c>
      <c r="E79">
        <v>132</v>
      </c>
      <c r="G79" s="2" t="s">
        <v>260</v>
      </c>
      <c r="H79">
        <v>0</v>
      </c>
    </row>
    <row r="80" spans="2:8" x14ac:dyDescent="0.3">
      <c r="B80">
        <v>39</v>
      </c>
      <c r="C80" t="s">
        <v>31</v>
      </c>
      <c r="D80">
        <v>1366</v>
      </c>
      <c r="E80">
        <v>88</v>
      </c>
      <c r="G80" s="2" t="s">
        <v>261</v>
      </c>
      <c r="H80">
        <v>0</v>
      </c>
    </row>
    <row r="81" spans="2:8" x14ac:dyDescent="0.3">
      <c r="B81">
        <v>40</v>
      </c>
      <c r="C81" t="s">
        <v>54</v>
      </c>
      <c r="D81">
        <v>1200</v>
      </c>
      <c r="E81">
        <v>89</v>
      </c>
      <c r="G81" s="2" t="s">
        <v>262</v>
      </c>
      <c r="H81">
        <v>0</v>
      </c>
    </row>
    <row r="82" spans="2:8" x14ac:dyDescent="0.3">
      <c r="B82">
        <v>41</v>
      </c>
      <c r="C82" t="s">
        <v>55</v>
      </c>
      <c r="D82">
        <v>1893</v>
      </c>
      <c r="E82">
        <v>286</v>
      </c>
      <c r="G82" s="2" t="s">
        <v>263</v>
      </c>
      <c r="H82">
        <v>0</v>
      </c>
    </row>
    <row r="83" spans="2:8" x14ac:dyDescent="0.3">
      <c r="B83">
        <v>42</v>
      </c>
      <c r="C83" t="s">
        <v>56</v>
      </c>
      <c r="D83">
        <v>1225</v>
      </c>
      <c r="E83">
        <v>103</v>
      </c>
      <c r="G83" s="2" t="s">
        <v>264</v>
      </c>
      <c r="H83">
        <v>1</v>
      </c>
    </row>
    <row r="84" spans="2:8" x14ac:dyDescent="0.3">
      <c r="B84">
        <v>43</v>
      </c>
      <c r="C84" t="s">
        <v>57</v>
      </c>
      <c r="D84">
        <v>1300</v>
      </c>
      <c r="E84">
        <v>83</v>
      </c>
      <c r="G84" s="2" t="s">
        <v>265</v>
      </c>
      <c r="H84">
        <v>0</v>
      </c>
    </row>
    <row r="85" spans="2:8" x14ac:dyDescent="0.3">
      <c r="B85">
        <v>44</v>
      </c>
      <c r="C85" t="s">
        <v>57</v>
      </c>
      <c r="D85">
        <v>1320</v>
      </c>
      <c r="E85">
        <v>92</v>
      </c>
      <c r="G85" s="2" t="s">
        <v>266</v>
      </c>
      <c r="H85">
        <v>0</v>
      </c>
    </row>
    <row r="86" spans="2:8" x14ac:dyDescent="0.3">
      <c r="B86">
        <v>45</v>
      </c>
      <c r="C86" t="s">
        <v>57</v>
      </c>
      <c r="D86">
        <v>1880</v>
      </c>
      <c r="E86">
        <v>252</v>
      </c>
      <c r="G86" s="2" t="s">
        <v>267</v>
      </c>
      <c r="H86">
        <v>0.5</v>
      </c>
    </row>
    <row r="87" spans="2:8" x14ac:dyDescent="0.3">
      <c r="B87">
        <v>46</v>
      </c>
      <c r="C87" t="s">
        <v>57</v>
      </c>
      <c r="D87">
        <v>1259</v>
      </c>
      <c r="E87">
        <v>98</v>
      </c>
      <c r="G87" s="2" t="s">
        <v>268</v>
      </c>
      <c r="H87">
        <v>0</v>
      </c>
    </row>
    <row r="88" spans="2:8" x14ac:dyDescent="0.3">
      <c r="B88">
        <v>47</v>
      </c>
      <c r="C88" t="s">
        <v>9</v>
      </c>
      <c r="D88">
        <v>1275</v>
      </c>
      <c r="E88">
        <v>92</v>
      </c>
      <c r="G88" s="2" t="s">
        <v>269</v>
      </c>
      <c r="H88">
        <v>0</v>
      </c>
    </row>
    <row r="89" spans="2:8" x14ac:dyDescent="0.3">
      <c r="B89">
        <v>48</v>
      </c>
      <c r="C89" t="s">
        <v>9</v>
      </c>
      <c r="D89">
        <v>1250</v>
      </c>
      <c r="E89">
        <v>11</v>
      </c>
      <c r="G89" s="2" t="s">
        <v>270</v>
      </c>
      <c r="H89">
        <v>0.5</v>
      </c>
    </row>
    <row r="90" spans="2:8" x14ac:dyDescent="0.3">
      <c r="B90">
        <v>49</v>
      </c>
      <c r="C90" t="s">
        <v>9</v>
      </c>
      <c r="D90">
        <v>1721</v>
      </c>
      <c r="E90">
        <v>137</v>
      </c>
      <c r="G90" s="2" t="s">
        <v>271</v>
      </c>
      <c r="H90">
        <v>0.5</v>
      </c>
    </row>
    <row r="91" spans="2:8" x14ac:dyDescent="0.3">
      <c r="B91">
        <v>50</v>
      </c>
      <c r="C91" t="s">
        <v>9</v>
      </c>
      <c r="D91">
        <v>1900</v>
      </c>
      <c r="E91">
        <v>183</v>
      </c>
      <c r="G91" s="2" t="s">
        <v>272</v>
      </c>
      <c r="H91">
        <v>1</v>
      </c>
    </row>
    <row r="92" spans="2:8" x14ac:dyDescent="0.3">
      <c r="B92">
        <v>51</v>
      </c>
      <c r="C92" t="s">
        <v>9</v>
      </c>
      <c r="D92">
        <v>1233</v>
      </c>
      <c r="E92">
        <v>97</v>
      </c>
      <c r="G92" s="2" t="s">
        <v>273</v>
      </c>
      <c r="H92">
        <v>1</v>
      </c>
    </row>
    <row r="93" spans="2:8" x14ac:dyDescent="0.3">
      <c r="B93">
        <v>52</v>
      </c>
      <c r="C93" t="s">
        <v>9</v>
      </c>
      <c r="D93">
        <v>1501</v>
      </c>
      <c r="E93">
        <v>117</v>
      </c>
      <c r="G93" s="2" t="s">
        <v>274</v>
      </c>
      <c r="H93">
        <v>0</v>
      </c>
    </row>
    <row r="94" spans="2:8" x14ac:dyDescent="0.3">
      <c r="B94">
        <v>53</v>
      </c>
      <c r="C94" t="s">
        <v>9</v>
      </c>
      <c r="D94">
        <v>1300</v>
      </c>
      <c r="E94">
        <v>111</v>
      </c>
      <c r="G94" s="2" t="s">
        <v>275</v>
      </c>
      <c r="H94">
        <v>0</v>
      </c>
    </row>
    <row r="95" spans="2:8" x14ac:dyDescent="0.3">
      <c r="B95">
        <v>54</v>
      </c>
      <c r="C95" t="s">
        <v>9</v>
      </c>
      <c r="D95">
        <v>1746</v>
      </c>
      <c r="E95">
        <v>126</v>
      </c>
      <c r="G95" s="2" t="s">
        <v>276</v>
      </c>
      <c r="H95">
        <v>0</v>
      </c>
    </row>
    <row r="96" spans="2:8" x14ac:dyDescent="0.3">
      <c r="B96">
        <v>55</v>
      </c>
      <c r="C96" t="s">
        <v>9</v>
      </c>
      <c r="D96">
        <v>1300</v>
      </c>
      <c r="E96">
        <v>91</v>
      </c>
      <c r="G96" s="2" t="s">
        <v>277</v>
      </c>
      <c r="H96">
        <v>0</v>
      </c>
    </row>
    <row r="97" spans="2:8" x14ac:dyDescent="0.3">
      <c r="B97">
        <v>56</v>
      </c>
      <c r="C97" t="s">
        <v>58</v>
      </c>
      <c r="D97">
        <v>1782</v>
      </c>
      <c r="E97">
        <v>119</v>
      </c>
      <c r="G97" s="2" t="s">
        <v>278</v>
      </c>
      <c r="H97">
        <v>0.5</v>
      </c>
    </row>
    <row r="98" spans="2:8" x14ac:dyDescent="0.3">
      <c r="B98">
        <v>57</v>
      </c>
      <c r="C98" t="s">
        <v>58</v>
      </c>
      <c r="D98">
        <v>1630</v>
      </c>
      <c r="E98">
        <v>92</v>
      </c>
      <c r="G98" s="2" t="s">
        <v>279</v>
      </c>
      <c r="H98">
        <v>0.5</v>
      </c>
    </row>
    <row r="99" spans="2:8" x14ac:dyDescent="0.3">
      <c r="B99">
        <v>58</v>
      </c>
      <c r="C99" t="s">
        <v>59</v>
      </c>
      <c r="D99">
        <v>1683</v>
      </c>
      <c r="E99">
        <v>336</v>
      </c>
      <c r="G99" s="2" t="s">
        <v>280</v>
      </c>
      <c r="H99">
        <v>0.5</v>
      </c>
    </row>
    <row r="100" spans="2:8" x14ac:dyDescent="0.3">
      <c r="B100">
        <v>59</v>
      </c>
      <c r="C100" t="s">
        <v>59</v>
      </c>
      <c r="D100">
        <v>1250</v>
      </c>
      <c r="E100">
        <v>111</v>
      </c>
      <c r="G100" s="2" t="s">
        <v>281</v>
      </c>
      <c r="H100">
        <v>0</v>
      </c>
    </row>
    <row r="101" spans="2:8" x14ac:dyDescent="0.3">
      <c r="B101">
        <v>60</v>
      </c>
      <c r="C101" t="s">
        <v>59</v>
      </c>
      <c r="D101">
        <v>1868</v>
      </c>
      <c r="E101">
        <v>116</v>
      </c>
      <c r="G101" s="2" t="s">
        <v>282</v>
      </c>
      <c r="H101">
        <v>0</v>
      </c>
    </row>
    <row r="102" spans="2:8" x14ac:dyDescent="0.3">
      <c r="B102">
        <v>61</v>
      </c>
      <c r="C102" t="s">
        <v>12</v>
      </c>
      <c r="D102">
        <v>1777</v>
      </c>
      <c r="E102">
        <v>61</v>
      </c>
      <c r="G102" s="2" t="s">
        <v>283</v>
      </c>
      <c r="H102">
        <v>0</v>
      </c>
    </row>
    <row r="103" spans="2:8" x14ac:dyDescent="0.3">
      <c r="B103">
        <v>62</v>
      </c>
      <c r="C103" t="s">
        <v>12</v>
      </c>
      <c r="D103">
        <v>1300</v>
      </c>
      <c r="E103">
        <v>109</v>
      </c>
      <c r="G103" s="2" t="s">
        <v>284</v>
      </c>
      <c r="H103">
        <v>0</v>
      </c>
    </row>
    <row r="104" spans="2:8" x14ac:dyDescent="0.3">
      <c r="B104">
        <v>63</v>
      </c>
      <c r="C104" t="s">
        <v>12</v>
      </c>
      <c r="D104">
        <v>1555</v>
      </c>
      <c r="E104">
        <v>98</v>
      </c>
      <c r="G104" s="2" t="s">
        <v>285</v>
      </c>
      <c r="H104">
        <v>0</v>
      </c>
    </row>
    <row r="105" spans="2:8" x14ac:dyDescent="0.3">
      <c r="B105">
        <v>64</v>
      </c>
      <c r="C105" t="s">
        <v>12</v>
      </c>
      <c r="D105">
        <v>1400</v>
      </c>
      <c r="E105">
        <v>96</v>
      </c>
      <c r="G105" s="2" t="s">
        <v>286</v>
      </c>
      <c r="H105">
        <v>0</v>
      </c>
    </row>
    <row r="106" spans="2:8" x14ac:dyDescent="0.3">
      <c r="B106">
        <v>65</v>
      </c>
      <c r="C106" t="s">
        <v>12</v>
      </c>
      <c r="D106">
        <v>1247</v>
      </c>
      <c r="E106">
        <v>123</v>
      </c>
      <c r="G106" s="2" t="s">
        <v>287</v>
      </c>
      <c r="H106">
        <v>0</v>
      </c>
    </row>
    <row r="107" spans="2:8" x14ac:dyDescent="0.3">
      <c r="B107">
        <v>66</v>
      </c>
      <c r="C107" t="s">
        <v>60</v>
      </c>
      <c r="D107">
        <v>1491</v>
      </c>
      <c r="E107">
        <v>103</v>
      </c>
      <c r="G107" s="2" t="s">
        <v>288</v>
      </c>
      <c r="H107">
        <v>0.5</v>
      </c>
    </row>
    <row r="108" spans="2:8" x14ac:dyDescent="0.3">
      <c r="B108">
        <v>67</v>
      </c>
      <c r="C108" t="s">
        <v>61</v>
      </c>
      <c r="D108">
        <v>2000</v>
      </c>
      <c r="E108">
        <v>153</v>
      </c>
      <c r="G108" s="2" t="s">
        <v>289</v>
      </c>
      <c r="H108">
        <v>0</v>
      </c>
    </row>
    <row r="109" spans="2:8" x14ac:dyDescent="0.3">
      <c r="B109">
        <v>68</v>
      </c>
      <c r="C109" t="s">
        <v>62</v>
      </c>
      <c r="D109">
        <v>1993</v>
      </c>
      <c r="E109">
        <v>180</v>
      </c>
      <c r="G109" s="2" t="s">
        <v>290</v>
      </c>
      <c r="H109">
        <v>0</v>
      </c>
    </row>
    <row r="110" spans="2:8" x14ac:dyDescent="0.3">
      <c r="B110">
        <v>69</v>
      </c>
      <c r="C110" t="s">
        <v>15</v>
      </c>
      <c r="D110">
        <v>1900</v>
      </c>
      <c r="E110">
        <v>263</v>
      </c>
      <c r="G110" s="2" t="s">
        <v>291</v>
      </c>
      <c r="H110">
        <v>0</v>
      </c>
    </row>
    <row r="111" spans="2:8" x14ac:dyDescent="0.3">
      <c r="B111">
        <v>70</v>
      </c>
      <c r="C111" t="s">
        <v>63</v>
      </c>
      <c r="D111">
        <v>1700</v>
      </c>
      <c r="E111">
        <v>64</v>
      </c>
      <c r="G111" s="2" t="s">
        <v>292</v>
      </c>
      <c r="H111">
        <v>1</v>
      </c>
    </row>
    <row r="112" spans="2:8" x14ac:dyDescent="0.3">
      <c r="B112">
        <v>71</v>
      </c>
      <c r="C112" t="s">
        <v>63</v>
      </c>
      <c r="D112">
        <v>1754</v>
      </c>
      <c r="E112">
        <v>268</v>
      </c>
      <c r="G112" s="2" t="s">
        <v>293</v>
      </c>
      <c r="H112">
        <v>0</v>
      </c>
    </row>
    <row r="113" spans="2:8" x14ac:dyDescent="0.3">
      <c r="B113">
        <v>72</v>
      </c>
      <c r="C113" t="s">
        <v>63</v>
      </c>
      <c r="D113">
        <v>1845</v>
      </c>
      <c r="E113">
        <v>99</v>
      </c>
      <c r="G113" s="2" t="s">
        <v>294</v>
      </c>
      <c r="H113">
        <v>0</v>
      </c>
    </row>
    <row r="114" spans="2:8" x14ac:dyDescent="0.3">
      <c r="B114">
        <v>73</v>
      </c>
      <c r="C114" t="s">
        <v>63</v>
      </c>
      <c r="D114">
        <v>1792</v>
      </c>
      <c r="E114">
        <v>90</v>
      </c>
      <c r="G114" s="2" t="s">
        <v>295</v>
      </c>
      <c r="H114">
        <v>0</v>
      </c>
    </row>
    <row r="115" spans="2:8" x14ac:dyDescent="0.3">
      <c r="B115">
        <v>74</v>
      </c>
      <c r="C115" t="s">
        <v>63</v>
      </c>
      <c r="D115">
        <v>1260</v>
      </c>
      <c r="E115">
        <v>72</v>
      </c>
      <c r="G115" s="2" t="s">
        <v>296</v>
      </c>
      <c r="H115">
        <v>0.5</v>
      </c>
    </row>
    <row r="116" spans="2:8" x14ac:dyDescent="0.3">
      <c r="B116">
        <v>75</v>
      </c>
      <c r="C116" t="s">
        <v>64</v>
      </c>
      <c r="D116">
        <v>1535</v>
      </c>
      <c r="E116">
        <v>56</v>
      </c>
      <c r="G116" s="2" t="s">
        <v>297</v>
      </c>
      <c r="H116">
        <v>0</v>
      </c>
    </row>
    <row r="117" spans="2:8" x14ac:dyDescent="0.3">
      <c r="B117">
        <v>76</v>
      </c>
      <c r="C117" t="s">
        <v>64</v>
      </c>
      <c r="D117">
        <v>1300</v>
      </c>
      <c r="E117">
        <v>93</v>
      </c>
      <c r="G117" s="2" t="s">
        <v>298</v>
      </c>
      <c r="H117">
        <v>0</v>
      </c>
    </row>
    <row r="118" spans="2:8" x14ac:dyDescent="0.3">
      <c r="B118">
        <v>77</v>
      </c>
      <c r="C118" t="s">
        <v>64</v>
      </c>
      <c r="D118">
        <v>1728</v>
      </c>
      <c r="E118">
        <v>99</v>
      </c>
      <c r="G118" s="2" t="s">
        <v>299</v>
      </c>
      <c r="H118">
        <v>0</v>
      </c>
    </row>
    <row r="119" spans="2:8" x14ac:dyDescent="0.3">
      <c r="B119">
        <v>78</v>
      </c>
      <c r="C119" t="s">
        <v>64</v>
      </c>
      <c r="D119">
        <v>1682</v>
      </c>
      <c r="E119">
        <v>70</v>
      </c>
      <c r="G119" s="2" t="s">
        <v>300</v>
      </c>
      <c r="H119">
        <v>0</v>
      </c>
    </row>
    <row r="120" spans="2:8" x14ac:dyDescent="0.3">
      <c r="B120">
        <v>79</v>
      </c>
      <c r="C120" t="s">
        <v>64</v>
      </c>
      <c r="D120">
        <v>1724</v>
      </c>
      <c r="E120">
        <v>66</v>
      </c>
      <c r="G120" s="2" t="s">
        <v>301</v>
      </c>
      <c r="H120">
        <v>0</v>
      </c>
    </row>
    <row r="121" spans="2:8" x14ac:dyDescent="0.3">
      <c r="B121">
        <v>80</v>
      </c>
      <c r="C121" t="s">
        <v>65</v>
      </c>
      <c r="D121">
        <v>1700</v>
      </c>
      <c r="E121">
        <v>52</v>
      </c>
      <c r="G121" s="2" t="s">
        <v>302</v>
      </c>
      <c r="H121">
        <v>0.5</v>
      </c>
    </row>
    <row r="122" spans="2:8" x14ac:dyDescent="0.3">
      <c r="B122">
        <v>81</v>
      </c>
      <c r="C122" t="s">
        <v>66</v>
      </c>
      <c r="D122">
        <v>1333</v>
      </c>
      <c r="E122">
        <v>132</v>
      </c>
      <c r="G122" s="2" t="s">
        <v>303</v>
      </c>
      <c r="H122">
        <v>0</v>
      </c>
    </row>
    <row r="123" spans="2:8" x14ac:dyDescent="0.3">
      <c r="B123">
        <v>82</v>
      </c>
      <c r="C123" t="s">
        <v>67</v>
      </c>
      <c r="D123">
        <v>1276</v>
      </c>
      <c r="E123">
        <v>110</v>
      </c>
      <c r="G123" s="2" t="s">
        <v>304</v>
      </c>
      <c r="H123">
        <v>0</v>
      </c>
    </row>
    <row r="124" spans="2:8" x14ac:dyDescent="0.3">
      <c r="B124">
        <v>83</v>
      </c>
      <c r="C124" t="s">
        <v>36</v>
      </c>
      <c r="D124">
        <v>1200</v>
      </c>
      <c r="E124">
        <v>105</v>
      </c>
      <c r="G124" s="2" t="s">
        <v>305</v>
      </c>
      <c r="H124">
        <v>0</v>
      </c>
    </row>
    <row r="125" spans="2:8" x14ac:dyDescent="0.3">
      <c r="B125">
        <v>84</v>
      </c>
      <c r="C125" t="s">
        <v>36</v>
      </c>
      <c r="D125">
        <v>1200</v>
      </c>
      <c r="E125">
        <v>71</v>
      </c>
      <c r="G125" s="2" t="s">
        <v>306</v>
      </c>
      <c r="H125">
        <v>0</v>
      </c>
    </row>
    <row r="126" spans="2:8" x14ac:dyDescent="0.3">
      <c r="B126">
        <v>85</v>
      </c>
      <c r="C126" t="s">
        <v>36</v>
      </c>
      <c r="D126">
        <v>1606</v>
      </c>
      <c r="E126">
        <v>84</v>
      </c>
      <c r="G126" s="2" t="s">
        <v>307</v>
      </c>
      <c r="H126">
        <v>0</v>
      </c>
    </row>
    <row r="127" spans="2:8" x14ac:dyDescent="0.3">
      <c r="B127">
        <v>86</v>
      </c>
      <c r="C127" t="s">
        <v>36</v>
      </c>
      <c r="D127">
        <v>1873</v>
      </c>
      <c r="E127">
        <v>25</v>
      </c>
      <c r="G127" s="2" t="s">
        <v>308</v>
      </c>
      <c r="H127">
        <v>0.5</v>
      </c>
    </row>
    <row r="128" spans="2:8" x14ac:dyDescent="0.3">
      <c r="B128">
        <v>87</v>
      </c>
      <c r="C128" t="s">
        <v>36</v>
      </c>
      <c r="D128">
        <v>1450</v>
      </c>
      <c r="E128">
        <v>110</v>
      </c>
      <c r="G128" s="2" t="s">
        <v>309</v>
      </c>
      <c r="H128">
        <v>0</v>
      </c>
    </row>
    <row r="129" spans="2:9" x14ac:dyDescent="0.3">
      <c r="B129">
        <v>88</v>
      </c>
      <c r="C129" t="s">
        <v>36</v>
      </c>
      <c r="D129">
        <v>1840</v>
      </c>
      <c r="E129">
        <v>153</v>
      </c>
      <c r="G129" s="2" t="s">
        <v>310</v>
      </c>
      <c r="H129">
        <v>0.5</v>
      </c>
    </row>
    <row r="130" spans="2:9" x14ac:dyDescent="0.3">
      <c r="B130">
        <v>89</v>
      </c>
      <c r="C130" t="s">
        <v>38</v>
      </c>
      <c r="D130">
        <v>1200</v>
      </c>
      <c r="E130">
        <v>91</v>
      </c>
      <c r="G130" s="2" t="s">
        <v>311</v>
      </c>
      <c r="H130">
        <v>0</v>
      </c>
    </row>
    <row r="131" spans="2:9" x14ac:dyDescent="0.3">
      <c r="B131">
        <v>90</v>
      </c>
      <c r="C131" t="s">
        <v>38</v>
      </c>
      <c r="D131">
        <v>1255</v>
      </c>
      <c r="E131">
        <v>94</v>
      </c>
      <c r="G131" s="2" t="s">
        <v>312</v>
      </c>
      <c r="H131">
        <v>0</v>
      </c>
    </row>
    <row r="132" spans="2:9" x14ac:dyDescent="0.3">
      <c r="B132">
        <v>91</v>
      </c>
      <c r="C132" t="s">
        <v>38</v>
      </c>
      <c r="D132">
        <v>1835</v>
      </c>
      <c r="E132">
        <v>98</v>
      </c>
      <c r="G132" s="2" t="s">
        <v>313</v>
      </c>
      <c r="H132">
        <v>0.5</v>
      </c>
    </row>
    <row r="133" spans="2:9" x14ac:dyDescent="0.3">
      <c r="B133">
        <v>92</v>
      </c>
      <c r="C133" t="s">
        <v>38</v>
      </c>
      <c r="D133">
        <v>1828</v>
      </c>
      <c r="E133">
        <v>70</v>
      </c>
      <c r="G133" s="2" t="s">
        <v>314</v>
      </c>
      <c r="H133">
        <v>0</v>
      </c>
    </row>
    <row r="134" spans="2:9" x14ac:dyDescent="0.3">
      <c r="B134">
        <v>93</v>
      </c>
      <c r="C134" t="s">
        <v>68</v>
      </c>
      <c r="D134">
        <v>1899</v>
      </c>
      <c r="E134">
        <v>122</v>
      </c>
      <c r="G134" s="2" t="s">
        <v>315</v>
      </c>
      <c r="H134">
        <v>0</v>
      </c>
    </row>
    <row r="136" spans="2:9" x14ac:dyDescent="0.3">
      <c r="C136" t="s">
        <v>71</v>
      </c>
    </row>
    <row r="137" spans="2:9" x14ac:dyDescent="0.3">
      <c r="B137" s="1" t="s">
        <v>69</v>
      </c>
      <c r="C137" s="1" t="s">
        <v>0</v>
      </c>
      <c r="D137" s="1" t="s">
        <v>2</v>
      </c>
      <c r="E137" s="1" t="s">
        <v>1</v>
      </c>
      <c r="F137" s="1" t="s">
        <v>3</v>
      </c>
      <c r="G137" s="1" t="s">
        <v>13</v>
      </c>
      <c r="H137" s="1" t="s">
        <v>137</v>
      </c>
    </row>
    <row r="138" spans="2:9" x14ac:dyDescent="0.3">
      <c r="B138">
        <v>1</v>
      </c>
      <c r="C138" t="s">
        <v>72</v>
      </c>
      <c r="D138">
        <v>1352</v>
      </c>
      <c r="E138">
        <v>71</v>
      </c>
      <c r="G138" t="s">
        <v>73</v>
      </c>
      <c r="H138">
        <v>0.5</v>
      </c>
      <c r="I138" t="s">
        <v>138</v>
      </c>
    </row>
    <row r="139" spans="2:9" x14ac:dyDescent="0.3">
      <c r="B139">
        <v>2</v>
      </c>
      <c r="C139" t="s">
        <v>8</v>
      </c>
      <c r="D139">
        <v>1712</v>
      </c>
      <c r="E139">
        <v>93</v>
      </c>
      <c r="G139" t="s">
        <v>74</v>
      </c>
      <c r="H139">
        <v>0</v>
      </c>
      <c r="I139" t="s">
        <v>139</v>
      </c>
    </row>
    <row r="140" spans="2:9" x14ac:dyDescent="0.3">
      <c r="B140">
        <v>3</v>
      </c>
      <c r="C140" t="s">
        <v>9</v>
      </c>
      <c r="D140">
        <v>1350</v>
      </c>
      <c r="E140">
        <v>62</v>
      </c>
      <c r="G140" t="s">
        <v>75</v>
      </c>
      <c r="H140">
        <v>0</v>
      </c>
      <c r="I140" t="s">
        <v>140</v>
      </c>
    </row>
    <row r="141" spans="2:9" x14ac:dyDescent="0.3">
      <c r="B141">
        <v>4</v>
      </c>
      <c r="C141" t="s">
        <v>9</v>
      </c>
      <c r="D141">
        <v>1678</v>
      </c>
      <c r="E141">
        <v>54</v>
      </c>
      <c r="G141" t="s">
        <v>76</v>
      </c>
      <c r="H141">
        <v>0</v>
      </c>
    </row>
    <row r="142" spans="2:9" x14ac:dyDescent="0.3">
      <c r="B142">
        <v>5</v>
      </c>
      <c r="C142" t="s">
        <v>9</v>
      </c>
      <c r="D142">
        <v>1350</v>
      </c>
      <c r="E142">
        <v>218</v>
      </c>
      <c r="G142" t="s">
        <v>77</v>
      </c>
      <c r="H142">
        <v>0</v>
      </c>
    </row>
    <row r="143" spans="2:9" x14ac:dyDescent="0.3">
      <c r="B143">
        <v>6</v>
      </c>
      <c r="C143" t="s">
        <v>59</v>
      </c>
      <c r="D143">
        <v>1250</v>
      </c>
      <c r="E143">
        <v>70</v>
      </c>
      <c r="G143" t="s">
        <v>78</v>
      </c>
      <c r="H143">
        <v>0</v>
      </c>
    </row>
    <row r="144" spans="2:9" x14ac:dyDescent="0.3">
      <c r="B144">
        <v>7</v>
      </c>
      <c r="C144" t="s">
        <v>79</v>
      </c>
      <c r="D144">
        <v>1550</v>
      </c>
      <c r="E144">
        <v>72</v>
      </c>
      <c r="G144" t="s">
        <v>80</v>
      </c>
      <c r="H144">
        <v>0</v>
      </c>
    </row>
    <row r="145" spans="2:8" x14ac:dyDescent="0.3">
      <c r="B145">
        <v>8</v>
      </c>
      <c r="C145" t="s">
        <v>79</v>
      </c>
      <c r="D145">
        <v>1750</v>
      </c>
      <c r="E145">
        <v>97</v>
      </c>
      <c r="G145" t="s">
        <v>81</v>
      </c>
      <c r="H145">
        <v>0.5</v>
      </c>
    </row>
    <row r="146" spans="2:8" x14ac:dyDescent="0.3">
      <c r="B146">
        <v>9</v>
      </c>
      <c r="C146" t="s">
        <v>79</v>
      </c>
      <c r="D146">
        <v>1682</v>
      </c>
      <c r="E146">
        <v>90</v>
      </c>
      <c r="F146" t="s">
        <v>82</v>
      </c>
      <c r="G146" t="s">
        <v>83</v>
      </c>
      <c r="H146">
        <v>0</v>
      </c>
    </row>
    <row r="147" spans="2:8" x14ac:dyDescent="0.3">
      <c r="B147">
        <v>10</v>
      </c>
      <c r="C147" t="s">
        <v>9</v>
      </c>
      <c r="D147">
        <v>1275</v>
      </c>
      <c r="E147">
        <v>74</v>
      </c>
      <c r="G147" t="s">
        <v>84</v>
      </c>
      <c r="H147">
        <v>0</v>
      </c>
    </row>
    <row r="148" spans="2:8" x14ac:dyDescent="0.3">
      <c r="B148">
        <v>11</v>
      </c>
      <c r="C148" t="s">
        <v>12</v>
      </c>
      <c r="D148">
        <v>1734</v>
      </c>
      <c r="E148">
        <v>300</v>
      </c>
      <c r="G148" t="s">
        <v>85</v>
      </c>
      <c r="H148">
        <v>0</v>
      </c>
    </row>
    <row r="149" spans="2:8" x14ac:dyDescent="0.3">
      <c r="B149">
        <v>12</v>
      </c>
      <c r="C149" t="s">
        <v>12</v>
      </c>
      <c r="D149">
        <v>1585</v>
      </c>
      <c r="E149">
        <v>137</v>
      </c>
      <c r="G149" t="s">
        <v>86</v>
      </c>
      <c r="H149">
        <v>0.5</v>
      </c>
    </row>
    <row r="150" spans="2:8" x14ac:dyDescent="0.3">
      <c r="B150">
        <v>13</v>
      </c>
      <c r="C150" t="s">
        <v>64</v>
      </c>
      <c r="D150">
        <v>1799</v>
      </c>
      <c r="E150">
        <v>160</v>
      </c>
      <c r="G150" t="s">
        <v>87</v>
      </c>
      <c r="H150">
        <v>0.5</v>
      </c>
    </row>
    <row r="151" spans="2:8" x14ac:dyDescent="0.3">
      <c r="B151">
        <v>14</v>
      </c>
      <c r="C151" t="s">
        <v>89</v>
      </c>
      <c r="D151">
        <v>1350</v>
      </c>
      <c r="E151">
        <v>88</v>
      </c>
      <c r="G151" t="s">
        <v>88</v>
      </c>
      <c r="H151">
        <v>0</v>
      </c>
    </row>
    <row r="152" spans="2:8" x14ac:dyDescent="0.3">
      <c r="B152">
        <v>15</v>
      </c>
      <c r="C152" t="s">
        <v>41</v>
      </c>
      <c r="D152">
        <v>1650</v>
      </c>
      <c r="E152">
        <v>87</v>
      </c>
      <c r="G152" t="s">
        <v>317</v>
      </c>
      <c r="H152">
        <v>0</v>
      </c>
    </row>
    <row r="153" spans="2:8" x14ac:dyDescent="0.3">
      <c r="B153">
        <v>16</v>
      </c>
      <c r="C153" t="s">
        <v>19</v>
      </c>
      <c r="D153">
        <v>1475</v>
      </c>
      <c r="E153">
        <v>96</v>
      </c>
      <c r="G153" t="s">
        <v>90</v>
      </c>
      <c r="H153">
        <v>0</v>
      </c>
    </row>
    <row r="154" spans="2:8" x14ac:dyDescent="0.3">
      <c r="B154">
        <v>17</v>
      </c>
      <c r="C154" t="s">
        <v>19</v>
      </c>
      <c r="D154">
        <v>1250</v>
      </c>
      <c r="E154">
        <v>83</v>
      </c>
      <c r="G154" t="s">
        <v>318</v>
      </c>
      <c r="H154">
        <v>0</v>
      </c>
    </row>
    <row r="155" spans="2:8" x14ac:dyDescent="0.3">
      <c r="B155">
        <v>18</v>
      </c>
      <c r="C155" t="s">
        <v>19</v>
      </c>
      <c r="D155">
        <v>1350</v>
      </c>
      <c r="E155">
        <v>86</v>
      </c>
      <c r="G155" t="s">
        <v>91</v>
      </c>
      <c r="H155">
        <v>0</v>
      </c>
    </row>
    <row r="156" spans="2:8" x14ac:dyDescent="0.3">
      <c r="B156">
        <v>19</v>
      </c>
      <c r="C156" t="s">
        <v>19</v>
      </c>
      <c r="D156">
        <v>1262</v>
      </c>
      <c r="E156">
        <v>94</v>
      </c>
      <c r="F156" t="s">
        <v>321</v>
      </c>
      <c r="G156" t="s">
        <v>92</v>
      </c>
      <c r="H156">
        <v>0</v>
      </c>
    </row>
    <row r="157" spans="2:8" x14ac:dyDescent="0.3">
      <c r="B157">
        <v>20</v>
      </c>
      <c r="C157" t="s">
        <v>19</v>
      </c>
      <c r="D157">
        <v>1250</v>
      </c>
      <c r="E157">
        <v>49</v>
      </c>
      <c r="G157" t="s">
        <v>93</v>
      </c>
      <c r="H157">
        <v>0</v>
      </c>
    </row>
    <row r="158" spans="2:8" x14ac:dyDescent="0.3">
      <c r="B158">
        <v>21</v>
      </c>
      <c r="C158" t="s">
        <v>19</v>
      </c>
      <c r="D158">
        <v>1800</v>
      </c>
      <c r="E158">
        <v>33</v>
      </c>
      <c r="G158" t="s">
        <v>94</v>
      </c>
      <c r="H158">
        <v>0.5</v>
      </c>
    </row>
    <row r="159" spans="2:8" x14ac:dyDescent="0.3">
      <c r="B159">
        <v>22</v>
      </c>
      <c r="C159" t="s">
        <v>19</v>
      </c>
      <c r="D159">
        <v>1250</v>
      </c>
      <c r="E159">
        <v>47</v>
      </c>
      <c r="G159" t="s">
        <v>95</v>
      </c>
      <c r="H159">
        <v>0</v>
      </c>
    </row>
    <row r="160" spans="2:8" x14ac:dyDescent="0.3">
      <c r="B160">
        <v>23</v>
      </c>
      <c r="C160" t="s">
        <v>97</v>
      </c>
      <c r="D160">
        <v>1850</v>
      </c>
      <c r="E160">
        <v>64</v>
      </c>
      <c r="F160" t="s">
        <v>98</v>
      </c>
      <c r="G160" t="s">
        <v>96</v>
      </c>
      <c r="H160">
        <v>0.5</v>
      </c>
    </row>
    <row r="161" spans="2:8" x14ac:dyDescent="0.3">
      <c r="B161">
        <v>24</v>
      </c>
      <c r="C161" t="s">
        <v>99</v>
      </c>
      <c r="D161">
        <v>1350</v>
      </c>
      <c r="E161">
        <v>87</v>
      </c>
      <c r="G161" t="s">
        <v>100</v>
      </c>
      <c r="H161">
        <v>0</v>
      </c>
    </row>
    <row r="162" spans="2:8" x14ac:dyDescent="0.3">
      <c r="B162">
        <v>25</v>
      </c>
      <c r="C162" t="s">
        <v>99</v>
      </c>
      <c r="D162">
        <v>1372</v>
      </c>
      <c r="E162">
        <v>109</v>
      </c>
      <c r="G162" t="s">
        <v>101</v>
      </c>
      <c r="H162">
        <v>0</v>
      </c>
    </row>
    <row r="163" spans="2:8" x14ac:dyDescent="0.3">
      <c r="B163">
        <v>26</v>
      </c>
      <c r="C163" t="s">
        <v>47</v>
      </c>
      <c r="D163">
        <v>1397</v>
      </c>
      <c r="E163">
        <v>70</v>
      </c>
      <c r="G163" t="s">
        <v>102</v>
      </c>
      <c r="H163">
        <v>0</v>
      </c>
    </row>
    <row r="164" spans="2:8" x14ac:dyDescent="0.3">
      <c r="B164">
        <v>27</v>
      </c>
      <c r="C164" t="s">
        <v>22</v>
      </c>
      <c r="D164">
        <v>1800</v>
      </c>
      <c r="E164">
        <v>309</v>
      </c>
      <c r="G164" t="s">
        <v>103</v>
      </c>
      <c r="H164">
        <v>0</v>
      </c>
    </row>
    <row r="165" spans="2:8" x14ac:dyDescent="0.3">
      <c r="B165">
        <v>28</v>
      </c>
      <c r="C165" t="s">
        <v>25</v>
      </c>
      <c r="D165">
        <v>1150</v>
      </c>
      <c r="E165">
        <v>87</v>
      </c>
      <c r="G165" t="s">
        <v>104</v>
      </c>
      <c r="H165">
        <v>0</v>
      </c>
    </row>
    <row r="166" spans="2:8" x14ac:dyDescent="0.3">
      <c r="B166">
        <v>29</v>
      </c>
      <c r="C166" t="s">
        <v>105</v>
      </c>
      <c r="D166">
        <v>1639</v>
      </c>
      <c r="E166">
        <v>103</v>
      </c>
      <c r="F166" t="s">
        <v>142</v>
      </c>
      <c r="G166" t="s">
        <v>106</v>
      </c>
      <c r="H166">
        <v>0.5</v>
      </c>
    </row>
    <row r="167" spans="2:8" x14ac:dyDescent="0.3">
      <c r="B167">
        <v>30</v>
      </c>
      <c r="C167" t="s">
        <v>105</v>
      </c>
      <c r="D167">
        <v>1700</v>
      </c>
      <c r="E167">
        <v>74</v>
      </c>
      <c r="G167" t="s">
        <v>107</v>
      </c>
      <c r="H167">
        <v>0</v>
      </c>
    </row>
    <row r="168" spans="2:8" x14ac:dyDescent="0.3">
      <c r="B168">
        <v>31</v>
      </c>
      <c r="C168" t="s">
        <v>31</v>
      </c>
      <c r="D168">
        <v>1352</v>
      </c>
      <c r="E168">
        <v>90</v>
      </c>
      <c r="G168" t="s">
        <v>108</v>
      </c>
      <c r="H168">
        <v>0</v>
      </c>
    </row>
    <row r="169" spans="2:8" x14ac:dyDescent="0.3">
      <c r="B169">
        <v>32</v>
      </c>
      <c r="C169" t="s">
        <v>31</v>
      </c>
      <c r="D169">
        <v>1850</v>
      </c>
      <c r="E169">
        <v>43</v>
      </c>
      <c r="G169" t="s">
        <v>109</v>
      </c>
      <c r="H169">
        <v>0.5</v>
      </c>
    </row>
    <row r="170" spans="2:8" x14ac:dyDescent="0.3">
      <c r="B170">
        <v>33</v>
      </c>
      <c r="C170" t="s">
        <v>31</v>
      </c>
      <c r="D170">
        <v>1300</v>
      </c>
      <c r="E170">
        <v>65</v>
      </c>
      <c r="G170" t="s">
        <v>110</v>
      </c>
      <c r="H170">
        <v>0</v>
      </c>
    </row>
    <row r="171" spans="2:8" x14ac:dyDescent="0.3">
      <c r="B171">
        <v>34</v>
      </c>
      <c r="C171" t="s">
        <v>54</v>
      </c>
      <c r="D171">
        <v>1350</v>
      </c>
      <c r="E171">
        <v>54</v>
      </c>
      <c r="G171" t="s">
        <v>111</v>
      </c>
      <c r="H171">
        <v>0</v>
      </c>
    </row>
    <row r="172" spans="2:8" x14ac:dyDescent="0.3">
      <c r="B172">
        <v>35</v>
      </c>
      <c r="C172" t="s">
        <v>112</v>
      </c>
      <c r="D172">
        <v>1350</v>
      </c>
      <c r="E172">
        <v>93</v>
      </c>
      <c r="G172" t="s">
        <v>319</v>
      </c>
      <c r="H172">
        <v>0</v>
      </c>
    </row>
    <row r="173" spans="2:8" x14ac:dyDescent="0.3">
      <c r="B173">
        <v>36</v>
      </c>
      <c r="C173" t="s">
        <v>57</v>
      </c>
      <c r="D173">
        <v>1250</v>
      </c>
      <c r="E173">
        <v>90</v>
      </c>
      <c r="G173" t="s">
        <v>113</v>
      </c>
      <c r="H173">
        <v>0</v>
      </c>
    </row>
    <row r="174" spans="2:8" x14ac:dyDescent="0.3">
      <c r="B174">
        <v>37</v>
      </c>
      <c r="C174" t="s">
        <v>57</v>
      </c>
      <c r="D174">
        <v>1450</v>
      </c>
      <c r="E174">
        <v>91</v>
      </c>
      <c r="G174" t="s">
        <v>114</v>
      </c>
      <c r="H174">
        <v>0.5</v>
      </c>
    </row>
    <row r="175" spans="2:8" x14ac:dyDescent="0.3">
      <c r="B175">
        <v>38</v>
      </c>
      <c r="C175" t="s">
        <v>57</v>
      </c>
      <c r="D175">
        <v>1300</v>
      </c>
      <c r="E175">
        <v>74</v>
      </c>
      <c r="G175" t="s">
        <v>115</v>
      </c>
      <c r="H175">
        <v>0</v>
      </c>
    </row>
    <row r="176" spans="2:8" x14ac:dyDescent="0.3">
      <c r="B176">
        <v>39</v>
      </c>
      <c r="C176" t="s">
        <v>116</v>
      </c>
      <c r="D176">
        <v>1265</v>
      </c>
      <c r="E176">
        <v>68</v>
      </c>
      <c r="G176" t="s">
        <v>117</v>
      </c>
      <c r="H176">
        <v>1</v>
      </c>
    </row>
    <row r="177" spans="2:8" x14ac:dyDescent="0.3">
      <c r="B177">
        <v>40</v>
      </c>
      <c r="C177" t="s">
        <v>63</v>
      </c>
      <c r="D177">
        <v>1300</v>
      </c>
      <c r="E177">
        <v>95</v>
      </c>
      <c r="F177" t="s">
        <v>142</v>
      </c>
      <c r="G177" t="s">
        <v>118</v>
      </c>
      <c r="H177">
        <v>0.5</v>
      </c>
    </row>
    <row r="178" spans="2:8" x14ac:dyDescent="0.3">
      <c r="B178">
        <v>41</v>
      </c>
      <c r="C178" t="s">
        <v>63</v>
      </c>
      <c r="D178">
        <v>1250</v>
      </c>
      <c r="E178">
        <v>112</v>
      </c>
      <c r="G178" t="s">
        <v>119</v>
      </c>
      <c r="H178">
        <v>0</v>
      </c>
    </row>
    <row r="179" spans="2:8" x14ac:dyDescent="0.3">
      <c r="B179">
        <v>42</v>
      </c>
      <c r="C179" t="s">
        <v>63</v>
      </c>
      <c r="D179">
        <v>1250</v>
      </c>
      <c r="E179">
        <v>73</v>
      </c>
      <c r="G179" t="s">
        <v>120</v>
      </c>
      <c r="H179">
        <v>0.5</v>
      </c>
    </row>
    <row r="180" spans="2:8" x14ac:dyDescent="0.3">
      <c r="B180">
        <v>43</v>
      </c>
      <c r="C180" t="s">
        <v>121</v>
      </c>
      <c r="D180">
        <v>1679</v>
      </c>
      <c r="E180">
        <v>91</v>
      </c>
      <c r="G180" t="s">
        <v>122</v>
      </c>
      <c r="H180">
        <v>1</v>
      </c>
    </row>
    <row r="181" spans="2:8" x14ac:dyDescent="0.3">
      <c r="B181">
        <v>44</v>
      </c>
      <c r="C181" t="s">
        <v>36</v>
      </c>
      <c r="D181">
        <v>1350</v>
      </c>
      <c r="E181">
        <v>87</v>
      </c>
      <c r="G181" t="s">
        <v>123</v>
      </c>
      <c r="H181">
        <v>0</v>
      </c>
    </row>
    <row r="182" spans="2:8" x14ac:dyDescent="0.3">
      <c r="B182">
        <v>45</v>
      </c>
      <c r="C182" t="s">
        <v>36</v>
      </c>
      <c r="D182">
        <v>1400</v>
      </c>
      <c r="E182">
        <v>86</v>
      </c>
      <c r="G182" t="s">
        <v>124</v>
      </c>
      <c r="H182">
        <v>0</v>
      </c>
    </row>
    <row r="183" spans="2:8" x14ac:dyDescent="0.3">
      <c r="B183">
        <v>46</v>
      </c>
      <c r="C183" t="s">
        <v>36</v>
      </c>
      <c r="D183">
        <v>1134</v>
      </c>
      <c r="E183">
        <v>84</v>
      </c>
      <c r="G183" t="s">
        <v>320</v>
      </c>
      <c r="H183">
        <v>0</v>
      </c>
    </row>
    <row r="184" spans="2:8" x14ac:dyDescent="0.3">
      <c r="B184">
        <v>47</v>
      </c>
      <c r="C184" t="s">
        <v>36</v>
      </c>
      <c r="D184">
        <v>1350</v>
      </c>
      <c r="E184">
        <v>82</v>
      </c>
      <c r="G184" t="s">
        <v>125</v>
      </c>
      <c r="H184">
        <v>0</v>
      </c>
    </row>
    <row r="185" spans="2:8" x14ac:dyDescent="0.3">
      <c r="B185">
        <v>48</v>
      </c>
      <c r="C185" t="s">
        <v>36</v>
      </c>
      <c r="D185">
        <v>1207</v>
      </c>
      <c r="E185">
        <v>60</v>
      </c>
      <c r="G185" t="s">
        <v>126</v>
      </c>
      <c r="H185">
        <v>0.5</v>
      </c>
    </row>
    <row r="186" spans="2:8" x14ac:dyDescent="0.3">
      <c r="B186">
        <v>49</v>
      </c>
      <c r="C186" t="s">
        <v>38</v>
      </c>
      <c r="D186">
        <v>1700</v>
      </c>
      <c r="E186">
        <v>113</v>
      </c>
      <c r="G186" t="s">
        <v>127</v>
      </c>
      <c r="H186">
        <v>0</v>
      </c>
    </row>
    <row r="187" spans="2:8" x14ac:dyDescent="0.3">
      <c r="B187">
        <v>50</v>
      </c>
      <c r="C187" t="s">
        <v>128</v>
      </c>
      <c r="D187">
        <v>1683</v>
      </c>
      <c r="E187">
        <v>86</v>
      </c>
      <c r="G187" t="s">
        <v>129</v>
      </c>
      <c r="H187">
        <v>0</v>
      </c>
    </row>
    <row r="188" spans="2:8" x14ac:dyDescent="0.3">
      <c r="B188">
        <v>51</v>
      </c>
      <c r="C188" t="s">
        <v>128</v>
      </c>
      <c r="D188">
        <v>1500</v>
      </c>
      <c r="E188">
        <v>87</v>
      </c>
      <c r="G188" t="s">
        <v>130</v>
      </c>
      <c r="H188">
        <v>0</v>
      </c>
    </row>
    <row r="189" spans="2:8" x14ac:dyDescent="0.3">
      <c r="B189">
        <v>52</v>
      </c>
      <c r="C189" t="s">
        <v>128</v>
      </c>
      <c r="D189">
        <v>1347</v>
      </c>
      <c r="E189">
        <v>92</v>
      </c>
      <c r="G189" t="s">
        <v>131</v>
      </c>
      <c r="H189">
        <v>0</v>
      </c>
    </row>
    <row r="190" spans="2:8" x14ac:dyDescent="0.3">
      <c r="B190">
        <v>53</v>
      </c>
      <c r="C190" t="s">
        <v>128</v>
      </c>
      <c r="D190">
        <v>1250</v>
      </c>
      <c r="E190">
        <v>85</v>
      </c>
      <c r="G190" t="s">
        <v>132</v>
      </c>
      <c r="H190">
        <v>0</v>
      </c>
    </row>
    <row r="191" spans="2:8" x14ac:dyDescent="0.3">
      <c r="B191">
        <v>54</v>
      </c>
      <c r="C191" t="s">
        <v>133</v>
      </c>
      <c r="D191">
        <v>1550</v>
      </c>
      <c r="E191">
        <v>95</v>
      </c>
      <c r="G191" t="s">
        <v>134</v>
      </c>
      <c r="H191">
        <v>0</v>
      </c>
    </row>
    <row r="192" spans="2:8" x14ac:dyDescent="0.3">
      <c r="B192">
        <v>55</v>
      </c>
      <c r="C192" t="s">
        <v>133</v>
      </c>
      <c r="D192">
        <v>1560</v>
      </c>
      <c r="E192">
        <v>93</v>
      </c>
      <c r="G192" t="s">
        <v>135</v>
      </c>
      <c r="H192">
        <v>0</v>
      </c>
    </row>
    <row r="193" spans="2:10" x14ac:dyDescent="0.3">
      <c r="B193">
        <v>56</v>
      </c>
      <c r="C193" t="s">
        <v>68</v>
      </c>
      <c r="D193">
        <v>1700</v>
      </c>
      <c r="E193">
        <v>111</v>
      </c>
      <c r="G193" t="s">
        <v>136</v>
      </c>
      <c r="H193">
        <v>0</v>
      </c>
    </row>
    <row r="195" spans="2:10" x14ac:dyDescent="0.3">
      <c r="B195" t="s">
        <v>316</v>
      </c>
    </row>
    <row r="196" spans="2:10" x14ac:dyDescent="0.3">
      <c r="B196" s="1" t="s">
        <v>69</v>
      </c>
      <c r="C196" s="1" t="s">
        <v>0</v>
      </c>
      <c r="D196" s="1" t="s">
        <v>2</v>
      </c>
      <c r="E196" s="1" t="s">
        <v>1</v>
      </c>
      <c r="F196" s="1" t="s">
        <v>3</v>
      </c>
      <c r="G196" s="1" t="s">
        <v>13</v>
      </c>
      <c r="H196" s="1" t="s">
        <v>137</v>
      </c>
      <c r="J196" s="1" t="s">
        <v>742</v>
      </c>
    </row>
    <row r="197" spans="2:10" x14ac:dyDescent="0.3">
      <c r="B197">
        <v>1</v>
      </c>
      <c r="D197">
        <v>1788</v>
      </c>
      <c r="E197">
        <v>2</v>
      </c>
      <c r="F197" t="s">
        <v>157</v>
      </c>
      <c r="G197" t="s">
        <v>156</v>
      </c>
      <c r="H197">
        <v>0</v>
      </c>
      <c r="J197" t="s">
        <v>158</v>
      </c>
    </row>
    <row r="198" spans="2:10" x14ac:dyDescent="0.3">
      <c r="B198">
        <v>2</v>
      </c>
      <c r="D198">
        <v>1897</v>
      </c>
      <c r="E198">
        <v>354</v>
      </c>
      <c r="F198" t="s">
        <v>160</v>
      </c>
      <c r="G198" t="s">
        <v>159</v>
      </c>
      <c r="H198">
        <v>0</v>
      </c>
    </row>
    <row r="199" spans="2:10" x14ac:dyDescent="0.3">
      <c r="B199">
        <v>3</v>
      </c>
      <c r="D199">
        <v>1782</v>
      </c>
      <c r="E199">
        <v>1</v>
      </c>
      <c r="F199" t="s">
        <v>162</v>
      </c>
      <c r="G199" t="s">
        <v>161</v>
      </c>
      <c r="H199">
        <v>0</v>
      </c>
    </row>
    <row r="200" spans="2:10" x14ac:dyDescent="0.3">
      <c r="B200">
        <v>4</v>
      </c>
      <c r="D200">
        <v>1818</v>
      </c>
      <c r="E200">
        <v>135</v>
      </c>
      <c r="F200" t="s">
        <v>162</v>
      </c>
      <c r="G200" t="s">
        <v>163</v>
      </c>
      <c r="H200">
        <v>0</v>
      </c>
      <c r="J200" t="s">
        <v>164</v>
      </c>
    </row>
    <row r="201" spans="2:10" x14ac:dyDescent="0.3">
      <c r="B201">
        <v>5</v>
      </c>
      <c r="D201">
        <v>1840</v>
      </c>
      <c r="E201">
        <v>105</v>
      </c>
      <c r="F201" t="s">
        <v>167</v>
      </c>
      <c r="G201" t="s">
        <v>165</v>
      </c>
      <c r="H201">
        <v>0</v>
      </c>
      <c r="J201" t="s">
        <v>166</v>
      </c>
    </row>
    <row r="202" spans="2:10" x14ac:dyDescent="0.3">
      <c r="B202">
        <v>6</v>
      </c>
      <c r="D202">
        <v>1782</v>
      </c>
      <c r="E202">
        <v>45</v>
      </c>
      <c r="F202" t="s">
        <v>162</v>
      </c>
      <c r="G202" t="s">
        <v>168</v>
      </c>
      <c r="H202">
        <v>0</v>
      </c>
      <c r="J202" t="s">
        <v>169</v>
      </c>
    </row>
    <row r="203" spans="2:10" x14ac:dyDescent="0.3">
      <c r="B203">
        <v>7</v>
      </c>
      <c r="D203">
        <v>1784</v>
      </c>
      <c r="E203">
        <v>325</v>
      </c>
      <c r="F203" t="s">
        <v>157</v>
      </c>
      <c r="G203" t="s">
        <v>170</v>
      </c>
      <c r="H203">
        <v>0</v>
      </c>
      <c r="J203" t="s">
        <v>172</v>
      </c>
    </row>
    <row r="204" spans="2:10" x14ac:dyDescent="0.3">
      <c r="B204">
        <v>8</v>
      </c>
      <c r="D204">
        <v>1897</v>
      </c>
      <c r="E204">
        <v>87</v>
      </c>
      <c r="F204" t="s">
        <v>162</v>
      </c>
      <c r="G204" t="s">
        <v>171</v>
      </c>
      <c r="H204">
        <v>0.5</v>
      </c>
      <c r="J204" t="s">
        <v>173</v>
      </c>
    </row>
    <row r="205" spans="2:10" x14ac:dyDescent="0.3">
      <c r="B205">
        <v>9</v>
      </c>
      <c r="D205">
        <v>1909</v>
      </c>
      <c r="E205">
        <v>107</v>
      </c>
      <c r="F205" t="s">
        <v>175</v>
      </c>
      <c r="G205" t="s">
        <v>174</v>
      </c>
      <c r="H205">
        <v>0.5</v>
      </c>
    </row>
    <row r="206" spans="2:10" x14ac:dyDescent="0.3">
      <c r="B206">
        <v>10</v>
      </c>
      <c r="D206">
        <v>1785</v>
      </c>
      <c r="E206">
        <v>44</v>
      </c>
      <c r="F206" t="s">
        <v>177</v>
      </c>
      <c r="G206" t="s">
        <v>176</v>
      </c>
      <c r="H206">
        <v>0.5</v>
      </c>
      <c r="J206" t="s">
        <v>180</v>
      </c>
    </row>
    <row r="207" spans="2:10" x14ac:dyDescent="0.3">
      <c r="B207">
        <v>11</v>
      </c>
      <c r="D207">
        <v>1784</v>
      </c>
      <c r="E207">
        <v>215</v>
      </c>
      <c r="F207" t="s">
        <v>162</v>
      </c>
      <c r="G207" t="s">
        <v>178</v>
      </c>
      <c r="H207">
        <v>0.5</v>
      </c>
      <c r="J207" t="s">
        <v>179</v>
      </c>
    </row>
    <row r="208" spans="2:10" x14ac:dyDescent="0.3">
      <c r="B208">
        <v>12</v>
      </c>
      <c r="D208">
        <v>1886</v>
      </c>
      <c r="E208">
        <v>119</v>
      </c>
      <c r="F208" t="s">
        <v>162</v>
      </c>
      <c r="G208" t="s">
        <v>181</v>
      </c>
      <c r="H208">
        <v>0</v>
      </c>
      <c r="J208" t="s">
        <v>164</v>
      </c>
    </row>
    <row r="209" spans="2:10" x14ac:dyDescent="0.3">
      <c r="B209">
        <v>13</v>
      </c>
      <c r="D209">
        <v>1786</v>
      </c>
      <c r="E209">
        <v>39</v>
      </c>
      <c r="F209" t="s">
        <v>177</v>
      </c>
      <c r="G209" t="s">
        <v>182</v>
      </c>
      <c r="H209">
        <v>0</v>
      </c>
      <c r="J209" t="s">
        <v>183</v>
      </c>
    </row>
    <row r="210" spans="2:10" x14ac:dyDescent="0.3">
      <c r="B210">
        <v>14</v>
      </c>
      <c r="D210">
        <v>1861</v>
      </c>
      <c r="E210">
        <v>255</v>
      </c>
      <c r="F210" t="s">
        <v>167</v>
      </c>
      <c r="G210" t="s">
        <v>184</v>
      </c>
      <c r="H210">
        <v>1</v>
      </c>
      <c r="J210" t="s">
        <v>185</v>
      </c>
    </row>
    <row r="211" spans="2:10" x14ac:dyDescent="0.3">
      <c r="B211">
        <v>15</v>
      </c>
      <c r="D211">
        <v>1891</v>
      </c>
      <c r="E211">
        <v>18</v>
      </c>
      <c r="F211" t="s">
        <v>162</v>
      </c>
      <c r="G211" t="s">
        <v>186</v>
      </c>
      <c r="H211">
        <v>0.5</v>
      </c>
      <c r="J211" t="s">
        <v>187</v>
      </c>
    </row>
    <row r="212" spans="2:10" x14ac:dyDescent="0.3">
      <c r="B212">
        <v>16</v>
      </c>
      <c r="D212">
        <v>1847</v>
      </c>
      <c r="E212">
        <v>131</v>
      </c>
      <c r="F212" t="s">
        <v>162</v>
      </c>
      <c r="G212" t="s">
        <v>188</v>
      </c>
      <c r="H212">
        <v>0</v>
      </c>
      <c r="J212" t="s">
        <v>189</v>
      </c>
    </row>
    <row r="213" spans="2:10" x14ac:dyDescent="0.3">
      <c r="B213">
        <v>17</v>
      </c>
      <c r="D213">
        <v>1868</v>
      </c>
      <c r="E213">
        <v>14</v>
      </c>
      <c r="F213" t="s">
        <v>162</v>
      </c>
      <c r="G213" t="s">
        <v>190</v>
      </c>
      <c r="H213">
        <v>0.5</v>
      </c>
      <c r="J213" t="s">
        <v>191</v>
      </c>
    </row>
    <row r="214" spans="2:10" x14ac:dyDescent="0.3">
      <c r="B214">
        <v>18</v>
      </c>
      <c r="D214">
        <v>1882</v>
      </c>
      <c r="E214">
        <v>140</v>
      </c>
      <c r="F214" t="s">
        <v>177</v>
      </c>
      <c r="G214" t="s">
        <v>192</v>
      </c>
      <c r="H214">
        <v>1</v>
      </c>
      <c r="I214" t="s">
        <v>741</v>
      </c>
      <c r="J214" t="s">
        <v>193</v>
      </c>
    </row>
    <row r="215" spans="2:10" x14ac:dyDescent="0.3">
      <c r="B215">
        <v>19</v>
      </c>
      <c r="D215">
        <v>1880</v>
      </c>
      <c r="E215">
        <v>176</v>
      </c>
      <c r="F215" t="s">
        <v>177</v>
      </c>
      <c r="G215" t="s">
        <v>194</v>
      </c>
      <c r="H215">
        <v>0</v>
      </c>
      <c r="J215" t="s">
        <v>195</v>
      </c>
    </row>
    <row r="216" spans="2:10" x14ac:dyDescent="0.3">
      <c r="B216">
        <v>20</v>
      </c>
      <c r="D216">
        <v>1785</v>
      </c>
      <c r="E216">
        <v>321</v>
      </c>
      <c r="F216" t="s">
        <v>162</v>
      </c>
      <c r="G216" t="s">
        <v>196</v>
      </c>
      <c r="H216">
        <v>0.5</v>
      </c>
      <c r="J216" t="s">
        <v>197</v>
      </c>
    </row>
    <row r="217" spans="2:10" x14ac:dyDescent="0.3">
      <c r="B217">
        <v>21</v>
      </c>
      <c r="D217">
        <v>1926</v>
      </c>
      <c r="E217">
        <v>190</v>
      </c>
      <c r="F217" t="s">
        <v>199</v>
      </c>
      <c r="G217" t="s">
        <v>198</v>
      </c>
      <c r="H217">
        <v>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1481A-1118-48B6-A8EE-332160EAE9A6}">
  <dimension ref="A1:O416"/>
  <sheetViews>
    <sheetView topLeftCell="A382" zoomScaleNormal="100" workbookViewId="0">
      <selection activeCell="M387" sqref="M387"/>
    </sheetView>
  </sheetViews>
  <sheetFormatPr defaultRowHeight="14.4" x14ac:dyDescent="0.3"/>
  <cols>
    <col min="5" max="5" width="41" customWidth="1"/>
  </cols>
  <sheetData>
    <row r="1" spans="1:12" x14ac:dyDescent="0.3">
      <c r="A1" s="1" t="s">
        <v>69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13</v>
      </c>
      <c r="G1" s="1" t="s">
        <v>70</v>
      </c>
      <c r="H1" s="1" t="s">
        <v>143</v>
      </c>
      <c r="I1" s="1" t="s">
        <v>328</v>
      </c>
      <c r="J1" s="1" t="s">
        <v>329</v>
      </c>
      <c r="L1" s="3" t="s">
        <v>322</v>
      </c>
    </row>
    <row r="2" spans="1:12" x14ac:dyDescent="0.3">
      <c r="A2">
        <v>1</v>
      </c>
      <c r="B2" t="s">
        <v>41</v>
      </c>
      <c r="C2">
        <v>1811</v>
      </c>
      <c r="D2">
        <v>83</v>
      </c>
      <c r="F2" s="2" t="s">
        <v>223</v>
      </c>
      <c r="G2">
        <f>ABS(D2-90)</f>
        <v>7</v>
      </c>
      <c r="H2">
        <v>0.5</v>
      </c>
      <c r="I2" t="s">
        <v>330</v>
      </c>
      <c r="J2" t="s">
        <v>331</v>
      </c>
      <c r="L2" t="s">
        <v>323</v>
      </c>
    </row>
    <row r="3" spans="1:12" x14ac:dyDescent="0.3">
      <c r="A3">
        <v>2</v>
      </c>
      <c r="B3" t="s">
        <v>42</v>
      </c>
      <c r="C3">
        <v>1933</v>
      </c>
      <c r="D3">
        <v>48</v>
      </c>
      <c r="F3" s="2" t="s">
        <v>224</v>
      </c>
      <c r="G3">
        <f>ABS(D3-90)</f>
        <v>42</v>
      </c>
      <c r="H3">
        <v>0</v>
      </c>
      <c r="I3" t="s">
        <v>332</v>
      </c>
      <c r="J3" t="s">
        <v>333</v>
      </c>
      <c r="L3" t="s">
        <v>324</v>
      </c>
    </row>
    <row r="4" spans="1:12" x14ac:dyDescent="0.3">
      <c r="A4">
        <v>3</v>
      </c>
      <c r="B4" t="s">
        <v>18</v>
      </c>
      <c r="C4">
        <v>1775</v>
      </c>
      <c r="D4">
        <v>80</v>
      </c>
      <c r="F4" s="2" t="s">
        <v>225</v>
      </c>
      <c r="G4">
        <f t="shared" ref="G4:G67" si="0">ABS(D4-90)</f>
        <v>10</v>
      </c>
      <c r="H4">
        <v>0</v>
      </c>
      <c r="I4" t="s">
        <v>353</v>
      </c>
      <c r="J4" t="s">
        <v>334</v>
      </c>
      <c r="L4" t="s">
        <v>326</v>
      </c>
    </row>
    <row r="5" spans="1:12" x14ac:dyDescent="0.3">
      <c r="A5">
        <v>4</v>
      </c>
      <c r="B5" t="s">
        <v>43</v>
      </c>
      <c r="C5">
        <v>1896</v>
      </c>
      <c r="D5">
        <v>147</v>
      </c>
      <c r="F5" t="s">
        <v>226</v>
      </c>
      <c r="G5">
        <f t="shared" si="0"/>
        <v>57</v>
      </c>
      <c r="H5">
        <v>0.5</v>
      </c>
      <c r="I5" t="s">
        <v>354</v>
      </c>
      <c r="J5" t="s">
        <v>335</v>
      </c>
    </row>
    <row r="6" spans="1:12" x14ac:dyDescent="0.3">
      <c r="A6">
        <v>5</v>
      </c>
      <c r="B6" t="s">
        <v>19</v>
      </c>
      <c r="C6">
        <v>1724</v>
      </c>
      <c r="D6">
        <v>148</v>
      </c>
      <c r="F6" s="2" t="s">
        <v>227</v>
      </c>
      <c r="G6">
        <f t="shared" si="0"/>
        <v>58</v>
      </c>
      <c r="H6">
        <v>0</v>
      </c>
      <c r="I6" t="s">
        <v>355</v>
      </c>
      <c r="J6" t="s">
        <v>336</v>
      </c>
    </row>
    <row r="7" spans="1:12" x14ac:dyDescent="0.3">
      <c r="A7">
        <v>6</v>
      </c>
      <c r="B7" t="s">
        <v>19</v>
      </c>
      <c r="C7">
        <v>1350</v>
      </c>
      <c r="D7">
        <v>81</v>
      </c>
      <c r="F7" s="2" t="s">
        <v>228</v>
      </c>
      <c r="G7">
        <f t="shared" si="0"/>
        <v>9</v>
      </c>
      <c r="H7">
        <v>0</v>
      </c>
      <c r="I7" t="s">
        <v>356</v>
      </c>
      <c r="J7" t="s">
        <v>337</v>
      </c>
    </row>
    <row r="8" spans="1:12" x14ac:dyDescent="0.3">
      <c r="A8">
        <v>7</v>
      </c>
      <c r="B8" t="s">
        <v>44</v>
      </c>
      <c r="C8">
        <v>1930</v>
      </c>
      <c r="D8">
        <v>291</v>
      </c>
      <c r="F8" s="2" t="s">
        <v>229</v>
      </c>
      <c r="G8">
        <f t="shared" si="0"/>
        <v>201</v>
      </c>
      <c r="H8">
        <v>0</v>
      </c>
      <c r="I8" t="s">
        <v>357</v>
      </c>
      <c r="J8" t="s">
        <v>338</v>
      </c>
    </row>
    <row r="9" spans="1:12" x14ac:dyDescent="0.3">
      <c r="A9">
        <v>8</v>
      </c>
      <c r="B9" t="s">
        <v>44</v>
      </c>
      <c r="C9">
        <v>1924</v>
      </c>
      <c r="D9">
        <v>97</v>
      </c>
      <c r="F9" s="2" t="s">
        <v>230</v>
      </c>
      <c r="G9">
        <f t="shared" si="0"/>
        <v>7</v>
      </c>
      <c r="H9">
        <v>1</v>
      </c>
      <c r="I9" t="s">
        <v>364</v>
      </c>
      <c r="J9" t="s">
        <v>339</v>
      </c>
    </row>
    <row r="10" spans="1:12" x14ac:dyDescent="0.3">
      <c r="A10">
        <v>9</v>
      </c>
      <c r="B10" t="s">
        <v>20</v>
      </c>
      <c r="C10">
        <v>1908</v>
      </c>
      <c r="D10">
        <v>345</v>
      </c>
      <c r="F10" s="2" t="s">
        <v>231</v>
      </c>
      <c r="G10">
        <f t="shared" si="0"/>
        <v>255</v>
      </c>
      <c r="H10">
        <v>0.5</v>
      </c>
      <c r="I10" t="s">
        <v>365</v>
      </c>
      <c r="J10" t="s">
        <v>340</v>
      </c>
    </row>
    <row r="11" spans="1:12" x14ac:dyDescent="0.3">
      <c r="A11">
        <v>10</v>
      </c>
      <c r="B11" t="s">
        <v>45</v>
      </c>
      <c r="C11">
        <v>1250</v>
      </c>
      <c r="D11">
        <v>100</v>
      </c>
      <c r="F11" s="2" t="s">
        <v>232</v>
      </c>
      <c r="G11">
        <f t="shared" si="0"/>
        <v>10</v>
      </c>
      <c r="H11">
        <v>0</v>
      </c>
      <c r="I11" s="2" t="s">
        <v>366</v>
      </c>
    </row>
    <row r="12" spans="1:12" x14ac:dyDescent="0.3">
      <c r="A12">
        <v>11</v>
      </c>
      <c r="B12" t="s">
        <v>21</v>
      </c>
      <c r="C12">
        <v>1276</v>
      </c>
      <c r="D12">
        <v>122</v>
      </c>
      <c r="F12" s="2" t="s">
        <v>233</v>
      </c>
      <c r="G12">
        <f t="shared" si="0"/>
        <v>32</v>
      </c>
      <c r="H12">
        <v>0</v>
      </c>
      <c r="I12" s="2" t="s">
        <v>367</v>
      </c>
      <c r="J12" t="s">
        <v>341</v>
      </c>
    </row>
    <row r="13" spans="1:12" x14ac:dyDescent="0.3">
      <c r="A13">
        <v>12</v>
      </c>
      <c r="B13" t="s">
        <v>21</v>
      </c>
      <c r="C13">
        <v>1748</v>
      </c>
      <c r="D13">
        <v>93</v>
      </c>
      <c r="E13" t="s">
        <v>46</v>
      </c>
      <c r="F13" s="2" t="s">
        <v>234</v>
      </c>
      <c r="G13">
        <f t="shared" si="0"/>
        <v>3</v>
      </c>
      <c r="H13">
        <v>0</v>
      </c>
      <c r="I13" s="2" t="s">
        <v>368</v>
      </c>
      <c r="J13" t="s">
        <v>342</v>
      </c>
    </row>
    <row r="14" spans="1:12" x14ac:dyDescent="0.3">
      <c r="A14">
        <v>13</v>
      </c>
      <c r="B14" t="s">
        <v>21</v>
      </c>
      <c r="C14">
        <v>1300</v>
      </c>
      <c r="D14">
        <v>99</v>
      </c>
      <c r="F14" s="2" t="s">
        <v>235</v>
      </c>
      <c r="G14">
        <f t="shared" si="0"/>
        <v>9</v>
      </c>
      <c r="H14">
        <v>0</v>
      </c>
      <c r="I14" s="2" t="s">
        <v>369</v>
      </c>
      <c r="J14" t="s">
        <v>343</v>
      </c>
    </row>
    <row r="15" spans="1:12" x14ac:dyDescent="0.3">
      <c r="A15">
        <v>14</v>
      </c>
      <c r="B15" t="s">
        <v>21</v>
      </c>
      <c r="C15">
        <v>1150</v>
      </c>
      <c r="D15">
        <v>119</v>
      </c>
      <c r="F15" s="2" t="s">
        <v>236</v>
      </c>
      <c r="G15">
        <f t="shared" si="0"/>
        <v>29</v>
      </c>
      <c r="H15">
        <v>0</v>
      </c>
      <c r="I15" s="2" t="s">
        <v>370</v>
      </c>
      <c r="J15" t="s">
        <v>344</v>
      </c>
    </row>
    <row r="16" spans="1:12" x14ac:dyDescent="0.3">
      <c r="A16">
        <v>15</v>
      </c>
      <c r="B16" t="s">
        <v>21</v>
      </c>
      <c r="C16">
        <v>1300</v>
      </c>
      <c r="D16">
        <v>78</v>
      </c>
      <c r="F16" s="2" t="s">
        <v>237</v>
      </c>
      <c r="G16">
        <f t="shared" si="0"/>
        <v>12</v>
      </c>
      <c r="H16">
        <v>0</v>
      </c>
      <c r="I16" s="2" t="s">
        <v>371</v>
      </c>
      <c r="J16" t="s">
        <v>345</v>
      </c>
    </row>
    <row r="17" spans="1:10" x14ac:dyDescent="0.3">
      <c r="A17">
        <v>16</v>
      </c>
      <c r="B17" t="s">
        <v>21</v>
      </c>
      <c r="C17">
        <v>1492</v>
      </c>
      <c r="D17">
        <v>72</v>
      </c>
      <c r="F17" s="2" t="s">
        <v>238</v>
      </c>
      <c r="G17">
        <f t="shared" si="0"/>
        <v>18</v>
      </c>
      <c r="H17">
        <v>0</v>
      </c>
      <c r="I17" s="2" t="s">
        <v>372</v>
      </c>
      <c r="J17" t="s">
        <v>346</v>
      </c>
    </row>
    <row r="18" spans="1:10" x14ac:dyDescent="0.3">
      <c r="A18">
        <v>17</v>
      </c>
      <c r="B18" t="s">
        <v>21</v>
      </c>
      <c r="C18">
        <v>1481</v>
      </c>
      <c r="D18">
        <v>113</v>
      </c>
      <c r="F18" s="2" t="s">
        <v>239</v>
      </c>
      <c r="G18">
        <f t="shared" si="0"/>
        <v>23</v>
      </c>
      <c r="H18">
        <v>0</v>
      </c>
      <c r="I18" s="2" t="s">
        <v>373</v>
      </c>
      <c r="J18" t="s">
        <v>347</v>
      </c>
    </row>
    <row r="19" spans="1:10" x14ac:dyDescent="0.3">
      <c r="A19">
        <v>18</v>
      </c>
      <c r="B19" t="s">
        <v>47</v>
      </c>
      <c r="C19">
        <v>1448</v>
      </c>
      <c r="D19">
        <v>87</v>
      </c>
      <c r="F19" s="2" t="s">
        <v>240</v>
      </c>
      <c r="G19">
        <f t="shared" si="0"/>
        <v>3</v>
      </c>
      <c r="H19">
        <v>0</v>
      </c>
      <c r="I19" s="2" t="s">
        <v>374</v>
      </c>
      <c r="J19" t="s">
        <v>348</v>
      </c>
    </row>
    <row r="20" spans="1:10" x14ac:dyDescent="0.3">
      <c r="A20">
        <v>19</v>
      </c>
      <c r="B20" t="s">
        <v>47</v>
      </c>
      <c r="C20">
        <v>1222</v>
      </c>
      <c r="D20">
        <v>90</v>
      </c>
      <c r="F20" s="2" t="s">
        <v>241</v>
      </c>
      <c r="G20">
        <f t="shared" si="0"/>
        <v>0</v>
      </c>
      <c r="H20">
        <v>0</v>
      </c>
      <c r="I20" s="2" t="s">
        <v>375</v>
      </c>
      <c r="J20" t="s">
        <v>349</v>
      </c>
    </row>
    <row r="21" spans="1:10" x14ac:dyDescent="0.3">
      <c r="A21">
        <v>20</v>
      </c>
      <c r="B21" t="s">
        <v>47</v>
      </c>
      <c r="C21">
        <v>1300</v>
      </c>
      <c r="D21">
        <v>111</v>
      </c>
      <c r="F21" s="2" t="s">
        <v>242</v>
      </c>
      <c r="G21">
        <f t="shared" si="0"/>
        <v>21</v>
      </c>
      <c r="H21">
        <v>0</v>
      </c>
      <c r="I21" s="2" t="s">
        <v>376</v>
      </c>
      <c r="J21" t="s">
        <v>350</v>
      </c>
    </row>
    <row r="22" spans="1:10" x14ac:dyDescent="0.3">
      <c r="A22">
        <v>21</v>
      </c>
      <c r="B22" t="s">
        <v>47</v>
      </c>
      <c r="C22">
        <v>1610</v>
      </c>
      <c r="D22">
        <v>71</v>
      </c>
      <c r="F22" s="2" t="s">
        <v>243</v>
      </c>
      <c r="G22">
        <f t="shared" si="0"/>
        <v>19</v>
      </c>
      <c r="H22">
        <v>0</v>
      </c>
      <c r="I22" s="2" t="s">
        <v>377</v>
      </c>
      <c r="J22" t="s">
        <v>351</v>
      </c>
    </row>
    <row r="23" spans="1:10" x14ac:dyDescent="0.3">
      <c r="A23">
        <v>22</v>
      </c>
      <c r="B23" t="s">
        <v>47</v>
      </c>
      <c r="C23">
        <v>1353</v>
      </c>
      <c r="D23">
        <v>119</v>
      </c>
      <c r="F23" s="2" t="s">
        <v>244</v>
      </c>
      <c r="G23">
        <f t="shared" si="0"/>
        <v>29</v>
      </c>
      <c r="H23">
        <v>0</v>
      </c>
      <c r="I23" s="2" t="s">
        <v>378</v>
      </c>
      <c r="J23" t="s">
        <v>352</v>
      </c>
    </row>
    <row r="24" spans="1:10" x14ac:dyDescent="0.3">
      <c r="A24">
        <v>23</v>
      </c>
      <c r="B24" t="s">
        <v>48</v>
      </c>
      <c r="C24">
        <v>1600</v>
      </c>
      <c r="D24">
        <v>96</v>
      </c>
      <c r="F24" s="2" t="s">
        <v>245</v>
      </c>
      <c r="G24">
        <f t="shared" si="0"/>
        <v>6</v>
      </c>
      <c r="H24">
        <v>0</v>
      </c>
      <c r="I24" s="2" t="s">
        <v>379</v>
      </c>
      <c r="J24" t="s">
        <v>358</v>
      </c>
    </row>
    <row r="25" spans="1:10" x14ac:dyDescent="0.3">
      <c r="A25">
        <v>24</v>
      </c>
      <c r="B25" t="s">
        <v>22</v>
      </c>
      <c r="C25">
        <v>1896</v>
      </c>
      <c r="D25">
        <v>190</v>
      </c>
      <c r="E25" t="s">
        <v>141</v>
      </c>
      <c r="F25" s="2" t="s">
        <v>246</v>
      </c>
      <c r="G25">
        <f t="shared" si="0"/>
        <v>100</v>
      </c>
      <c r="H25">
        <v>0.5</v>
      </c>
      <c r="I25" s="2" t="s">
        <v>380</v>
      </c>
      <c r="J25" t="s">
        <v>359</v>
      </c>
    </row>
    <row r="26" spans="1:10" x14ac:dyDescent="0.3">
      <c r="A26">
        <v>25</v>
      </c>
      <c r="B26" t="s">
        <v>25</v>
      </c>
      <c r="C26">
        <v>1298</v>
      </c>
      <c r="D26">
        <v>99</v>
      </c>
      <c r="F26" s="2" t="s">
        <v>247</v>
      </c>
      <c r="G26">
        <f t="shared" si="0"/>
        <v>9</v>
      </c>
      <c r="H26">
        <v>0</v>
      </c>
      <c r="I26" s="2" t="s">
        <v>386</v>
      </c>
      <c r="J26" t="s">
        <v>360</v>
      </c>
    </row>
    <row r="27" spans="1:10" x14ac:dyDescent="0.3">
      <c r="A27">
        <v>26</v>
      </c>
      <c r="B27" t="s">
        <v>25</v>
      </c>
      <c r="C27">
        <v>1250</v>
      </c>
      <c r="D27">
        <v>95</v>
      </c>
      <c r="F27" s="2" t="s">
        <v>248</v>
      </c>
      <c r="G27">
        <f t="shared" si="0"/>
        <v>5</v>
      </c>
      <c r="H27">
        <v>0</v>
      </c>
      <c r="I27" s="2" t="s">
        <v>387</v>
      </c>
      <c r="J27" t="s">
        <v>361</v>
      </c>
    </row>
    <row r="28" spans="1:10" x14ac:dyDescent="0.3">
      <c r="A28">
        <v>27</v>
      </c>
      <c r="B28" t="s">
        <v>25</v>
      </c>
      <c r="C28">
        <v>1300</v>
      </c>
      <c r="D28">
        <v>90</v>
      </c>
      <c r="F28" s="2" t="s">
        <v>249</v>
      </c>
      <c r="G28">
        <f t="shared" si="0"/>
        <v>0</v>
      </c>
      <c r="H28">
        <v>0</v>
      </c>
      <c r="I28" s="2" t="s">
        <v>388</v>
      </c>
      <c r="J28" t="s">
        <v>362</v>
      </c>
    </row>
    <row r="29" spans="1:10" x14ac:dyDescent="0.3">
      <c r="A29">
        <v>28</v>
      </c>
      <c r="B29" t="s">
        <v>49</v>
      </c>
      <c r="C29">
        <v>1200</v>
      </c>
      <c r="D29">
        <v>83</v>
      </c>
      <c r="F29" s="2" t="s">
        <v>250</v>
      </c>
      <c r="G29">
        <f t="shared" si="0"/>
        <v>7</v>
      </c>
      <c r="H29">
        <v>0</v>
      </c>
      <c r="I29" s="2" t="s">
        <v>389</v>
      </c>
      <c r="J29" t="s">
        <v>363</v>
      </c>
    </row>
    <row r="30" spans="1:10" x14ac:dyDescent="0.3">
      <c r="A30">
        <v>29</v>
      </c>
      <c r="B30" t="s">
        <v>49</v>
      </c>
      <c r="C30">
        <v>1400</v>
      </c>
      <c r="D30">
        <v>131</v>
      </c>
      <c r="F30" s="2" t="s">
        <v>251</v>
      </c>
      <c r="G30">
        <f t="shared" si="0"/>
        <v>41</v>
      </c>
      <c r="H30">
        <v>0</v>
      </c>
      <c r="I30" s="2" t="s">
        <v>390</v>
      </c>
      <c r="J30" t="s">
        <v>391</v>
      </c>
    </row>
    <row r="31" spans="1:10" x14ac:dyDescent="0.3">
      <c r="A31">
        <v>30</v>
      </c>
      <c r="B31" t="s">
        <v>49</v>
      </c>
      <c r="C31">
        <v>1325</v>
      </c>
      <c r="D31">
        <v>110</v>
      </c>
      <c r="F31" s="2" t="s">
        <v>252</v>
      </c>
      <c r="G31">
        <f t="shared" si="0"/>
        <v>20</v>
      </c>
      <c r="H31">
        <v>0</v>
      </c>
      <c r="I31" s="2" t="s">
        <v>393</v>
      </c>
      <c r="J31" t="s">
        <v>392</v>
      </c>
    </row>
    <row r="32" spans="1:10" x14ac:dyDescent="0.3">
      <c r="A32">
        <v>31</v>
      </c>
      <c r="B32" t="s">
        <v>50</v>
      </c>
      <c r="C32">
        <v>1868</v>
      </c>
      <c r="D32">
        <v>74</v>
      </c>
      <c r="F32" s="2" t="s">
        <v>253</v>
      </c>
      <c r="G32">
        <f t="shared" si="0"/>
        <v>16</v>
      </c>
      <c r="H32">
        <v>0</v>
      </c>
      <c r="I32" s="2" t="s">
        <v>394</v>
      </c>
      <c r="J32" t="s">
        <v>395</v>
      </c>
    </row>
    <row r="33" spans="1:10" x14ac:dyDescent="0.3">
      <c r="A33">
        <v>32</v>
      </c>
      <c r="B33" t="s">
        <v>51</v>
      </c>
      <c r="C33">
        <v>1780</v>
      </c>
      <c r="D33">
        <v>85</v>
      </c>
      <c r="F33" s="2" t="s">
        <v>254</v>
      </c>
      <c r="G33">
        <f t="shared" si="0"/>
        <v>5</v>
      </c>
      <c r="H33">
        <v>0</v>
      </c>
      <c r="I33" s="2" t="s">
        <v>396</v>
      </c>
      <c r="J33" t="s">
        <v>397</v>
      </c>
    </row>
    <row r="34" spans="1:10" x14ac:dyDescent="0.3">
      <c r="A34">
        <v>33</v>
      </c>
      <c r="B34" t="s">
        <v>52</v>
      </c>
      <c r="C34">
        <v>1250</v>
      </c>
      <c r="D34">
        <v>130</v>
      </c>
      <c r="F34" s="2" t="s">
        <v>255</v>
      </c>
      <c r="G34">
        <f t="shared" si="0"/>
        <v>40</v>
      </c>
      <c r="H34">
        <v>0</v>
      </c>
      <c r="I34" s="2" t="s">
        <v>398</v>
      </c>
      <c r="J34" t="s">
        <v>399</v>
      </c>
    </row>
    <row r="35" spans="1:10" x14ac:dyDescent="0.3">
      <c r="A35">
        <v>34</v>
      </c>
      <c r="B35" t="s">
        <v>28</v>
      </c>
      <c r="C35">
        <v>1771</v>
      </c>
      <c r="D35">
        <v>135</v>
      </c>
      <c r="F35" s="2" t="s">
        <v>256</v>
      </c>
      <c r="G35">
        <f t="shared" si="0"/>
        <v>45</v>
      </c>
      <c r="H35">
        <v>0.5</v>
      </c>
      <c r="I35" s="2" t="s">
        <v>401</v>
      </c>
      <c r="J35" t="s">
        <v>400</v>
      </c>
    </row>
    <row r="36" spans="1:10" x14ac:dyDescent="0.3">
      <c r="A36">
        <v>35</v>
      </c>
      <c r="B36" t="s">
        <v>28</v>
      </c>
      <c r="C36">
        <v>1420</v>
      </c>
      <c r="D36">
        <v>78</v>
      </c>
      <c r="F36" s="2" t="s">
        <v>257</v>
      </c>
      <c r="G36">
        <f t="shared" si="0"/>
        <v>12</v>
      </c>
      <c r="H36">
        <v>0</v>
      </c>
      <c r="I36" s="2" t="s">
        <v>408</v>
      </c>
      <c r="J36" t="s">
        <v>409</v>
      </c>
    </row>
    <row r="37" spans="1:10" x14ac:dyDescent="0.3">
      <c r="A37">
        <v>36</v>
      </c>
      <c r="B37" t="s">
        <v>53</v>
      </c>
      <c r="C37">
        <v>1230</v>
      </c>
      <c r="D37">
        <v>101</v>
      </c>
      <c r="F37" s="2" t="s">
        <v>258</v>
      </c>
      <c r="G37">
        <f t="shared" si="0"/>
        <v>11</v>
      </c>
      <c r="H37">
        <v>0</v>
      </c>
      <c r="I37" s="2" t="s">
        <v>381</v>
      </c>
      <c r="J37" t="s">
        <v>410</v>
      </c>
    </row>
    <row r="38" spans="1:10" x14ac:dyDescent="0.3">
      <c r="A38">
        <v>37</v>
      </c>
      <c r="B38" t="s">
        <v>31</v>
      </c>
      <c r="C38">
        <v>1450</v>
      </c>
      <c r="D38">
        <v>93</v>
      </c>
      <c r="F38" s="2" t="s">
        <v>259</v>
      </c>
      <c r="G38">
        <f t="shared" si="0"/>
        <v>3</v>
      </c>
      <c r="H38">
        <v>0</v>
      </c>
      <c r="I38" s="2" t="s">
        <v>382</v>
      </c>
      <c r="J38" t="s">
        <v>411</v>
      </c>
    </row>
    <row r="39" spans="1:10" x14ac:dyDescent="0.3">
      <c r="A39">
        <v>38</v>
      </c>
      <c r="B39" t="s">
        <v>31</v>
      </c>
      <c r="C39">
        <v>1275</v>
      </c>
      <c r="D39">
        <v>132</v>
      </c>
      <c r="F39" s="2" t="s">
        <v>260</v>
      </c>
      <c r="G39">
        <f t="shared" si="0"/>
        <v>42</v>
      </c>
      <c r="H39">
        <v>0</v>
      </c>
      <c r="I39" s="2" t="s">
        <v>383</v>
      </c>
      <c r="J39" t="s">
        <v>412</v>
      </c>
    </row>
    <row r="40" spans="1:10" x14ac:dyDescent="0.3">
      <c r="A40">
        <v>39</v>
      </c>
      <c r="B40" t="s">
        <v>31</v>
      </c>
      <c r="C40">
        <v>1366</v>
      </c>
      <c r="D40">
        <v>88</v>
      </c>
      <c r="F40" s="2" t="s">
        <v>261</v>
      </c>
      <c r="G40">
        <f t="shared" si="0"/>
        <v>2</v>
      </c>
      <c r="H40">
        <v>0</v>
      </c>
      <c r="I40" s="2" t="s">
        <v>384</v>
      </c>
      <c r="J40" t="s">
        <v>413</v>
      </c>
    </row>
    <row r="41" spans="1:10" x14ac:dyDescent="0.3">
      <c r="A41">
        <v>40</v>
      </c>
      <c r="B41" t="s">
        <v>54</v>
      </c>
      <c r="C41">
        <v>1200</v>
      </c>
      <c r="D41">
        <v>89</v>
      </c>
      <c r="F41" s="2" t="s">
        <v>262</v>
      </c>
      <c r="G41">
        <f t="shared" si="0"/>
        <v>1</v>
      </c>
      <c r="H41">
        <v>0</v>
      </c>
      <c r="I41" s="2" t="s">
        <v>385</v>
      </c>
      <c r="J41" t="s">
        <v>414</v>
      </c>
    </row>
    <row r="42" spans="1:10" x14ac:dyDescent="0.3">
      <c r="A42">
        <v>41</v>
      </c>
      <c r="B42" t="s">
        <v>55</v>
      </c>
      <c r="C42">
        <v>1893</v>
      </c>
      <c r="D42">
        <v>286</v>
      </c>
      <c r="F42" s="2" t="s">
        <v>263</v>
      </c>
      <c r="G42">
        <f t="shared" si="0"/>
        <v>196</v>
      </c>
      <c r="H42">
        <v>0</v>
      </c>
      <c r="I42" s="2" t="s">
        <v>402</v>
      </c>
      <c r="J42" t="s">
        <v>415</v>
      </c>
    </row>
    <row r="43" spans="1:10" x14ac:dyDescent="0.3">
      <c r="A43">
        <v>42</v>
      </c>
      <c r="B43" t="s">
        <v>56</v>
      </c>
      <c r="C43">
        <v>1225</v>
      </c>
      <c r="D43">
        <v>103</v>
      </c>
      <c r="F43" s="2" t="s">
        <v>264</v>
      </c>
      <c r="G43">
        <f t="shared" si="0"/>
        <v>13</v>
      </c>
      <c r="H43">
        <v>1</v>
      </c>
      <c r="I43" s="2" t="s">
        <v>403</v>
      </c>
      <c r="J43" t="s">
        <v>416</v>
      </c>
    </row>
    <row r="44" spans="1:10" x14ac:dyDescent="0.3">
      <c r="A44">
        <v>43</v>
      </c>
      <c r="B44" t="s">
        <v>57</v>
      </c>
      <c r="C44">
        <v>1300</v>
      </c>
      <c r="D44">
        <v>83</v>
      </c>
      <c r="F44" s="2" t="s">
        <v>265</v>
      </c>
      <c r="G44">
        <f t="shared" si="0"/>
        <v>7</v>
      </c>
      <c r="H44">
        <v>0</v>
      </c>
      <c r="I44" s="2" t="s">
        <v>404</v>
      </c>
      <c r="J44" t="s">
        <v>417</v>
      </c>
    </row>
    <row r="45" spans="1:10" x14ac:dyDescent="0.3">
      <c r="A45">
        <v>44</v>
      </c>
      <c r="B45" t="s">
        <v>57</v>
      </c>
      <c r="C45">
        <v>1320</v>
      </c>
      <c r="D45">
        <v>92</v>
      </c>
      <c r="F45" s="2" t="s">
        <v>266</v>
      </c>
      <c r="G45">
        <f t="shared" si="0"/>
        <v>2</v>
      </c>
      <c r="H45">
        <v>0</v>
      </c>
      <c r="I45" s="2" t="s">
        <v>405</v>
      </c>
      <c r="J45" t="s">
        <v>418</v>
      </c>
    </row>
    <row r="46" spans="1:10" x14ac:dyDescent="0.3">
      <c r="A46">
        <v>45</v>
      </c>
      <c r="B46" t="s">
        <v>57</v>
      </c>
      <c r="C46">
        <v>1880</v>
      </c>
      <c r="D46">
        <v>252</v>
      </c>
      <c r="F46" s="2" t="s">
        <v>267</v>
      </c>
      <c r="G46">
        <f t="shared" si="0"/>
        <v>162</v>
      </c>
      <c r="H46">
        <v>0.5</v>
      </c>
      <c r="I46" s="2" t="s">
        <v>406</v>
      </c>
      <c r="J46" t="s">
        <v>419</v>
      </c>
    </row>
    <row r="47" spans="1:10" x14ac:dyDescent="0.3">
      <c r="A47">
        <v>46</v>
      </c>
      <c r="B47" t="s">
        <v>57</v>
      </c>
      <c r="C47">
        <v>1259</v>
      </c>
      <c r="D47">
        <v>98</v>
      </c>
      <c r="F47" s="2" t="s">
        <v>268</v>
      </c>
      <c r="G47">
        <f t="shared" si="0"/>
        <v>8</v>
      </c>
      <c r="H47">
        <v>0</v>
      </c>
      <c r="I47" s="2" t="s">
        <v>407</v>
      </c>
      <c r="J47" t="s">
        <v>420</v>
      </c>
    </row>
    <row r="48" spans="1:10" x14ac:dyDescent="0.3">
      <c r="A48">
        <v>47</v>
      </c>
      <c r="B48" t="s">
        <v>9</v>
      </c>
      <c r="C48">
        <v>1275</v>
      </c>
      <c r="D48">
        <v>92</v>
      </c>
      <c r="F48" s="2" t="s">
        <v>269</v>
      </c>
      <c r="G48">
        <f t="shared" si="0"/>
        <v>2</v>
      </c>
      <c r="H48">
        <v>0</v>
      </c>
      <c r="I48" s="2" t="s">
        <v>421</v>
      </c>
      <c r="J48" t="s">
        <v>422</v>
      </c>
    </row>
    <row r="49" spans="1:10" x14ac:dyDescent="0.3">
      <c r="A49">
        <v>48</v>
      </c>
      <c r="B49" t="s">
        <v>9</v>
      </c>
      <c r="C49">
        <v>1250</v>
      </c>
      <c r="D49">
        <v>11</v>
      </c>
      <c r="F49" s="2" t="s">
        <v>270</v>
      </c>
      <c r="G49">
        <f t="shared" si="0"/>
        <v>79</v>
      </c>
      <c r="H49">
        <v>0.5</v>
      </c>
      <c r="I49" s="2" t="s">
        <v>423</v>
      </c>
      <c r="J49" t="s">
        <v>424</v>
      </c>
    </row>
    <row r="50" spans="1:10" x14ac:dyDescent="0.3">
      <c r="A50">
        <v>49</v>
      </c>
      <c r="B50" t="s">
        <v>9</v>
      </c>
      <c r="C50">
        <v>1721</v>
      </c>
      <c r="D50">
        <v>137</v>
      </c>
      <c r="F50" s="2" t="s">
        <v>271</v>
      </c>
      <c r="G50">
        <f t="shared" si="0"/>
        <v>47</v>
      </c>
      <c r="H50">
        <v>0.5</v>
      </c>
      <c r="I50" s="2" t="s">
        <v>425</v>
      </c>
      <c r="J50" t="s">
        <v>426</v>
      </c>
    </row>
    <row r="51" spans="1:10" x14ac:dyDescent="0.3">
      <c r="A51">
        <v>50</v>
      </c>
      <c r="B51" t="s">
        <v>9</v>
      </c>
      <c r="C51">
        <v>1900</v>
      </c>
      <c r="D51">
        <v>183</v>
      </c>
      <c r="F51" s="2" t="s">
        <v>272</v>
      </c>
      <c r="G51">
        <f t="shared" si="0"/>
        <v>93</v>
      </c>
      <c r="H51">
        <v>1</v>
      </c>
      <c r="I51" s="2" t="s">
        <v>427</v>
      </c>
      <c r="J51" t="s">
        <v>428</v>
      </c>
    </row>
    <row r="52" spans="1:10" x14ac:dyDescent="0.3">
      <c r="A52">
        <v>51</v>
      </c>
      <c r="B52" t="s">
        <v>9</v>
      </c>
      <c r="C52">
        <v>1233</v>
      </c>
      <c r="D52">
        <v>97</v>
      </c>
      <c r="F52" s="2" t="s">
        <v>273</v>
      </c>
      <c r="G52">
        <f t="shared" si="0"/>
        <v>7</v>
      </c>
      <c r="H52">
        <v>1</v>
      </c>
      <c r="I52" s="2" t="s">
        <v>429</v>
      </c>
      <c r="J52" t="s">
        <v>430</v>
      </c>
    </row>
    <row r="53" spans="1:10" x14ac:dyDescent="0.3">
      <c r="A53">
        <v>52</v>
      </c>
      <c r="B53" t="s">
        <v>9</v>
      </c>
      <c r="C53">
        <v>1501</v>
      </c>
      <c r="D53">
        <v>117</v>
      </c>
      <c r="F53" s="2" t="s">
        <v>274</v>
      </c>
      <c r="G53">
        <f t="shared" si="0"/>
        <v>27</v>
      </c>
      <c r="H53">
        <v>0</v>
      </c>
      <c r="I53" s="2" t="s">
        <v>431</v>
      </c>
      <c r="J53" t="s">
        <v>432</v>
      </c>
    </row>
    <row r="54" spans="1:10" x14ac:dyDescent="0.3">
      <c r="A54">
        <v>53</v>
      </c>
      <c r="B54" t="s">
        <v>9</v>
      </c>
      <c r="C54">
        <v>1300</v>
      </c>
      <c r="D54">
        <v>111</v>
      </c>
      <c r="F54" s="2" t="s">
        <v>275</v>
      </c>
      <c r="G54">
        <f t="shared" si="0"/>
        <v>21</v>
      </c>
      <c r="H54">
        <v>0</v>
      </c>
      <c r="I54" s="2" t="s">
        <v>433</v>
      </c>
      <c r="J54" t="s">
        <v>434</v>
      </c>
    </row>
    <row r="55" spans="1:10" x14ac:dyDescent="0.3">
      <c r="A55">
        <v>54</v>
      </c>
      <c r="B55" t="s">
        <v>9</v>
      </c>
      <c r="C55">
        <v>1746</v>
      </c>
      <c r="D55">
        <v>126</v>
      </c>
      <c r="F55" s="2" t="s">
        <v>276</v>
      </c>
      <c r="G55">
        <f t="shared" si="0"/>
        <v>36</v>
      </c>
      <c r="H55">
        <v>0</v>
      </c>
      <c r="I55" s="2" t="s">
        <v>435</v>
      </c>
      <c r="J55" t="s">
        <v>436</v>
      </c>
    </row>
    <row r="56" spans="1:10" x14ac:dyDescent="0.3">
      <c r="A56">
        <v>55</v>
      </c>
      <c r="B56" t="s">
        <v>9</v>
      </c>
      <c r="C56">
        <v>1300</v>
      </c>
      <c r="D56">
        <v>91</v>
      </c>
      <c r="F56" s="2" t="s">
        <v>277</v>
      </c>
      <c r="G56">
        <f t="shared" si="0"/>
        <v>1</v>
      </c>
      <c r="H56">
        <v>0</v>
      </c>
      <c r="I56" s="2" t="s">
        <v>437</v>
      </c>
      <c r="J56" t="s">
        <v>438</v>
      </c>
    </row>
    <row r="57" spans="1:10" x14ac:dyDescent="0.3">
      <c r="A57">
        <v>56</v>
      </c>
      <c r="B57" t="s">
        <v>58</v>
      </c>
      <c r="C57">
        <v>1782</v>
      </c>
      <c r="D57">
        <v>119</v>
      </c>
      <c r="F57" s="2" t="s">
        <v>278</v>
      </c>
      <c r="G57">
        <f t="shared" si="0"/>
        <v>29</v>
      </c>
      <c r="H57">
        <v>0.5</v>
      </c>
      <c r="I57" s="2" t="s">
        <v>439</v>
      </c>
      <c r="J57" t="s">
        <v>440</v>
      </c>
    </row>
    <row r="58" spans="1:10" x14ac:dyDescent="0.3">
      <c r="A58">
        <v>57</v>
      </c>
      <c r="B58" t="s">
        <v>58</v>
      </c>
      <c r="C58">
        <v>1630</v>
      </c>
      <c r="D58">
        <v>92</v>
      </c>
      <c r="F58" s="2" t="s">
        <v>279</v>
      </c>
      <c r="G58">
        <f t="shared" si="0"/>
        <v>2</v>
      </c>
      <c r="H58">
        <v>0.5</v>
      </c>
      <c r="I58" s="2" t="s">
        <v>441</v>
      </c>
      <c r="J58" t="s">
        <v>442</v>
      </c>
    </row>
    <row r="59" spans="1:10" x14ac:dyDescent="0.3">
      <c r="A59">
        <v>58</v>
      </c>
      <c r="B59" t="s">
        <v>59</v>
      </c>
      <c r="C59">
        <v>1683</v>
      </c>
      <c r="D59">
        <v>336</v>
      </c>
      <c r="F59" s="2" t="s">
        <v>280</v>
      </c>
      <c r="G59">
        <f t="shared" si="0"/>
        <v>246</v>
      </c>
      <c r="H59">
        <v>0.5</v>
      </c>
      <c r="I59" s="2" t="s">
        <v>443</v>
      </c>
      <c r="J59" t="s">
        <v>444</v>
      </c>
    </row>
    <row r="60" spans="1:10" x14ac:dyDescent="0.3">
      <c r="A60">
        <v>59</v>
      </c>
      <c r="B60" t="s">
        <v>59</v>
      </c>
      <c r="C60">
        <v>1250</v>
      </c>
      <c r="D60">
        <v>111</v>
      </c>
      <c r="F60" s="2" t="s">
        <v>281</v>
      </c>
      <c r="G60">
        <f t="shared" si="0"/>
        <v>21</v>
      </c>
      <c r="H60">
        <v>0</v>
      </c>
      <c r="I60" s="2" t="s">
        <v>445</v>
      </c>
      <c r="J60" t="s">
        <v>446</v>
      </c>
    </row>
    <row r="61" spans="1:10" x14ac:dyDescent="0.3">
      <c r="A61">
        <v>60</v>
      </c>
      <c r="B61" t="s">
        <v>59</v>
      </c>
      <c r="C61">
        <v>1868</v>
      </c>
      <c r="D61">
        <v>116</v>
      </c>
      <c r="F61" s="2" t="s">
        <v>282</v>
      </c>
      <c r="G61">
        <f t="shared" si="0"/>
        <v>26</v>
      </c>
      <c r="H61">
        <v>0</v>
      </c>
      <c r="I61" s="2" t="s">
        <v>447</v>
      </c>
      <c r="J61" t="s">
        <v>448</v>
      </c>
    </row>
    <row r="62" spans="1:10" x14ac:dyDescent="0.3">
      <c r="A62">
        <v>61</v>
      </c>
      <c r="B62" t="s">
        <v>12</v>
      </c>
      <c r="C62">
        <v>1777</v>
      </c>
      <c r="D62">
        <v>61</v>
      </c>
      <c r="F62" s="2" t="s">
        <v>283</v>
      </c>
      <c r="G62">
        <f t="shared" si="0"/>
        <v>29</v>
      </c>
      <c r="H62">
        <v>0</v>
      </c>
      <c r="I62" s="2" t="s">
        <v>449</v>
      </c>
      <c r="J62" t="s">
        <v>450</v>
      </c>
    </row>
    <row r="63" spans="1:10" x14ac:dyDescent="0.3">
      <c r="A63">
        <v>62</v>
      </c>
      <c r="B63" t="s">
        <v>12</v>
      </c>
      <c r="C63">
        <v>1300</v>
      </c>
      <c r="D63">
        <v>109</v>
      </c>
      <c r="F63" s="2" t="s">
        <v>284</v>
      </c>
      <c r="G63">
        <f t="shared" si="0"/>
        <v>19</v>
      </c>
      <c r="H63">
        <v>0</v>
      </c>
      <c r="I63" s="2" t="s">
        <v>451</v>
      </c>
      <c r="J63" t="s">
        <v>452</v>
      </c>
    </row>
    <row r="64" spans="1:10" x14ac:dyDescent="0.3">
      <c r="A64">
        <v>63</v>
      </c>
      <c r="B64" t="s">
        <v>12</v>
      </c>
      <c r="C64">
        <v>1555</v>
      </c>
      <c r="D64">
        <v>98</v>
      </c>
      <c r="F64" s="2" t="s">
        <v>285</v>
      </c>
      <c r="G64">
        <f t="shared" si="0"/>
        <v>8</v>
      </c>
      <c r="H64">
        <v>0</v>
      </c>
      <c r="I64" s="2" t="s">
        <v>453</v>
      </c>
      <c r="J64" t="s">
        <v>454</v>
      </c>
    </row>
    <row r="65" spans="1:10" x14ac:dyDescent="0.3">
      <c r="A65">
        <v>64</v>
      </c>
      <c r="B65" t="s">
        <v>12</v>
      </c>
      <c r="C65">
        <v>1400</v>
      </c>
      <c r="D65">
        <v>96</v>
      </c>
      <c r="F65" s="2" t="s">
        <v>286</v>
      </c>
      <c r="G65">
        <f t="shared" si="0"/>
        <v>6</v>
      </c>
      <c r="H65">
        <v>0</v>
      </c>
      <c r="I65" s="2" t="s">
        <v>455</v>
      </c>
      <c r="J65" t="s">
        <v>456</v>
      </c>
    </row>
    <row r="66" spans="1:10" x14ac:dyDescent="0.3">
      <c r="A66">
        <v>65</v>
      </c>
      <c r="B66" t="s">
        <v>12</v>
      </c>
      <c r="C66">
        <v>1247</v>
      </c>
      <c r="D66">
        <v>123</v>
      </c>
      <c r="F66" s="2" t="s">
        <v>287</v>
      </c>
      <c r="G66">
        <f t="shared" si="0"/>
        <v>33</v>
      </c>
      <c r="H66">
        <v>0</v>
      </c>
      <c r="I66" s="2" t="s">
        <v>457</v>
      </c>
      <c r="J66" t="s">
        <v>458</v>
      </c>
    </row>
    <row r="67" spans="1:10" x14ac:dyDescent="0.3">
      <c r="A67">
        <v>66</v>
      </c>
      <c r="B67" t="s">
        <v>60</v>
      </c>
      <c r="C67">
        <v>1491</v>
      </c>
      <c r="D67">
        <v>103</v>
      </c>
      <c r="F67" s="2" t="s">
        <v>288</v>
      </c>
      <c r="G67">
        <f t="shared" si="0"/>
        <v>13</v>
      </c>
      <c r="H67">
        <v>0.5</v>
      </c>
      <c r="I67" s="2" t="s">
        <v>459</v>
      </c>
      <c r="J67" t="s">
        <v>460</v>
      </c>
    </row>
    <row r="68" spans="1:10" x14ac:dyDescent="0.3">
      <c r="A68">
        <v>67</v>
      </c>
      <c r="B68" t="s">
        <v>61</v>
      </c>
      <c r="C68">
        <v>2000</v>
      </c>
      <c r="D68">
        <v>153</v>
      </c>
      <c r="F68" s="2" t="s">
        <v>289</v>
      </c>
      <c r="G68">
        <f t="shared" ref="G68:G131" si="1">ABS(D68-90)</f>
        <v>63</v>
      </c>
      <c r="H68">
        <v>0</v>
      </c>
      <c r="I68" s="2" t="s">
        <v>461</v>
      </c>
      <c r="J68" t="s">
        <v>462</v>
      </c>
    </row>
    <row r="69" spans="1:10" x14ac:dyDescent="0.3">
      <c r="A69">
        <v>68</v>
      </c>
      <c r="B69" t="s">
        <v>62</v>
      </c>
      <c r="C69">
        <v>1993</v>
      </c>
      <c r="D69">
        <v>180</v>
      </c>
      <c r="F69" s="2" t="s">
        <v>290</v>
      </c>
      <c r="G69">
        <f t="shared" si="1"/>
        <v>90</v>
      </c>
      <c r="H69">
        <v>0</v>
      </c>
      <c r="I69" s="2" t="s">
        <v>463</v>
      </c>
      <c r="J69" t="s">
        <v>464</v>
      </c>
    </row>
    <row r="70" spans="1:10" x14ac:dyDescent="0.3">
      <c r="A70">
        <v>69</v>
      </c>
      <c r="B70" t="s">
        <v>15</v>
      </c>
      <c r="C70">
        <v>1900</v>
      </c>
      <c r="D70">
        <v>263</v>
      </c>
      <c r="F70" s="2" t="s">
        <v>291</v>
      </c>
      <c r="G70">
        <f t="shared" si="1"/>
        <v>173</v>
      </c>
      <c r="H70">
        <v>0</v>
      </c>
      <c r="I70" s="2" t="s">
        <v>465</v>
      </c>
      <c r="J70" t="s">
        <v>466</v>
      </c>
    </row>
    <row r="71" spans="1:10" x14ac:dyDescent="0.3">
      <c r="A71">
        <v>70</v>
      </c>
      <c r="B71" t="s">
        <v>63</v>
      </c>
      <c r="C71">
        <v>1700</v>
      </c>
      <c r="D71">
        <v>64</v>
      </c>
      <c r="F71" s="2" t="s">
        <v>292</v>
      </c>
      <c r="G71">
        <f t="shared" si="1"/>
        <v>26</v>
      </c>
      <c r="H71">
        <v>1</v>
      </c>
      <c r="I71" s="2" t="s">
        <v>467</v>
      </c>
      <c r="J71" t="s">
        <v>468</v>
      </c>
    </row>
    <row r="72" spans="1:10" x14ac:dyDescent="0.3">
      <c r="A72">
        <v>71</v>
      </c>
      <c r="B72" t="s">
        <v>63</v>
      </c>
      <c r="C72">
        <v>1754</v>
      </c>
      <c r="D72">
        <v>268</v>
      </c>
      <c r="F72" s="2" t="s">
        <v>293</v>
      </c>
      <c r="G72">
        <f t="shared" si="1"/>
        <v>178</v>
      </c>
      <c r="H72">
        <v>0</v>
      </c>
      <c r="I72" s="2" t="s">
        <v>469</v>
      </c>
      <c r="J72" t="s">
        <v>470</v>
      </c>
    </row>
    <row r="73" spans="1:10" x14ac:dyDescent="0.3">
      <c r="A73">
        <v>72</v>
      </c>
      <c r="B73" t="s">
        <v>63</v>
      </c>
      <c r="C73">
        <v>1845</v>
      </c>
      <c r="D73">
        <v>99</v>
      </c>
      <c r="F73" s="2" t="s">
        <v>294</v>
      </c>
      <c r="G73">
        <f t="shared" si="1"/>
        <v>9</v>
      </c>
      <c r="H73">
        <v>0</v>
      </c>
      <c r="I73" s="2" t="s">
        <v>471</v>
      </c>
      <c r="J73" t="s">
        <v>472</v>
      </c>
    </row>
    <row r="74" spans="1:10" x14ac:dyDescent="0.3">
      <c r="A74">
        <v>73</v>
      </c>
      <c r="B74" t="s">
        <v>63</v>
      </c>
      <c r="C74">
        <v>1792</v>
      </c>
      <c r="D74">
        <v>90</v>
      </c>
      <c r="F74" s="2" t="s">
        <v>295</v>
      </c>
      <c r="G74">
        <f t="shared" si="1"/>
        <v>0</v>
      </c>
      <c r="H74">
        <v>0</v>
      </c>
      <c r="I74" s="2" t="s">
        <v>473</v>
      </c>
      <c r="J74" t="s">
        <v>474</v>
      </c>
    </row>
    <row r="75" spans="1:10" x14ac:dyDescent="0.3">
      <c r="A75">
        <v>74</v>
      </c>
      <c r="B75" t="s">
        <v>63</v>
      </c>
      <c r="C75">
        <v>1260</v>
      </c>
      <c r="D75">
        <v>72</v>
      </c>
      <c r="F75" s="2" t="s">
        <v>296</v>
      </c>
      <c r="G75">
        <f t="shared" si="1"/>
        <v>18</v>
      </c>
      <c r="H75">
        <v>0.5</v>
      </c>
      <c r="I75" s="2" t="s">
        <v>475</v>
      </c>
      <c r="J75" t="s">
        <v>476</v>
      </c>
    </row>
    <row r="76" spans="1:10" x14ac:dyDescent="0.3">
      <c r="A76">
        <v>75</v>
      </c>
      <c r="B76" t="s">
        <v>64</v>
      </c>
      <c r="C76">
        <v>1535</v>
      </c>
      <c r="D76">
        <v>56</v>
      </c>
      <c r="F76" s="2" t="s">
        <v>297</v>
      </c>
      <c r="G76">
        <f t="shared" si="1"/>
        <v>34</v>
      </c>
      <c r="H76">
        <v>0</v>
      </c>
      <c r="I76" s="2" t="s">
        <v>477</v>
      </c>
      <c r="J76" t="s">
        <v>478</v>
      </c>
    </row>
    <row r="77" spans="1:10" x14ac:dyDescent="0.3">
      <c r="A77">
        <v>76</v>
      </c>
      <c r="B77" t="s">
        <v>64</v>
      </c>
      <c r="C77">
        <v>1300</v>
      </c>
      <c r="D77">
        <v>93</v>
      </c>
      <c r="F77" s="2" t="s">
        <v>298</v>
      </c>
      <c r="G77">
        <f t="shared" si="1"/>
        <v>3</v>
      </c>
      <c r="H77">
        <v>0</v>
      </c>
      <c r="I77" s="2" t="s">
        <v>479</v>
      </c>
      <c r="J77" t="s">
        <v>480</v>
      </c>
    </row>
    <row r="78" spans="1:10" x14ac:dyDescent="0.3">
      <c r="A78">
        <v>77</v>
      </c>
      <c r="B78" t="s">
        <v>64</v>
      </c>
      <c r="C78">
        <v>1728</v>
      </c>
      <c r="D78">
        <v>99</v>
      </c>
      <c r="F78" s="2" t="s">
        <v>299</v>
      </c>
      <c r="G78">
        <f t="shared" si="1"/>
        <v>9</v>
      </c>
      <c r="H78">
        <v>0</v>
      </c>
      <c r="I78" s="2" t="s">
        <v>482</v>
      </c>
      <c r="J78" t="s">
        <v>481</v>
      </c>
    </row>
    <row r="79" spans="1:10" x14ac:dyDescent="0.3">
      <c r="A79">
        <v>78</v>
      </c>
      <c r="B79" t="s">
        <v>64</v>
      </c>
      <c r="C79">
        <v>1682</v>
      </c>
      <c r="D79">
        <v>70</v>
      </c>
      <c r="F79" s="2" t="s">
        <v>300</v>
      </c>
      <c r="G79">
        <f t="shared" si="1"/>
        <v>20</v>
      </c>
      <c r="H79">
        <v>0</v>
      </c>
      <c r="I79" s="2" t="s">
        <v>483</v>
      </c>
      <c r="J79" t="s">
        <v>484</v>
      </c>
    </row>
    <row r="80" spans="1:10" x14ac:dyDescent="0.3">
      <c r="A80">
        <v>79</v>
      </c>
      <c r="B80" t="s">
        <v>64</v>
      </c>
      <c r="C80">
        <v>1724</v>
      </c>
      <c r="D80">
        <v>66</v>
      </c>
      <c r="F80" s="2" t="s">
        <v>301</v>
      </c>
      <c r="G80">
        <f t="shared" si="1"/>
        <v>24</v>
      </c>
      <c r="H80">
        <v>0</v>
      </c>
      <c r="I80" s="2" t="s">
        <v>485</v>
      </c>
      <c r="J80" t="s">
        <v>486</v>
      </c>
    </row>
    <row r="81" spans="1:10" x14ac:dyDescent="0.3">
      <c r="A81">
        <v>80</v>
      </c>
      <c r="B81" t="s">
        <v>65</v>
      </c>
      <c r="C81">
        <v>1700</v>
      </c>
      <c r="D81">
        <v>52</v>
      </c>
      <c r="F81" s="2" t="s">
        <v>302</v>
      </c>
      <c r="G81">
        <f t="shared" si="1"/>
        <v>38</v>
      </c>
      <c r="H81">
        <v>0.5</v>
      </c>
      <c r="I81" s="2" t="s">
        <v>487</v>
      </c>
      <c r="J81" t="s">
        <v>488</v>
      </c>
    </row>
    <row r="82" spans="1:10" x14ac:dyDescent="0.3">
      <c r="A82">
        <v>81</v>
      </c>
      <c r="B82" t="s">
        <v>66</v>
      </c>
      <c r="C82">
        <v>1333</v>
      </c>
      <c r="D82">
        <v>132</v>
      </c>
      <c r="F82" s="2" t="s">
        <v>303</v>
      </c>
      <c r="G82">
        <f t="shared" si="1"/>
        <v>42</v>
      </c>
      <c r="H82">
        <v>0</v>
      </c>
      <c r="I82" s="2" t="s">
        <v>489</v>
      </c>
      <c r="J82" t="s">
        <v>490</v>
      </c>
    </row>
    <row r="83" spans="1:10" x14ac:dyDescent="0.3">
      <c r="A83">
        <v>82</v>
      </c>
      <c r="B83" t="s">
        <v>67</v>
      </c>
      <c r="C83">
        <v>1276</v>
      </c>
      <c r="D83">
        <v>110</v>
      </c>
      <c r="F83" s="2" t="s">
        <v>304</v>
      </c>
      <c r="G83">
        <f t="shared" si="1"/>
        <v>20</v>
      </c>
      <c r="H83">
        <v>0</v>
      </c>
      <c r="I83" s="2" t="s">
        <v>491</v>
      </c>
      <c r="J83" t="s">
        <v>492</v>
      </c>
    </row>
    <row r="84" spans="1:10" x14ac:dyDescent="0.3">
      <c r="A84">
        <v>83</v>
      </c>
      <c r="B84" t="s">
        <v>36</v>
      </c>
      <c r="C84">
        <v>1200</v>
      </c>
      <c r="D84">
        <v>105</v>
      </c>
      <c r="F84" s="2" t="s">
        <v>305</v>
      </c>
      <c r="G84">
        <f t="shared" si="1"/>
        <v>15</v>
      </c>
      <c r="H84">
        <v>0</v>
      </c>
      <c r="I84" s="2" t="s">
        <v>493</v>
      </c>
      <c r="J84" t="s">
        <v>494</v>
      </c>
    </row>
    <row r="85" spans="1:10" x14ac:dyDescent="0.3">
      <c r="A85">
        <v>84</v>
      </c>
      <c r="B85" t="s">
        <v>36</v>
      </c>
      <c r="C85">
        <v>1200</v>
      </c>
      <c r="D85">
        <v>71</v>
      </c>
      <c r="F85" s="2" t="s">
        <v>306</v>
      </c>
      <c r="G85">
        <f t="shared" si="1"/>
        <v>19</v>
      </c>
      <c r="H85">
        <v>0</v>
      </c>
      <c r="I85" s="2" t="s">
        <v>495</v>
      </c>
      <c r="J85" t="s">
        <v>496</v>
      </c>
    </row>
    <row r="86" spans="1:10" x14ac:dyDescent="0.3">
      <c r="A86">
        <v>85</v>
      </c>
      <c r="B86" t="s">
        <v>36</v>
      </c>
      <c r="C86">
        <v>1606</v>
      </c>
      <c r="D86">
        <v>84</v>
      </c>
      <c r="F86" s="2" t="s">
        <v>307</v>
      </c>
      <c r="G86">
        <f t="shared" si="1"/>
        <v>6</v>
      </c>
      <c r="H86">
        <v>0</v>
      </c>
      <c r="I86" s="2" t="s">
        <v>497</v>
      </c>
      <c r="J86" t="s">
        <v>498</v>
      </c>
    </row>
    <row r="87" spans="1:10" x14ac:dyDescent="0.3">
      <c r="A87">
        <v>86</v>
      </c>
      <c r="B87" t="s">
        <v>36</v>
      </c>
      <c r="C87">
        <v>1873</v>
      </c>
      <c r="D87">
        <v>25</v>
      </c>
      <c r="F87" s="2" t="s">
        <v>308</v>
      </c>
      <c r="G87">
        <f t="shared" si="1"/>
        <v>65</v>
      </c>
      <c r="H87">
        <v>0.5</v>
      </c>
      <c r="I87" s="2" t="s">
        <v>499</v>
      </c>
      <c r="J87" t="s">
        <v>500</v>
      </c>
    </row>
    <row r="88" spans="1:10" x14ac:dyDescent="0.3">
      <c r="A88">
        <v>87</v>
      </c>
      <c r="B88" t="s">
        <v>36</v>
      </c>
      <c r="C88">
        <v>1450</v>
      </c>
      <c r="D88">
        <v>110</v>
      </c>
      <c r="F88" s="2" t="s">
        <v>309</v>
      </c>
      <c r="G88">
        <f t="shared" si="1"/>
        <v>20</v>
      </c>
      <c r="H88">
        <v>0</v>
      </c>
      <c r="I88" s="2" t="s">
        <v>501</v>
      </c>
      <c r="J88" t="s">
        <v>502</v>
      </c>
    </row>
    <row r="89" spans="1:10" x14ac:dyDescent="0.3">
      <c r="A89">
        <v>88</v>
      </c>
      <c r="B89" t="s">
        <v>36</v>
      </c>
      <c r="C89">
        <v>1840</v>
      </c>
      <c r="D89">
        <v>153</v>
      </c>
      <c r="F89" s="2" t="s">
        <v>310</v>
      </c>
      <c r="G89">
        <f t="shared" si="1"/>
        <v>63</v>
      </c>
      <c r="H89">
        <v>0.5</v>
      </c>
      <c r="I89" s="2" t="s">
        <v>503</v>
      </c>
      <c r="J89" t="s">
        <v>504</v>
      </c>
    </row>
    <row r="90" spans="1:10" x14ac:dyDescent="0.3">
      <c r="A90">
        <v>89</v>
      </c>
      <c r="B90" t="s">
        <v>38</v>
      </c>
      <c r="C90">
        <v>1200</v>
      </c>
      <c r="D90">
        <v>91</v>
      </c>
      <c r="F90" s="2" t="s">
        <v>311</v>
      </c>
      <c r="G90">
        <f t="shared" si="1"/>
        <v>1</v>
      </c>
      <c r="H90">
        <v>0</v>
      </c>
      <c r="I90" s="2" t="s">
        <v>505</v>
      </c>
      <c r="J90" t="s">
        <v>506</v>
      </c>
    </row>
    <row r="91" spans="1:10" x14ac:dyDescent="0.3">
      <c r="A91">
        <v>90</v>
      </c>
      <c r="B91" t="s">
        <v>38</v>
      </c>
      <c r="C91">
        <v>1255</v>
      </c>
      <c r="D91">
        <v>94</v>
      </c>
      <c r="F91" s="2" t="s">
        <v>312</v>
      </c>
      <c r="G91">
        <f t="shared" si="1"/>
        <v>4</v>
      </c>
      <c r="H91">
        <v>0</v>
      </c>
      <c r="I91" s="2" t="s">
        <v>507</v>
      </c>
      <c r="J91" t="s">
        <v>508</v>
      </c>
    </row>
    <row r="92" spans="1:10" x14ac:dyDescent="0.3">
      <c r="A92">
        <v>91</v>
      </c>
      <c r="B92" t="s">
        <v>38</v>
      </c>
      <c r="C92">
        <v>1835</v>
      </c>
      <c r="D92">
        <v>98</v>
      </c>
      <c r="F92" s="2" t="s">
        <v>313</v>
      </c>
      <c r="G92">
        <f t="shared" si="1"/>
        <v>8</v>
      </c>
      <c r="H92">
        <v>0.5</v>
      </c>
      <c r="I92" s="2" t="s">
        <v>509</v>
      </c>
      <c r="J92" t="s">
        <v>510</v>
      </c>
    </row>
    <row r="93" spans="1:10" x14ac:dyDescent="0.3">
      <c r="A93">
        <v>92</v>
      </c>
      <c r="B93" t="s">
        <v>38</v>
      </c>
      <c r="C93">
        <v>1828</v>
      </c>
      <c r="D93">
        <v>70</v>
      </c>
      <c r="F93" s="2" t="s">
        <v>314</v>
      </c>
      <c r="G93">
        <f t="shared" si="1"/>
        <v>20</v>
      </c>
      <c r="H93">
        <v>0</v>
      </c>
      <c r="I93" s="2" t="s">
        <v>511</v>
      </c>
      <c r="J93" t="s">
        <v>512</v>
      </c>
    </row>
    <row r="94" spans="1:10" x14ac:dyDescent="0.3">
      <c r="A94">
        <v>93</v>
      </c>
      <c r="B94" t="s">
        <v>68</v>
      </c>
      <c r="C94">
        <v>1899</v>
      </c>
      <c r="D94">
        <v>122</v>
      </c>
      <c r="F94" s="2" t="s">
        <v>315</v>
      </c>
      <c r="G94">
        <f t="shared" si="1"/>
        <v>32</v>
      </c>
      <c r="H94">
        <v>0</v>
      </c>
      <c r="I94" s="2" t="s">
        <v>513</v>
      </c>
      <c r="J94" t="s">
        <v>514</v>
      </c>
    </row>
    <row r="95" spans="1:10" x14ac:dyDescent="0.3">
      <c r="A95">
        <v>94</v>
      </c>
      <c r="B95" t="s">
        <v>5</v>
      </c>
      <c r="C95">
        <v>1150</v>
      </c>
      <c r="D95">
        <v>92</v>
      </c>
      <c r="F95" s="2" t="s">
        <v>146</v>
      </c>
      <c r="G95">
        <f t="shared" si="1"/>
        <v>2</v>
      </c>
      <c r="H95">
        <v>0</v>
      </c>
      <c r="I95" s="2" t="s">
        <v>515</v>
      </c>
      <c r="J95" t="s">
        <v>516</v>
      </c>
    </row>
    <row r="96" spans="1:10" x14ac:dyDescent="0.3">
      <c r="A96">
        <v>95</v>
      </c>
      <c r="B96" t="s">
        <v>10</v>
      </c>
      <c r="C96">
        <v>1323</v>
      </c>
      <c r="D96">
        <v>79</v>
      </c>
      <c r="F96" s="2" t="s">
        <v>144</v>
      </c>
      <c r="G96">
        <f t="shared" si="1"/>
        <v>11</v>
      </c>
      <c r="H96">
        <v>1</v>
      </c>
      <c r="I96" s="2" t="s">
        <v>517</v>
      </c>
      <c r="J96" t="s">
        <v>518</v>
      </c>
    </row>
    <row r="97" spans="1:10" x14ac:dyDescent="0.3">
      <c r="A97">
        <v>96</v>
      </c>
      <c r="B97" t="s">
        <v>6</v>
      </c>
      <c r="C97">
        <v>2000</v>
      </c>
      <c r="E97" t="s">
        <v>743</v>
      </c>
      <c r="F97" s="2" t="s">
        <v>145</v>
      </c>
      <c r="G97">
        <f t="shared" si="1"/>
        <v>90</v>
      </c>
      <c r="H97">
        <v>0</v>
      </c>
      <c r="I97" s="2" t="s">
        <v>519</v>
      </c>
      <c r="J97" t="s">
        <v>522</v>
      </c>
    </row>
    <row r="98" spans="1:10" x14ac:dyDescent="0.3">
      <c r="A98">
        <v>97</v>
      </c>
      <c r="B98" t="s">
        <v>7</v>
      </c>
      <c r="C98">
        <v>1200</v>
      </c>
      <c r="D98">
        <v>91</v>
      </c>
      <c r="F98" s="2" t="s">
        <v>147</v>
      </c>
      <c r="G98">
        <f t="shared" si="1"/>
        <v>1</v>
      </c>
      <c r="H98">
        <v>0</v>
      </c>
      <c r="I98" s="2" t="s">
        <v>520</v>
      </c>
      <c r="J98" t="s">
        <v>521</v>
      </c>
    </row>
    <row r="99" spans="1:10" x14ac:dyDescent="0.3">
      <c r="A99">
        <v>98</v>
      </c>
      <c r="B99" t="s">
        <v>8</v>
      </c>
      <c r="C99">
        <v>1604</v>
      </c>
      <c r="D99">
        <v>163</v>
      </c>
      <c r="F99" s="2" t="s">
        <v>148</v>
      </c>
      <c r="G99">
        <f t="shared" si="1"/>
        <v>73</v>
      </c>
      <c r="H99">
        <v>1</v>
      </c>
      <c r="I99" s="2" t="s">
        <v>540</v>
      </c>
      <c r="J99" t="s">
        <v>523</v>
      </c>
    </row>
    <row r="100" spans="1:10" x14ac:dyDescent="0.3">
      <c r="A100">
        <v>99</v>
      </c>
      <c r="B100" t="s">
        <v>9</v>
      </c>
      <c r="C100">
        <v>1600</v>
      </c>
      <c r="D100">
        <v>71</v>
      </c>
      <c r="F100" s="2" t="s">
        <v>149</v>
      </c>
      <c r="G100">
        <f t="shared" si="1"/>
        <v>19</v>
      </c>
      <c r="H100">
        <v>1</v>
      </c>
      <c r="I100" s="2" t="s">
        <v>541</v>
      </c>
      <c r="J100" t="s">
        <v>524</v>
      </c>
    </row>
    <row r="101" spans="1:10" x14ac:dyDescent="0.3">
      <c r="A101">
        <v>100</v>
      </c>
      <c r="B101" t="s">
        <v>9</v>
      </c>
      <c r="C101">
        <v>1660</v>
      </c>
      <c r="D101">
        <v>120</v>
      </c>
      <c r="F101" s="2" t="s">
        <v>150</v>
      </c>
      <c r="G101">
        <f t="shared" si="1"/>
        <v>30</v>
      </c>
      <c r="H101">
        <v>1</v>
      </c>
      <c r="I101" s="2" t="s">
        <v>542</v>
      </c>
      <c r="J101" t="s">
        <v>525</v>
      </c>
    </row>
    <row r="102" spans="1:10" x14ac:dyDescent="0.3">
      <c r="A102">
        <v>101</v>
      </c>
      <c r="B102" t="s">
        <v>11</v>
      </c>
      <c r="C102">
        <v>1910</v>
      </c>
      <c r="D102">
        <v>294</v>
      </c>
      <c r="F102" s="2" t="s">
        <v>151</v>
      </c>
      <c r="G102">
        <f t="shared" si="1"/>
        <v>204</v>
      </c>
      <c r="H102">
        <v>0.5</v>
      </c>
      <c r="I102" s="2" t="s">
        <v>543</v>
      </c>
      <c r="J102" t="s">
        <v>526</v>
      </c>
    </row>
    <row r="103" spans="1:10" x14ac:dyDescent="0.3">
      <c r="A103">
        <v>102</v>
      </c>
      <c r="B103" t="s">
        <v>12</v>
      </c>
      <c r="C103">
        <v>1375</v>
      </c>
      <c r="D103">
        <v>70</v>
      </c>
      <c r="F103" s="2" t="s">
        <v>152</v>
      </c>
      <c r="G103">
        <f t="shared" si="1"/>
        <v>20</v>
      </c>
      <c r="H103">
        <v>1</v>
      </c>
      <c r="I103" s="2" t="s">
        <v>544</v>
      </c>
      <c r="J103" t="s">
        <v>527</v>
      </c>
    </row>
    <row r="104" spans="1:10" x14ac:dyDescent="0.3">
      <c r="A104">
        <v>103</v>
      </c>
      <c r="B104" t="s">
        <v>14</v>
      </c>
      <c r="C104">
        <v>1996</v>
      </c>
      <c r="D104">
        <v>292</v>
      </c>
      <c r="E104" t="s">
        <v>744</v>
      </c>
      <c r="F104" s="2" t="s">
        <v>153</v>
      </c>
      <c r="G104">
        <f t="shared" si="1"/>
        <v>202</v>
      </c>
      <c r="H104">
        <v>1</v>
      </c>
      <c r="I104" s="2" t="s">
        <v>545</v>
      </c>
      <c r="J104" t="s">
        <v>528</v>
      </c>
    </row>
    <row r="105" spans="1:10" x14ac:dyDescent="0.3">
      <c r="A105">
        <v>104</v>
      </c>
      <c r="B105" t="s">
        <v>14</v>
      </c>
      <c r="C105">
        <v>1910</v>
      </c>
      <c r="D105">
        <v>20</v>
      </c>
      <c r="F105" s="2" t="s">
        <v>154</v>
      </c>
      <c r="G105">
        <f t="shared" si="1"/>
        <v>70</v>
      </c>
      <c r="H105">
        <v>0.5</v>
      </c>
      <c r="I105" s="2" t="s">
        <v>546</v>
      </c>
      <c r="J105" t="s">
        <v>529</v>
      </c>
    </row>
    <row r="106" spans="1:10" x14ac:dyDescent="0.3">
      <c r="A106">
        <v>105</v>
      </c>
      <c r="B106" t="s">
        <v>15</v>
      </c>
      <c r="C106">
        <v>1995</v>
      </c>
      <c r="D106">
        <v>69</v>
      </c>
      <c r="E106" t="s">
        <v>739</v>
      </c>
      <c r="F106" s="2" t="s">
        <v>155</v>
      </c>
      <c r="G106">
        <f t="shared" si="1"/>
        <v>21</v>
      </c>
      <c r="H106">
        <v>1</v>
      </c>
      <c r="I106" s="2" t="s">
        <v>547</v>
      </c>
      <c r="J106" t="s">
        <v>530</v>
      </c>
    </row>
    <row r="107" spans="1:10" x14ac:dyDescent="0.3">
      <c r="A107">
        <v>106</v>
      </c>
      <c r="B107" t="s">
        <v>17</v>
      </c>
      <c r="C107">
        <v>1947</v>
      </c>
      <c r="D107">
        <v>127</v>
      </c>
      <c r="F107" s="2" t="s">
        <v>200</v>
      </c>
      <c r="G107">
        <f t="shared" si="1"/>
        <v>37</v>
      </c>
      <c r="H107">
        <v>0.5</v>
      </c>
      <c r="I107" s="2" t="s">
        <v>548</v>
      </c>
      <c r="J107" t="s">
        <v>531</v>
      </c>
    </row>
    <row r="108" spans="1:10" x14ac:dyDescent="0.3">
      <c r="A108">
        <v>107</v>
      </c>
      <c r="B108" t="s">
        <v>18</v>
      </c>
      <c r="C108">
        <v>1930</v>
      </c>
      <c r="D108">
        <v>325</v>
      </c>
      <c r="F108" s="2" t="s">
        <v>201</v>
      </c>
      <c r="G108">
        <f t="shared" si="1"/>
        <v>235</v>
      </c>
      <c r="H108">
        <v>0.5</v>
      </c>
      <c r="I108" s="2" t="s">
        <v>549</v>
      </c>
      <c r="J108" t="s">
        <v>532</v>
      </c>
    </row>
    <row r="109" spans="1:10" x14ac:dyDescent="0.3">
      <c r="A109">
        <v>108</v>
      </c>
      <c r="B109" t="s">
        <v>19</v>
      </c>
      <c r="C109">
        <v>1700</v>
      </c>
      <c r="D109">
        <v>166</v>
      </c>
      <c r="F109" s="2" t="s">
        <v>202</v>
      </c>
      <c r="G109">
        <f t="shared" si="1"/>
        <v>76</v>
      </c>
      <c r="H109">
        <v>0</v>
      </c>
      <c r="I109" s="2" t="s">
        <v>550</v>
      </c>
      <c r="J109" t="s">
        <v>533</v>
      </c>
    </row>
    <row r="110" spans="1:10" x14ac:dyDescent="0.3">
      <c r="A110">
        <v>109</v>
      </c>
      <c r="B110" t="s">
        <v>20</v>
      </c>
      <c r="C110">
        <v>1920</v>
      </c>
      <c r="D110">
        <v>69</v>
      </c>
      <c r="F110" s="2" t="s">
        <v>203</v>
      </c>
      <c r="G110">
        <f t="shared" si="1"/>
        <v>21</v>
      </c>
      <c r="H110">
        <v>0.5</v>
      </c>
      <c r="I110" s="2" t="s">
        <v>551</v>
      </c>
      <c r="J110" t="s">
        <v>534</v>
      </c>
    </row>
    <row r="111" spans="1:10" x14ac:dyDescent="0.3">
      <c r="A111">
        <v>110</v>
      </c>
      <c r="B111" t="s">
        <v>21</v>
      </c>
      <c r="C111">
        <v>1500</v>
      </c>
      <c r="D111">
        <v>71</v>
      </c>
      <c r="F111" s="2" t="s">
        <v>204</v>
      </c>
      <c r="G111">
        <f t="shared" si="1"/>
        <v>19</v>
      </c>
      <c r="H111">
        <v>0.5</v>
      </c>
      <c r="I111" s="2" t="s">
        <v>552</v>
      </c>
      <c r="J111" t="s">
        <v>535</v>
      </c>
    </row>
    <row r="112" spans="1:10" x14ac:dyDescent="0.3">
      <c r="A112">
        <v>111</v>
      </c>
      <c r="B112" t="s">
        <v>22</v>
      </c>
      <c r="C112">
        <v>1925</v>
      </c>
      <c r="D112">
        <v>348</v>
      </c>
      <c r="F112" s="2" t="s">
        <v>205</v>
      </c>
      <c r="G112">
        <f t="shared" si="1"/>
        <v>258</v>
      </c>
      <c r="H112">
        <v>0</v>
      </c>
      <c r="I112" s="2" t="s">
        <v>553</v>
      </c>
      <c r="J112" t="s">
        <v>536</v>
      </c>
    </row>
    <row r="113" spans="1:10" x14ac:dyDescent="0.3">
      <c r="A113">
        <v>112</v>
      </c>
      <c r="B113" t="s">
        <v>23</v>
      </c>
      <c r="C113">
        <v>1845</v>
      </c>
      <c r="D113">
        <v>75</v>
      </c>
      <c r="E113" t="s">
        <v>24</v>
      </c>
      <c r="F113" s="2" t="s">
        <v>206</v>
      </c>
      <c r="G113">
        <f t="shared" si="1"/>
        <v>15</v>
      </c>
      <c r="H113">
        <v>0</v>
      </c>
      <c r="I113" s="2" t="s">
        <v>554</v>
      </c>
      <c r="J113" t="s">
        <v>537</v>
      </c>
    </row>
    <row r="114" spans="1:10" x14ac:dyDescent="0.3">
      <c r="A114">
        <v>113</v>
      </c>
      <c r="B114" t="s">
        <v>23</v>
      </c>
      <c r="C114">
        <v>1350</v>
      </c>
      <c r="D114">
        <v>62</v>
      </c>
      <c r="F114" s="2" t="s">
        <v>207</v>
      </c>
      <c r="G114">
        <f t="shared" si="1"/>
        <v>28</v>
      </c>
      <c r="H114">
        <v>1</v>
      </c>
      <c r="I114" s="2" t="s">
        <v>555</v>
      </c>
      <c r="J114" t="s">
        <v>538</v>
      </c>
    </row>
    <row r="115" spans="1:10" x14ac:dyDescent="0.3">
      <c r="A115">
        <v>114</v>
      </c>
      <c r="B115" t="s">
        <v>25</v>
      </c>
      <c r="C115">
        <v>1200</v>
      </c>
      <c r="D115">
        <v>69</v>
      </c>
      <c r="F115" s="2" t="s">
        <v>208</v>
      </c>
      <c r="G115">
        <f t="shared" si="1"/>
        <v>21</v>
      </c>
      <c r="H115">
        <v>0</v>
      </c>
      <c r="I115" s="2" t="s">
        <v>556</v>
      </c>
      <c r="J115" t="s">
        <v>539</v>
      </c>
    </row>
    <row r="116" spans="1:10" x14ac:dyDescent="0.3">
      <c r="A116">
        <v>115</v>
      </c>
      <c r="B116" t="s">
        <v>25</v>
      </c>
      <c r="C116">
        <v>1300</v>
      </c>
      <c r="D116">
        <v>104</v>
      </c>
      <c r="F116" s="2" t="s">
        <v>209</v>
      </c>
      <c r="G116">
        <f t="shared" si="1"/>
        <v>14</v>
      </c>
      <c r="H116">
        <v>0</v>
      </c>
      <c r="I116" s="2" t="s">
        <v>557</v>
      </c>
      <c r="J116" t="s">
        <v>558</v>
      </c>
    </row>
    <row r="117" spans="1:10" x14ac:dyDescent="0.3">
      <c r="A117">
        <v>116</v>
      </c>
      <c r="B117" t="s">
        <v>26</v>
      </c>
      <c r="C117">
        <v>1600</v>
      </c>
      <c r="D117">
        <v>63</v>
      </c>
      <c r="F117" s="2" t="s">
        <v>210</v>
      </c>
      <c r="G117">
        <f t="shared" si="1"/>
        <v>27</v>
      </c>
      <c r="H117">
        <v>1</v>
      </c>
      <c r="I117" s="2" t="s">
        <v>559</v>
      </c>
      <c r="J117" t="s">
        <v>560</v>
      </c>
    </row>
    <row r="118" spans="1:10" x14ac:dyDescent="0.3">
      <c r="A118">
        <v>117</v>
      </c>
      <c r="B118" t="s">
        <v>27</v>
      </c>
      <c r="C118">
        <v>1912</v>
      </c>
      <c r="D118">
        <v>75</v>
      </c>
      <c r="F118" s="2" t="s">
        <v>211</v>
      </c>
      <c r="G118">
        <f t="shared" si="1"/>
        <v>15</v>
      </c>
      <c r="H118">
        <v>0.5</v>
      </c>
      <c r="I118" s="2" t="s">
        <v>561</v>
      </c>
      <c r="J118" t="s">
        <v>562</v>
      </c>
    </row>
    <row r="119" spans="1:10" x14ac:dyDescent="0.3">
      <c r="A119">
        <v>118</v>
      </c>
      <c r="B119" t="s">
        <v>28</v>
      </c>
      <c r="C119">
        <v>1211</v>
      </c>
      <c r="D119">
        <v>125</v>
      </c>
      <c r="E119" t="s">
        <v>29</v>
      </c>
      <c r="F119" s="2" t="s">
        <v>212</v>
      </c>
      <c r="G119">
        <f t="shared" si="1"/>
        <v>35</v>
      </c>
      <c r="H119">
        <v>0</v>
      </c>
      <c r="I119" s="2" t="s">
        <v>563</v>
      </c>
      <c r="J119" t="s">
        <v>564</v>
      </c>
    </row>
    <row r="120" spans="1:10" x14ac:dyDescent="0.3">
      <c r="A120">
        <v>119</v>
      </c>
      <c r="B120" t="s">
        <v>30</v>
      </c>
      <c r="C120">
        <v>1700</v>
      </c>
      <c r="D120">
        <v>99</v>
      </c>
      <c r="F120" s="2" t="s">
        <v>213</v>
      </c>
      <c r="G120">
        <f t="shared" si="1"/>
        <v>9</v>
      </c>
      <c r="H120">
        <v>1</v>
      </c>
      <c r="I120" s="2" t="s">
        <v>565</v>
      </c>
      <c r="J120" t="s">
        <v>566</v>
      </c>
    </row>
    <row r="121" spans="1:10" x14ac:dyDescent="0.3">
      <c r="A121">
        <v>120</v>
      </c>
      <c r="B121" t="s">
        <v>31</v>
      </c>
      <c r="C121">
        <v>1900</v>
      </c>
      <c r="D121">
        <v>92</v>
      </c>
      <c r="F121" s="2" t="s">
        <v>214</v>
      </c>
      <c r="G121">
        <f t="shared" si="1"/>
        <v>2</v>
      </c>
      <c r="H121">
        <v>0</v>
      </c>
      <c r="I121" s="2" t="s">
        <v>567</v>
      </c>
      <c r="J121" t="s">
        <v>568</v>
      </c>
    </row>
    <row r="122" spans="1:10" x14ac:dyDescent="0.3">
      <c r="A122">
        <v>121</v>
      </c>
      <c r="B122" t="s">
        <v>32</v>
      </c>
      <c r="C122">
        <v>1660</v>
      </c>
      <c r="D122">
        <v>83</v>
      </c>
      <c r="E122" t="s">
        <v>24</v>
      </c>
      <c r="F122" s="2" t="s">
        <v>215</v>
      </c>
      <c r="G122">
        <f t="shared" si="1"/>
        <v>7</v>
      </c>
      <c r="H122">
        <v>1</v>
      </c>
      <c r="I122" s="2" t="s">
        <v>569</v>
      </c>
      <c r="J122" t="s">
        <v>570</v>
      </c>
    </row>
    <row r="123" spans="1:10" x14ac:dyDescent="0.3">
      <c r="A123">
        <v>122</v>
      </c>
      <c r="B123" t="s">
        <v>33</v>
      </c>
      <c r="C123">
        <v>1660</v>
      </c>
      <c r="D123">
        <v>260</v>
      </c>
      <c r="F123" s="2" t="s">
        <v>216</v>
      </c>
      <c r="G123">
        <f t="shared" si="1"/>
        <v>170</v>
      </c>
      <c r="H123">
        <v>1</v>
      </c>
      <c r="I123" s="2" t="s">
        <v>571</v>
      </c>
      <c r="J123" t="s">
        <v>572</v>
      </c>
    </row>
    <row r="124" spans="1:10" x14ac:dyDescent="0.3">
      <c r="A124">
        <v>123</v>
      </c>
      <c r="B124" t="s">
        <v>34</v>
      </c>
      <c r="C124">
        <v>1900</v>
      </c>
      <c r="D124">
        <v>350</v>
      </c>
      <c r="F124" s="2" t="s">
        <v>217</v>
      </c>
      <c r="G124">
        <f t="shared" si="1"/>
        <v>260</v>
      </c>
      <c r="H124">
        <v>1</v>
      </c>
      <c r="I124" s="2" t="s">
        <v>573</v>
      </c>
      <c r="J124" t="s">
        <v>574</v>
      </c>
    </row>
    <row r="125" spans="1:10" x14ac:dyDescent="0.3">
      <c r="A125">
        <v>124</v>
      </c>
      <c r="B125" t="s">
        <v>35</v>
      </c>
      <c r="C125">
        <v>1668</v>
      </c>
      <c r="D125">
        <v>74</v>
      </c>
      <c r="F125" s="2" t="s">
        <v>218</v>
      </c>
      <c r="G125">
        <f t="shared" si="1"/>
        <v>16</v>
      </c>
      <c r="H125">
        <v>0.5</v>
      </c>
      <c r="I125" s="2" t="s">
        <v>575</v>
      </c>
      <c r="J125" t="s">
        <v>576</v>
      </c>
    </row>
    <row r="126" spans="1:10" x14ac:dyDescent="0.3">
      <c r="A126">
        <v>125</v>
      </c>
      <c r="B126" t="s">
        <v>36</v>
      </c>
      <c r="C126">
        <v>1368</v>
      </c>
      <c r="D126">
        <v>88</v>
      </c>
      <c r="E126" t="s">
        <v>37</v>
      </c>
      <c r="F126" s="2" t="s">
        <v>219</v>
      </c>
      <c r="G126">
        <f t="shared" si="1"/>
        <v>2</v>
      </c>
      <c r="H126">
        <v>0</v>
      </c>
      <c r="I126" s="2" t="s">
        <v>577</v>
      </c>
      <c r="J126" t="s">
        <v>578</v>
      </c>
    </row>
    <row r="127" spans="1:10" x14ac:dyDescent="0.3">
      <c r="A127">
        <v>126</v>
      </c>
      <c r="B127" t="s">
        <v>38</v>
      </c>
      <c r="C127">
        <v>1884</v>
      </c>
      <c r="D127">
        <v>14</v>
      </c>
      <c r="F127" s="2" t="s">
        <v>220</v>
      </c>
      <c r="G127">
        <f t="shared" si="1"/>
        <v>76</v>
      </c>
      <c r="H127">
        <v>0</v>
      </c>
      <c r="I127" s="2" t="s">
        <v>579</v>
      </c>
      <c r="J127" t="s">
        <v>580</v>
      </c>
    </row>
    <row r="128" spans="1:10" x14ac:dyDescent="0.3">
      <c r="A128">
        <v>127</v>
      </c>
      <c r="B128" t="s">
        <v>38</v>
      </c>
      <c r="C128">
        <v>1338</v>
      </c>
      <c r="D128">
        <v>106</v>
      </c>
      <c r="F128" s="2" t="s">
        <v>221</v>
      </c>
      <c r="G128">
        <f t="shared" si="1"/>
        <v>16</v>
      </c>
      <c r="H128">
        <v>0</v>
      </c>
      <c r="I128" s="2" t="s">
        <v>581</v>
      </c>
      <c r="J128" t="s">
        <v>582</v>
      </c>
    </row>
    <row r="129" spans="1:10" x14ac:dyDescent="0.3">
      <c r="A129">
        <v>128</v>
      </c>
      <c r="B129" t="s">
        <v>39</v>
      </c>
      <c r="C129">
        <v>1800</v>
      </c>
      <c r="D129">
        <v>117</v>
      </c>
      <c r="F129" s="2" t="s">
        <v>222</v>
      </c>
      <c r="G129">
        <f t="shared" si="1"/>
        <v>27</v>
      </c>
      <c r="H129">
        <v>0.5</v>
      </c>
      <c r="I129" s="2" t="s">
        <v>583</v>
      </c>
      <c r="J129" t="s">
        <v>584</v>
      </c>
    </row>
    <row r="130" spans="1:10" x14ac:dyDescent="0.3">
      <c r="A130">
        <v>129</v>
      </c>
      <c r="B130" t="s">
        <v>72</v>
      </c>
      <c r="C130">
        <v>1352</v>
      </c>
      <c r="D130">
        <v>71</v>
      </c>
      <c r="F130" t="s">
        <v>73</v>
      </c>
      <c r="G130">
        <f t="shared" si="1"/>
        <v>19</v>
      </c>
      <c r="H130">
        <v>0.5</v>
      </c>
      <c r="I130" t="s">
        <v>585</v>
      </c>
      <c r="J130" t="s">
        <v>586</v>
      </c>
    </row>
    <row r="131" spans="1:10" x14ac:dyDescent="0.3">
      <c r="A131">
        <v>130</v>
      </c>
      <c r="B131" t="s">
        <v>8</v>
      </c>
      <c r="C131">
        <v>1712</v>
      </c>
      <c r="D131">
        <v>93</v>
      </c>
      <c r="F131" t="s">
        <v>74</v>
      </c>
      <c r="G131">
        <f t="shared" si="1"/>
        <v>3</v>
      </c>
      <c r="H131">
        <v>0</v>
      </c>
      <c r="I131" t="s">
        <v>587</v>
      </c>
      <c r="J131" t="s">
        <v>588</v>
      </c>
    </row>
    <row r="132" spans="1:10" x14ac:dyDescent="0.3">
      <c r="A132">
        <v>131</v>
      </c>
      <c r="B132" t="s">
        <v>9</v>
      </c>
      <c r="C132">
        <v>1350</v>
      </c>
      <c r="D132">
        <v>62</v>
      </c>
      <c r="F132" t="s">
        <v>75</v>
      </c>
      <c r="G132">
        <f t="shared" ref="G132:G196" si="2">ABS(D132-90)</f>
        <v>28</v>
      </c>
      <c r="H132">
        <v>0</v>
      </c>
      <c r="I132" t="s">
        <v>589</v>
      </c>
      <c r="J132" t="s">
        <v>590</v>
      </c>
    </row>
    <row r="133" spans="1:10" x14ac:dyDescent="0.3">
      <c r="A133">
        <v>132</v>
      </c>
      <c r="B133" t="s">
        <v>9</v>
      </c>
      <c r="C133">
        <v>1678</v>
      </c>
      <c r="D133">
        <v>54</v>
      </c>
      <c r="F133" t="s">
        <v>76</v>
      </c>
      <c r="G133">
        <f t="shared" si="2"/>
        <v>36</v>
      </c>
      <c r="H133">
        <v>0</v>
      </c>
      <c r="I133" t="s">
        <v>606</v>
      </c>
      <c r="J133" t="s">
        <v>591</v>
      </c>
    </row>
    <row r="134" spans="1:10" x14ac:dyDescent="0.3">
      <c r="A134">
        <v>133</v>
      </c>
      <c r="B134" t="s">
        <v>9</v>
      </c>
      <c r="C134">
        <v>1350</v>
      </c>
      <c r="D134">
        <v>218</v>
      </c>
      <c r="F134" t="s">
        <v>77</v>
      </c>
      <c r="G134">
        <f t="shared" si="2"/>
        <v>128</v>
      </c>
      <c r="H134">
        <v>0</v>
      </c>
      <c r="I134" t="s">
        <v>607</v>
      </c>
      <c r="J134" t="s">
        <v>592</v>
      </c>
    </row>
    <row r="135" spans="1:10" x14ac:dyDescent="0.3">
      <c r="A135">
        <v>134</v>
      </c>
      <c r="B135" t="s">
        <v>59</v>
      </c>
      <c r="C135">
        <v>1250</v>
      </c>
      <c r="D135">
        <v>70</v>
      </c>
      <c r="F135" t="s">
        <v>78</v>
      </c>
      <c r="G135">
        <f t="shared" si="2"/>
        <v>20</v>
      </c>
      <c r="H135">
        <v>0</v>
      </c>
      <c r="I135" t="s">
        <v>608</v>
      </c>
      <c r="J135" t="s">
        <v>593</v>
      </c>
    </row>
    <row r="136" spans="1:10" x14ac:dyDescent="0.3">
      <c r="A136">
        <v>135</v>
      </c>
      <c r="B136" t="s">
        <v>79</v>
      </c>
      <c r="C136">
        <v>1550</v>
      </c>
      <c r="D136">
        <v>72</v>
      </c>
      <c r="F136" t="s">
        <v>80</v>
      </c>
      <c r="G136">
        <f t="shared" si="2"/>
        <v>18</v>
      </c>
      <c r="H136">
        <v>0</v>
      </c>
      <c r="I136" t="s">
        <v>609</v>
      </c>
      <c r="J136" t="s">
        <v>594</v>
      </c>
    </row>
    <row r="137" spans="1:10" x14ac:dyDescent="0.3">
      <c r="A137">
        <v>136</v>
      </c>
      <c r="B137" t="s">
        <v>79</v>
      </c>
      <c r="C137">
        <v>1750</v>
      </c>
      <c r="D137">
        <v>97</v>
      </c>
      <c r="F137" t="s">
        <v>81</v>
      </c>
      <c r="G137">
        <f t="shared" si="2"/>
        <v>7</v>
      </c>
      <c r="H137">
        <v>0.5</v>
      </c>
      <c r="I137" t="s">
        <v>610</v>
      </c>
      <c r="J137" t="s">
        <v>595</v>
      </c>
    </row>
    <row r="138" spans="1:10" x14ac:dyDescent="0.3">
      <c r="A138">
        <v>137</v>
      </c>
      <c r="B138" t="s">
        <v>79</v>
      </c>
      <c r="C138">
        <v>1682</v>
      </c>
      <c r="D138">
        <v>90</v>
      </c>
      <c r="E138" t="s">
        <v>82</v>
      </c>
      <c r="F138" t="s">
        <v>83</v>
      </c>
      <c r="G138">
        <f t="shared" si="2"/>
        <v>0</v>
      </c>
      <c r="H138">
        <v>0</v>
      </c>
      <c r="I138" t="s">
        <v>611</v>
      </c>
      <c r="J138" t="s">
        <v>596</v>
      </c>
    </row>
    <row r="139" spans="1:10" x14ac:dyDescent="0.3">
      <c r="A139">
        <v>138</v>
      </c>
      <c r="B139" t="s">
        <v>9</v>
      </c>
      <c r="C139">
        <v>1275</v>
      </c>
      <c r="D139">
        <v>74</v>
      </c>
      <c r="F139" t="s">
        <v>84</v>
      </c>
      <c r="G139">
        <f t="shared" si="2"/>
        <v>16</v>
      </c>
      <c r="H139">
        <v>0</v>
      </c>
      <c r="I139" t="s">
        <v>612</v>
      </c>
      <c r="J139" t="s">
        <v>597</v>
      </c>
    </row>
    <row r="140" spans="1:10" x14ac:dyDescent="0.3">
      <c r="A140">
        <v>139</v>
      </c>
      <c r="B140" t="s">
        <v>12</v>
      </c>
      <c r="C140">
        <v>1734</v>
      </c>
      <c r="D140">
        <v>300</v>
      </c>
      <c r="F140" t="s">
        <v>85</v>
      </c>
      <c r="G140">
        <f t="shared" si="2"/>
        <v>210</v>
      </c>
      <c r="H140">
        <v>0</v>
      </c>
      <c r="I140" t="s">
        <v>613</v>
      </c>
      <c r="J140" t="s">
        <v>598</v>
      </c>
    </row>
    <row r="141" spans="1:10" x14ac:dyDescent="0.3">
      <c r="A141">
        <v>140</v>
      </c>
      <c r="B141" t="s">
        <v>12</v>
      </c>
      <c r="C141">
        <v>1585</v>
      </c>
      <c r="D141">
        <v>137</v>
      </c>
      <c r="F141" t="s">
        <v>86</v>
      </c>
      <c r="G141">
        <f t="shared" si="2"/>
        <v>47</v>
      </c>
      <c r="H141">
        <v>0.5</v>
      </c>
      <c r="I141" t="s">
        <v>614</v>
      </c>
      <c r="J141" t="s">
        <v>599</v>
      </c>
    </row>
    <row r="142" spans="1:10" x14ac:dyDescent="0.3">
      <c r="A142">
        <v>141</v>
      </c>
      <c r="B142" t="s">
        <v>64</v>
      </c>
      <c r="C142">
        <v>1799</v>
      </c>
      <c r="D142">
        <v>160</v>
      </c>
      <c r="F142" t="s">
        <v>87</v>
      </c>
      <c r="G142">
        <f t="shared" si="2"/>
        <v>70</v>
      </c>
      <c r="H142">
        <v>0.5</v>
      </c>
      <c r="I142" t="s">
        <v>615</v>
      </c>
      <c r="J142" t="s">
        <v>600</v>
      </c>
    </row>
    <row r="143" spans="1:10" x14ac:dyDescent="0.3">
      <c r="A143">
        <v>142</v>
      </c>
      <c r="B143" t="s">
        <v>89</v>
      </c>
      <c r="C143">
        <v>1350</v>
      </c>
      <c r="D143">
        <v>88</v>
      </c>
      <c r="F143" t="s">
        <v>88</v>
      </c>
      <c r="G143">
        <f t="shared" si="2"/>
        <v>2</v>
      </c>
      <c r="H143">
        <v>0</v>
      </c>
      <c r="I143" t="s">
        <v>616</v>
      </c>
      <c r="J143" t="s">
        <v>601</v>
      </c>
    </row>
    <row r="144" spans="1:10" x14ac:dyDescent="0.3">
      <c r="A144">
        <v>143</v>
      </c>
      <c r="B144" t="s">
        <v>41</v>
      </c>
      <c r="C144">
        <v>1650</v>
      </c>
      <c r="D144">
        <v>87</v>
      </c>
      <c r="F144" t="s">
        <v>317</v>
      </c>
      <c r="G144">
        <f t="shared" si="2"/>
        <v>3</v>
      </c>
      <c r="H144">
        <v>0</v>
      </c>
      <c r="I144" t="s">
        <v>617</v>
      </c>
      <c r="J144" t="s">
        <v>602</v>
      </c>
    </row>
    <row r="145" spans="1:10" x14ac:dyDescent="0.3">
      <c r="A145">
        <v>144</v>
      </c>
      <c r="B145" t="s">
        <v>19</v>
      </c>
      <c r="C145">
        <v>1475</v>
      </c>
      <c r="D145">
        <v>96</v>
      </c>
      <c r="F145" t="s">
        <v>90</v>
      </c>
      <c r="G145">
        <f t="shared" si="2"/>
        <v>6</v>
      </c>
      <c r="H145">
        <v>0</v>
      </c>
      <c r="I145" t="s">
        <v>618</v>
      </c>
      <c r="J145" t="s">
        <v>603</v>
      </c>
    </row>
    <row r="146" spans="1:10" x14ac:dyDescent="0.3">
      <c r="A146">
        <v>145</v>
      </c>
      <c r="B146" t="s">
        <v>19</v>
      </c>
      <c r="C146">
        <v>1250</v>
      </c>
      <c r="D146">
        <v>83</v>
      </c>
      <c r="F146" t="s">
        <v>318</v>
      </c>
      <c r="G146">
        <f t="shared" si="2"/>
        <v>7</v>
      </c>
      <c r="H146">
        <v>0</v>
      </c>
      <c r="I146" t="s">
        <v>619</v>
      </c>
      <c r="J146" t="s">
        <v>604</v>
      </c>
    </row>
    <row r="147" spans="1:10" x14ac:dyDescent="0.3">
      <c r="A147">
        <v>146</v>
      </c>
      <c r="B147" t="s">
        <v>19</v>
      </c>
      <c r="C147">
        <v>1350</v>
      </c>
      <c r="D147">
        <v>86</v>
      </c>
      <c r="F147" t="s">
        <v>91</v>
      </c>
      <c r="G147">
        <f t="shared" si="2"/>
        <v>4</v>
      </c>
      <c r="H147">
        <v>0</v>
      </c>
      <c r="I147" t="s">
        <v>620</v>
      </c>
      <c r="J147" t="s">
        <v>605</v>
      </c>
    </row>
    <row r="148" spans="1:10" x14ac:dyDescent="0.3">
      <c r="A148">
        <v>147</v>
      </c>
      <c r="B148" t="s">
        <v>19</v>
      </c>
      <c r="C148">
        <v>1262</v>
      </c>
      <c r="D148">
        <v>94</v>
      </c>
      <c r="E148" t="s">
        <v>321</v>
      </c>
      <c r="F148" t="s">
        <v>92</v>
      </c>
      <c r="G148">
        <f t="shared" si="2"/>
        <v>4</v>
      </c>
      <c r="H148">
        <v>0</v>
      </c>
      <c r="I148" t="s">
        <v>621</v>
      </c>
      <c r="J148" t="s">
        <v>622</v>
      </c>
    </row>
    <row r="149" spans="1:10" x14ac:dyDescent="0.3">
      <c r="A149">
        <v>148</v>
      </c>
      <c r="B149" t="s">
        <v>19</v>
      </c>
      <c r="C149">
        <v>1250</v>
      </c>
      <c r="D149">
        <v>49</v>
      </c>
      <c r="F149" t="s">
        <v>93</v>
      </c>
      <c r="G149">
        <f t="shared" si="2"/>
        <v>41</v>
      </c>
      <c r="H149">
        <v>0</v>
      </c>
      <c r="I149" t="s">
        <v>623</v>
      </c>
      <c r="J149" t="s">
        <v>624</v>
      </c>
    </row>
    <row r="150" spans="1:10" x14ac:dyDescent="0.3">
      <c r="A150">
        <v>149</v>
      </c>
      <c r="B150" t="s">
        <v>19</v>
      </c>
      <c r="C150">
        <v>1800</v>
      </c>
      <c r="D150">
        <v>33</v>
      </c>
      <c r="F150" t="s">
        <v>94</v>
      </c>
      <c r="G150">
        <f t="shared" si="2"/>
        <v>57</v>
      </c>
      <c r="H150">
        <v>0.5</v>
      </c>
      <c r="I150" t="s">
        <v>625</v>
      </c>
      <c r="J150" t="s">
        <v>626</v>
      </c>
    </row>
    <row r="151" spans="1:10" x14ac:dyDescent="0.3">
      <c r="A151">
        <v>150</v>
      </c>
      <c r="B151" t="s">
        <v>19</v>
      </c>
      <c r="C151">
        <v>1250</v>
      </c>
      <c r="D151">
        <v>47</v>
      </c>
      <c r="F151" t="s">
        <v>95</v>
      </c>
      <c r="G151">
        <f t="shared" si="2"/>
        <v>43</v>
      </c>
      <c r="H151">
        <v>0</v>
      </c>
      <c r="I151" t="s">
        <v>627</v>
      </c>
      <c r="J151" t="s">
        <v>628</v>
      </c>
    </row>
    <row r="152" spans="1:10" x14ac:dyDescent="0.3">
      <c r="A152">
        <v>151</v>
      </c>
      <c r="B152" t="s">
        <v>97</v>
      </c>
      <c r="C152">
        <v>1850</v>
      </c>
      <c r="D152">
        <v>64</v>
      </c>
      <c r="E152" t="s">
        <v>98</v>
      </c>
      <c r="F152" t="s">
        <v>96</v>
      </c>
      <c r="G152">
        <f t="shared" si="2"/>
        <v>26</v>
      </c>
      <c r="H152">
        <v>0.5</v>
      </c>
      <c r="I152" t="s">
        <v>629</v>
      </c>
      <c r="J152" t="s">
        <v>630</v>
      </c>
    </row>
    <row r="153" spans="1:10" x14ac:dyDescent="0.3">
      <c r="A153">
        <v>152</v>
      </c>
      <c r="B153" t="s">
        <v>99</v>
      </c>
      <c r="C153">
        <v>1350</v>
      </c>
      <c r="D153">
        <v>87</v>
      </c>
      <c r="F153" t="s">
        <v>100</v>
      </c>
      <c r="G153">
        <f t="shared" si="2"/>
        <v>3</v>
      </c>
      <c r="H153">
        <v>0</v>
      </c>
      <c r="I153" t="s">
        <v>631</v>
      </c>
      <c r="J153" t="s">
        <v>632</v>
      </c>
    </row>
    <row r="154" spans="1:10" x14ac:dyDescent="0.3">
      <c r="A154">
        <v>153</v>
      </c>
      <c r="B154" t="s">
        <v>99</v>
      </c>
      <c r="C154">
        <v>1372</v>
      </c>
      <c r="D154">
        <v>109</v>
      </c>
      <c r="F154" t="s">
        <v>101</v>
      </c>
      <c r="G154">
        <f t="shared" si="2"/>
        <v>19</v>
      </c>
      <c r="H154">
        <v>0</v>
      </c>
      <c r="I154" t="s">
        <v>633</v>
      </c>
      <c r="J154" t="s">
        <v>634</v>
      </c>
    </row>
    <row r="155" spans="1:10" x14ac:dyDescent="0.3">
      <c r="A155">
        <v>154</v>
      </c>
      <c r="B155" t="s">
        <v>47</v>
      </c>
      <c r="C155">
        <v>1397</v>
      </c>
      <c r="D155">
        <v>70</v>
      </c>
      <c r="F155" t="s">
        <v>102</v>
      </c>
      <c r="G155">
        <f t="shared" si="2"/>
        <v>20</v>
      </c>
      <c r="H155">
        <v>0</v>
      </c>
      <c r="I155" t="s">
        <v>635</v>
      </c>
      <c r="J155" t="s">
        <v>636</v>
      </c>
    </row>
    <row r="156" spans="1:10" x14ac:dyDescent="0.3">
      <c r="A156">
        <v>155</v>
      </c>
      <c r="B156" t="s">
        <v>22</v>
      </c>
      <c r="C156">
        <v>1800</v>
      </c>
      <c r="D156">
        <v>309</v>
      </c>
      <c r="F156" t="s">
        <v>103</v>
      </c>
      <c r="G156">
        <f t="shared" si="2"/>
        <v>219</v>
      </c>
      <c r="H156">
        <v>0</v>
      </c>
      <c r="I156" t="s">
        <v>637</v>
      </c>
      <c r="J156" t="s">
        <v>638</v>
      </c>
    </row>
    <row r="157" spans="1:10" x14ac:dyDescent="0.3">
      <c r="A157">
        <v>156</v>
      </c>
      <c r="B157" t="s">
        <v>25</v>
      </c>
      <c r="C157">
        <v>1150</v>
      </c>
      <c r="D157">
        <v>87</v>
      </c>
      <c r="F157" t="s">
        <v>104</v>
      </c>
      <c r="G157">
        <f t="shared" si="2"/>
        <v>3</v>
      </c>
      <c r="H157">
        <v>0</v>
      </c>
      <c r="I157" t="s">
        <v>639</v>
      </c>
      <c r="J157" t="s">
        <v>640</v>
      </c>
    </row>
    <row r="158" spans="1:10" x14ac:dyDescent="0.3">
      <c r="A158">
        <v>157</v>
      </c>
      <c r="B158" t="s">
        <v>105</v>
      </c>
      <c r="C158">
        <v>1639</v>
      </c>
      <c r="D158">
        <v>103</v>
      </c>
      <c r="E158" t="s">
        <v>142</v>
      </c>
      <c r="F158" t="s">
        <v>106</v>
      </c>
      <c r="G158">
        <f t="shared" si="2"/>
        <v>13</v>
      </c>
      <c r="H158">
        <v>0.5</v>
      </c>
      <c r="I158" t="s">
        <v>641</v>
      </c>
      <c r="J158" t="s">
        <v>642</v>
      </c>
    </row>
    <row r="159" spans="1:10" x14ac:dyDescent="0.3">
      <c r="A159">
        <v>158</v>
      </c>
      <c r="B159" t="s">
        <v>105</v>
      </c>
      <c r="C159">
        <v>1700</v>
      </c>
      <c r="D159">
        <v>74</v>
      </c>
      <c r="F159" t="s">
        <v>107</v>
      </c>
      <c r="G159">
        <f t="shared" si="2"/>
        <v>16</v>
      </c>
      <c r="H159">
        <v>0</v>
      </c>
      <c r="I159" t="s">
        <v>643</v>
      </c>
      <c r="J159" t="s">
        <v>644</v>
      </c>
    </row>
    <row r="160" spans="1:10" x14ac:dyDescent="0.3">
      <c r="A160">
        <v>159</v>
      </c>
      <c r="B160" t="s">
        <v>31</v>
      </c>
      <c r="C160">
        <v>1352</v>
      </c>
      <c r="D160">
        <v>90</v>
      </c>
      <c r="F160" t="s">
        <v>108</v>
      </c>
      <c r="G160">
        <f t="shared" si="2"/>
        <v>0</v>
      </c>
      <c r="H160">
        <v>0</v>
      </c>
      <c r="I160" t="s">
        <v>645</v>
      </c>
      <c r="J160" t="s">
        <v>646</v>
      </c>
    </row>
    <row r="161" spans="1:10" x14ac:dyDescent="0.3">
      <c r="A161">
        <v>160</v>
      </c>
      <c r="B161" t="s">
        <v>31</v>
      </c>
      <c r="C161">
        <v>1850</v>
      </c>
      <c r="D161">
        <v>43</v>
      </c>
      <c r="F161" t="s">
        <v>109</v>
      </c>
      <c r="G161">
        <f t="shared" si="2"/>
        <v>47</v>
      </c>
      <c r="H161">
        <v>0.5</v>
      </c>
      <c r="I161" t="s">
        <v>647</v>
      </c>
      <c r="J161" t="s">
        <v>648</v>
      </c>
    </row>
    <row r="162" spans="1:10" x14ac:dyDescent="0.3">
      <c r="A162">
        <v>161</v>
      </c>
      <c r="B162" t="s">
        <v>31</v>
      </c>
      <c r="C162">
        <v>1300</v>
      </c>
      <c r="D162">
        <v>65</v>
      </c>
      <c r="F162" t="s">
        <v>110</v>
      </c>
      <c r="G162">
        <f t="shared" si="2"/>
        <v>25</v>
      </c>
      <c r="H162">
        <v>0</v>
      </c>
      <c r="I162" t="s">
        <v>649</v>
      </c>
      <c r="J162" t="s">
        <v>650</v>
      </c>
    </row>
    <row r="163" spans="1:10" x14ac:dyDescent="0.3">
      <c r="A163">
        <v>162</v>
      </c>
      <c r="B163" t="s">
        <v>54</v>
      </c>
      <c r="C163">
        <v>1350</v>
      </c>
      <c r="D163">
        <v>54</v>
      </c>
      <c r="F163" t="s">
        <v>111</v>
      </c>
      <c r="G163">
        <f t="shared" si="2"/>
        <v>36</v>
      </c>
      <c r="H163">
        <v>0</v>
      </c>
      <c r="I163" t="s">
        <v>651</v>
      </c>
      <c r="J163" t="s">
        <v>652</v>
      </c>
    </row>
    <row r="164" spans="1:10" x14ac:dyDescent="0.3">
      <c r="A164">
        <v>163</v>
      </c>
      <c r="B164" t="s">
        <v>112</v>
      </c>
      <c r="C164">
        <v>1350</v>
      </c>
      <c r="D164">
        <v>93</v>
      </c>
      <c r="F164" t="s">
        <v>319</v>
      </c>
      <c r="G164">
        <f t="shared" si="2"/>
        <v>3</v>
      </c>
      <c r="H164">
        <v>0</v>
      </c>
      <c r="I164" t="s">
        <v>653</v>
      </c>
      <c r="J164" t="s">
        <v>654</v>
      </c>
    </row>
    <row r="165" spans="1:10" x14ac:dyDescent="0.3">
      <c r="A165">
        <v>164</v>
      </c>
      <c r="B165" t="s">
        <v>57</v>
      </c>
      <c r="C165">
        <v>1250</v>
      </c>
      <c r="D165">
        <v>90</v>
      </c>
      <c r="F165" t="s">
        <v>113</v>
      </c>
      <c r="G165">
        <f t="shared" si="2"/>
        <v>0</v>
      </c>
      <c r="H165">
        <v>0</v>
      </c>
      <c r="I165" t="s">
        <v>655</v>
      </c>
      <c r="J165" t="s">
        <v>656</v>
      </c>
    </row>
    <row r="166" spans="1:10" x14ac:dyDescent="0.3">
      <c r="A166">
        <v>165</v>
      </c>
      <c r="B166" t="s">
        <v>57</v>
      </c>
      <c r="C166">
        <v>1450</v>
      </c>
      <c r="D166">
        <v>91</v>
      </c>
      <c r="F166" t="s">
        <v>114</v>
      </c>
      <c r="G166">
        <f t="shared" si="2"/>
        <v>1</v>
      </c>
      <c r="H166">
        <v>0.5</v>
      </c>
      <c r="I166" t="s">
        <v>657</v>
      </c>
      <c r="J166" t="s">
        <v>658</v>
      </c>
    </row>
    <row r="167" spans="1:10" x14ac:dyDescent="0.3">
      <c r="A167">
        <v>166</v>
      </c>
      <c r="B167" t="s">
        <v>57</v>
      </c>
      <c r="C167">
        <v>1300</v>
      </c>
      <c r="D167">
        <v>74</v>
      </c>
      <c r="F167" t="s">
        <v>115</v>
      </c>
      <c r="G167">
        <f t="shared" si="2"/>
        <v>16</v>
      </c>
      <c r="H167">
        <v>0</v>
      </c>
      <c r="I167" t="s">
        <v>659</v>
      </c>
      <c r="J167" t="s">
        <v>660</v>
      </c>
    </row>
    <row r="168" spans="1:10" x14ac:dyDescent="0.3">
      <c r="A168">
        <v>167</v>
      </c>
      <c r="B168" t="s">
        <v>116</v>
      </c>
      <c r="C168">
        <v>1265</v>
      </c>
      <c r="D168">
        <v>68</v>
      </c>
      <c r="F168" t="s">
        <v>117</v>
      </c>
      <c r="G168">
        <f t="shared" si="2"/>
        <v>22</v>
      </c>
      <c r="H168">
        <v>1</v>
      </c>
      <c r="I168" t="s">
        <v>661</v>
      </c>
      <c r="J168" t="s">
        <v>662</v>
      </c>
    </row>
    <row r="169" spans="1:10" x14ac:dyDescent="0.3">
      <c r="A169">
        <v>168</v>
      </c>
      <c r="B169" t="s">
        <v>63</v>
      </c>
      <c r="C169">
        <v>1300</v>
      </c>
      <c r="D169">
        <v>95</v>
      </c>
      <c r="E169" t="s">
        <v>142</v>
      </c>
      <c r="F169" t="s">
        <v>118</v>
      </c>
      <c r="G169">
        <f t="shared" si="2"/>
        <v>5</v>
      </c>
      <c r="H169">
        <v>0.5</v>
      </c>
      <c r="I169" t="s">
        <v>663</v>
      </c>
      <c r="J169" t="s">
        <v>664</v>
      </c>
    </row>
    <row r="170" spans="1:10" x14ac:dyDescent="0.3">
      <c r="A170">
        <v>169</v>
      </c>
      <c r="B170" t="s">
        <v>63</v>
      </c>
      <c r="C170">
        <v>1250</v>
      </c>
      <c r="D170">
        <v>112</v>
      </c>
      <c r="F170" t="s">
        <v>119</v>
      </c>
      <c r="G170">
        <f t="shared" si="2"/>
        <v>22</v>
      </c>
      <c r="H170">
        <v>0</v>
      </c>
      <c r="I170" t="s">
        <v>665</v>
      </c>
      <c r="J170" t="s">
        <v>666</v>
      </c>
    </row>
    <row r="171" spans="1:10" x14ac:dyDescent="0.3">
      <c r="A171">
        <v>170</v>
      </c>
      <c r="B171" t="s">
        <v>63</v>
      </c>
      <c r="C171">
        <v>1250</v>
      </c>
      <c r="D171">
        <v>73</v>
      </c>
      <c r="F171" t="s">
        <v>120</v>
      </c>
      <c r="G171">
        <f t="shared" si="2"/>
        <v>17</v>
      </c>
      <c r="H171">
        <v>0.5</v>
      </c>
      <c r="I171" t="s">
        <v>667</v>
      </c>
      <c r="J171" t="s">
        <v>668</v>
      </c>
    </row>
    <row r="172" spans="1:10" x14ac:dyDescent="0.3">
      <c r="A172">
        <v>171</v>
      </c>
      <c r="B172" t="s">
        <v>121</v>
      </c>
      <c r="C172">
        <v>1679</v>
      </c>
      <c r="D172">
        <v>91</v>
      </c>
      <c r="F172" t="s">
        <v>122</v>
      </c>
      <c r="G172">
        <f t="shared" si="2"/>
        <v>1</v>
      </c>
      <c r="H172">
        <v>1</v>
      </c>
      <c r="I172" t="s">
        <v>669</v>
      </c>
      <c r="J172" t="s">
        <v>670</v>
      </c>
    </row>
    <row r="173" spans="1:10" x14ac:dyDescent="0.3">
      <c r="A173">
        <v>172</v>
      </c>
      <c r="B173" t="s">
        <v>36</v>
      </c>
      <c r="C173">
        <v>1350</v>
      </c>
      <c r="D173">
        <v>87</v>
      </c>
      <c r="F173" t="s">
        <v>123</v>
      </c>
      <c r="G173">
        <f t="shared" si="2"/>
        <v>3</v>
      </c>
      <c r="H173">
        <v>0</v>
      </c>
      <c r="I173" t="s">
        <v>671</v>
      </c>
      <c r="J173" t="s">
        <v>672</v>
      </c>
    </row>
    <row r="174" spans="1:10" x14ac:dyDescent="0.3">
      <c r="A174">
        <v>173</v>
      </c>
      <c r="B174" t="s">
        <v>36</v>
      </c>
      <c r="C174">
        <v>1400</v>
      </c>
      <c r="D174">
        <v>86</v>
      </c>
      <c r="F174" t="s">
        <v>124</v>
      </c>
      <c r="G174">
        <f t="shared" si="2"/>
        <v>4</v>
      </c>
      <c r="H174">
        <v>0</v>
      </c>
      <c r="I174" t="s">
        <v>673</v>
      </c>
      <c r="J174" t="s">
        <v>674</v>
      </c>
    </row>
    <row r="175" spans="1:10" x14ac:dyDescent="0.3">
      <c r="A175">
        <v>174</v>
      </c>
      <c r="B175" t="s">
        <v>36</v>
      </c>
      <c r="C175">
        <v>1134</v>
      </c>
      <c r="D175">
        <v>84</v>
      </c>
      <c r="F175" t="s">
        <v>320</v>
      </c>
      <c r="G175">
        <f t="shared" si="2"/>
        <v>6</v>
      </c>
      <c r="H175">
        <v>0</v>
      </c>
      <c r="I175" t="s">
        <v>675</v>
      </c>
      <c r="J175" t="s">
        <v>676</v>
      </c>
    </row>
    <row r="176" spans="1:10" x14ac:dyDescent="0.3">
      <c r="A176">
        <v>175</v>
      </c>
      <c r="B176" t="s">
        <v>36</v>
      </c>
      <c r="C176">
        <v>1350</v>
      </c>
      <c r="D176">
        <v>82</v>
      </c>
      <c r="F176" t="s">
        <v>125</v>
      </c>
      <c r="G176">
        <f t="shared" si="2"/>
        <v>8</v>
      </c>
      <c r="H176">
        <v>0</v>
      </c>
      <c r="I176" t="s">
        <v>677</v>
      </c>
      <c r="J176" t="s">
        <v>678</v>
      </c>
    </row>
    <row r="177" spans="1:10" x14ac:dyDescent="0.3">
      <c r="A177">
        <v>176</v>
      </c>
      <c r="B177" t="s">
        <v>36</v>
      </c>
      <c r="C177">
        <v>1207</v>
      </c>
      <c r="D177">
        <v>60</v>
      </c>
      <c r="F177" t="s">
        <v>126</v>
      </c>
      <c r="G177">
        <f t="shared" si="2"/>
        <v>30</v>
      </c>
      <c r="H177">
        <v>0.5</v>
      </c>
      <c r="I177" t="s">
        <v>679</v>
      </c>
      <c r="J177" t="s">
        <v>680</v>
      </c>
    </row>
    <row r="178" spans="1:10" x14ac:dyDescent="0.3">
      <c r="A178">
        <v>177</v>
      </c>
      <c r="B178" t="s">
        <v>38</v>
      </c>
      <c r="C178">
        <v>1700</v>
      </c>
      <c r="D178">
        <v>113</v>
      </c>
      <c r="F178" t="s">
        <v>127</v>
      </c>
      <c r="G178">
        <f t="shared" si="2"/>
        <v>23</v>
      </c>
      <c r="H178">
        <v>0</v>
      </c>
      <c r="I178" t="s">
        <v>681</v>
      </c>
      <c r="J178" t="s">
        <v>682</v>
      </c>
    </row>
    <row r="179" spans="1:10" x14ac:dyDescent="0.3">
      <c r="A179">
        <v>178</v>
      </c>
      <c r="B179" t="s">
        <v>128</v>
      </c>
      <c r="C179">
        <v>1683</v>
      </c>
      <c r="D179">
        <v>86</v>
      </c>
      <c r="F179" t="s">
        <v>129</v>
      </c>
      <c r="G179">
        <f t="shared" si="2"/>
        <v>4</v>
      </c>
      <c r="H179">
        <v>0</v>
      </c>
      <c r="I179" t="s">
        <v>683</v>
      </c>
      <c r="J179" t="s">
        <v>684</v>
      </c>
    </row>
    <row r="180" spans="1:10" x14ac:dyDescent="0.3">
      <c r="A180">
        <v>179</v>
      </c>
      <c r="B180" t="s">
        <v>128</v>
      </c>
      <c r="C180">
        <v>1500</v>
      </c>
      <c r="D180">
        <v>87</v>
      </c>
      <c r="F180" t="s">
        <v>130</v>
      </c>
      <c r="G180">
        <f t="shared" si="2"/>
        <v>3</v>
      </c>
      <c r="H180">
        <v>0</v>
      </c>
      <c r="I180" t="s">
        <v>685</v>
      </c>
      <c r="J180" t="s">
        <v>686</v>
      </c>
    </row>
    <row r="181" spans="1:10" x14ac:dyDescent="0.3">
      <c r="A181">
        <v>180</v>
      </c>
      <c r="B181" t="s">
        <v>128</v>
      </c>
      <c r="C181">
        <v>1347</v>
      </c>
      <c r="D181">
        <v>92</v>
      </c>
      <c r="F181" t="s">
        <v>131</v>
      </c>
      <c r="G181">
        <f t="shared" si="2"/>
        <v>2</v>
      </c>
      <c r="H181">
        <v>0</v>
      </c>
      <c r="I181" t="s">
        <v>687</v>
      </c>
      <c r="J181" t="s">
        <v>688</v>
      </c>
    </row>
    <row r="182" spans="1:10" x14ac:dyDescent="0.3">
      <c r="A182">
        <v>181</v>
      </c>
      <c r="B182" t="s">
        <v>128</v>
      </c>
      <c r="C182">
        <v>1250</v>
      </c>
      <c r="D182">
        <v>85</v>
      </c>
      <c r="F182" t="s">
        <v>132</v>
      </c>
      <c r="G182">
        <f t="shared" si="2"/>
        <v>5</v>
      </c>
      <c r="H182">
        <v>0</v>
      </c>
      <c r="I182" t="s">
        <v>689</v>
      </c>
      <c r="J182" t="s">
        <v>690</v>
      </c>
    </row>
    <row r="183" spans="1:10" x14ac:dyDescent="0.3">
      <c r="A183">
        <v>182</v>
      </c>
      <c r="B183" t="s">
        <v>133</v>
      </c>
      <c r="C183">
        <v>1550</v>
      </c>
      <c r="D183">
        <v>95</v>
      </c>
      <c r="F183" t="s">
        <v>134</v>
      </c>
      <c r="G183">
        <f t="shared" si="2"/>
        <v>5</v>
      </c>
      <c r="H183">
        <v>0</v>
      </c>
      <c r="I183" t="s">
        <v>691</v>
      </c>
      <c r="J183" t="s">
        <v>692</v>
      </c>
    </row>
    <row r="184" spans="1:10" x14ac:dyDescent="0.3">
      <c r="A184">
        <v>183</v>
      </c>
      <c r="B184" t="s">
        <v>133</v>
      </c>
      <c r="C184">
        <v>1560</v>
      </c>
      <c r="D184">
        <v>93</v>
      </c>
      <c r="F184" t="s">
        <v>135</v>
      </c>
      <c r="G184">
        <f t="shared" si="2"/>
        <v>3</v>
      </c>
      <c r="H184">
        <v>0</v>
      </c>
      <c r="I184" t="s">
        <v>693</v>
      </c>
      <c r="J184" t="s">
        <v>694</v>
      </c>
    </row>
    <row r="185" spans="1:10" x14ac:dyDescent="0.3">
      <c r="A185">
        <v>184</v>
      </c>
      <c r="B185" t="s">
        <v>68</v>
      </c>
      <c r="C185">
        <v>1700</v>
      </c>
      <c r="D185">
        <v>111</v>
      </c>
      <c r="F185" t="s">
        <v>136</v>
      </c>
      <c r="G185">
        <f t="shared" si="2"/>
        <v>21</v>
      </c>
      <c r="H185">
        <v>0</v>
      </c>
      <c r="I185" t="s">
        <v>695</v>
      </c>
      <c r="J185" t="s">
        <v>696</v>
      </c>
    </row>
    <row r="186" spans="1:10" x14ac:dyDescent="0.3">
      <c r="A186">
        <v>185</v>
      </c>
      <c r="B186" t="s">
        <v>325</v>
      </c>
      <c r="C186">
        <v>1788</v>
      </c>
      <c r="D186">
        <v>2</v>
      </c>
      <c r="E186" t="s">
        <v>157</v>
      </c>
      <c r="F186" t="s">
        <v>156</v>
      </c>
      <c r="G186">
        <f t="shared" si="2"/>
        <v>88</v>
      </c>
      <c r="H186">
        <v>0</v>
      </c>
      <c r="I186" t="s">
        <v>697</v>
      </c>
      <c r="J186" t="s">
        <v>698</v>
      </c>
    </row>
    <row r="187" spans="1:10" x14ac:dyDescent="0.3">
      <c r="A187">
        <v>186</v>
      </c>
      <c r="B187" t="s">
        <v>325</v>
      </c>
      <c r="C187">
        <v>1897</v>
      </c>
      <c r="D187">
        <v>354</v>
      </c>
      <c r="E187" t="s">
        <v>160</v>
      </c>
      <c r="F187" t="s">
        <v>159</v>
      </c>
      <c r="G187">
        <f t="shared" si="2"/>
        <v>264</v>
      </c>
      <c r="H187">
        <v>0</v>
      </c>
      <c r="I187" t="s">
        <v>699</v>
      </c>
      <c r="J187" t="s">
        <v>700</v>
      </c>
    </row>
    <row r="188" spans="1:10" x14ac:dyDescent="0.3">
      <c r="A188">
        <v>187</v>
      </c>
      <c r="B188" t="s">
        <v>325</v>
      </c>
      <c r="C188">
        <v>1782</v>
      </c>
      <c r="D188">
        <v>1</v>
      </c>
      <c r="E188" t="s">
        <v>162</v>
      </c>
      <c r="F188" t="s">
        <v>161</v>
      </c>
      <c r="G188">
        <f t="shared" si="2"/>
        <v>89</v>
      </c>
      <c r="H188">
        <v>0</v>
      </c>
      <c r="I188" t="s">
        <v>701</v>
      </c>
      <c r="J188" t="s">
        <v>702</v>
      </c>
    </row>
    <row r="189" spans="1:10" x14ac:dyDescent="0.3">
      <c r="A189">
        <v>188</v>
      </c>
      <c r="B189" t="s">
        <v>325</v>
      </c>
      <c r="C189">
        <v>1818</v>
      </c>
      <c r="D189">
        <v>135</v>
      </c>
      <c r="E189" t="s">
        <v>162</v>
      </c>
      <c r="F189" t="s">
        <v>163</v>
      </c>
      <c r="G189">
        <f t="shared" si="2"/>
        <v>45</v>
      </c>
      <c r="H189">
        <v>0</v>
      </c>
      <c r="I189" t="s">
        <v>703</v>
      </c>
      <c r="J189" t="s">
        <v>704</v>
      </c>
    </row>
    <row r="190" spans="1:10" x14ac:dyDescent="0.3">
      <c r="A190">
        <v>189</v>
      </c>
      <c r="B190" t="s">
        <v>325</v>
      </c>
      <c r="C190">
        <v>1840</v>
      </c>
      <c r="D190">
        <v>105</v>
      </c>
      <c r="E190" t="s">
        <v>167</v>
      </c>
      <c r="F190" t="s">
        <v>165</v>
      </c>
      <c r="G190">
        <f t="shared" si="2"/>
        <v>15</v>
      </c>
      <c r="H190">
        <v>0</v>
      </c>
      <c r="I190" t="s">
        <v>705</v>
      </c>
      <c r="J190" t="s">
        <v>706</v>
      </c>
    </row>
    <row r="191" spans="1:10" x14ac:dyDescent="0.3">
      <c r="A191">
        <v>190</v>
      </c>
      <c r="B191" t="s">
        <v>325</v>
      </c>
      <c r="C191">
        <v>1782</v>
      </c>
      <c r="D191">
        <v>45</v>
      </c>
      <c r="E191" t="s">
        <v>162</v>
      </c>
      <c r="F191" t="s">
        <v>168</v>
      </c>
      <c r="G191">
        <f t="shared" si="2"/>
        <v>45</v>
      </c>
      <c r="H191">
        <v>0</v>
      </c>
      <c r="I191" t="s">
        <v>707</v>
      </c>
      <c r="J191" t="s">
        <v>708</v>
      </c>
    </row>
    <row r="192" spans="1:10" x14ac:dyDescent="0.3">
      <c r="A192">
        <v>191</v>
      </c>
      <c r="B192" t="s">
        <v>325</v>
      </c>
      <c r="C192">
        <v>1787</v>
      </c>
      <c r="D192">
        <v>325</v>
      </c>
      <c r="E192" t="s">
        <v>157</v>
      </c>
      <c r="F192" t="s">
        <v>170</v>
      </c>
      <c r="G192">
        <f t="shared" si="2"/>
        <v>235</v>
      </c>
      <c r="H192">
        <v>0</v>
      </c>
      <c r="I192" t="s">
        <v>709</v>
      </c>
      <c r="J192" t="s">
        <v>710</v>
      </c>
    </row>
    <row r="193" spans="1:15" x14ac:dyDescent="0.3">
      <c r="A193">
        <v>192</v>
      </c>
      <c r="B193" t="s">
        <v>325</v>
      </c>
      <c r="C193">
        <v>1897</v>
      </c>
      <c r="D193">
        <v>87</v>
      </c>
      <c r="E193" t="s">
        <v>162</v>
      </c>
      <c r="F193" t="s">
        <v>171</v>
      </c>
      <c r="G193">
        <f t="shared" si="2"/>
        <v>3</v>
      </c>
      <c r="H193">
        <v>0.5</v>
      </c>
      <c r="I193" t="s">
        <v>711</v>
      </c>
      <c r="J193" t="s">
        <v>712</v>
      </c>
    </row>
    <row r="194" spans="1:15" x14ac:dyDescent="0.3">
      <c r="A194">
        <v>193</v>
      </c>
      <c r="B194" t="s">
        <v>325</v>
      </c>
      <c r="C194">
        <v>1909</v>
      </c>
      <c r="D194">
        <v>107</v>
      </c>
      <c r="E194" t="s">
        <v>175</v>
      </c>
      <c r="F194" t="s">
        <v>174</v>
      </c>
      <c r="G194">
        <f t="shared" si="2"/>
        <v>17</v>
      </c>
      <c r="H194">
        <v>0.5</v>
      </c>
      <c r="I194" t="s">
        <v>713</v>
      </c>
      <c r="J194" t="s">
        <v>714</v>
      </c>
    </row>
    <row r="195" spans="1:15" x14ac:dyDescent="0.3">
      <c r="A195">
        <v>194</v>
      </c>
      <c r="B195" t="s">
        <v>325</v>
      </c>
      <c r="C195">
        <v>1785</v>
      </c>
      <c r="D195">
        <v>44</v>
      </c>
      <c r="E195" t="s">
        <v>177</v>
      </c>
      <c r="F195" t="s">
        <v>176</v>
      </c>
      <c r="G195">
        <f t="shared" si="2"/>
        <v>46</v>
      </c>
      <c r="H195">
        <v>0.5</v>
      </c>
      <c r="I195" t="s">
        <v>715</v>
      </c>
      <c r="J195" t="s">
        <v>716</v>
      </c>
    </row>
    <row r="196" spans="1:15" x14ac:dyDescent="0.3">
      <c r="A196">
        <v>195</v>
      </c>
      <c r="B196" t="s">
        <v>325</v>
      </c>
      <c r="C196">
        <v>1784</v>
      </c>
      <c r="D196">
        <v>215</v>
      </c>
      <c r="E196" t="s">
        <v>162</v>
      </c>
      <c r="F196" t="s">
        <v>178</v>
      </c>
      <c r="G196">
        <f t="shared" si="2"/>
        <v>125</v>
      </c>
      <c r="H196">
        <v>0.5</v>
      </c>
      <c r="I196" t="s">
        <v>717</v>
      </c>
      <c r="J196" t="s">
        <v>718</v>
      </c>
    </row>
    <row r="197" spans="1:15" x14ac:dyDescent="0.3">
      <c r="A197">
        <v>196</v>
      </c>
      <c r="B197" t="s">
        <v>325</v>
      </c>
      <c r="C197">
        <v>1886</v>
      </c>
      <c r="D197">
        <v>119</v>
      </c>
      <c r="E197" t="s">
        <v>162</v>
      </c>
      <c r="F197" t="s">
        <v>181</v>
      </c>
      <c r="G197">
        <f t="shared" ref="G197:G206" si="3">ABS(D197-90)</f>
        <v>29</v>
      </c>
      <c r="H197">
        <v>0</v>
      </c>
      <c r="I197" t="s">
        <v>719</v>
      </c>
      <c r="J197" t="s">
        <v>720</v>
      </c>
    </row>
    <row r="198" spans="1:15" x14ac:dyDescent="0.3">
      <c r="A198">
        <v>197</v>
      </c>
      <c r="B198" t="s">
        <v>325</v>
      </c>
      <c r="C198">
        <v>1786</v>
      </c>
      <c r="D198">
        <v>39</v>
      </c>
      <c r="E198" t="s">
        <v>177</v>
      </c>
      <c r="F198" t="s">
        <v>182</v>
      </c>
      <c r="G198">
        <f t="shared" si="3"/>
        <v>51</v>
      </c>
      <c r="H198">
        <v>0</v>
      </c>
      <c r="I198" t="s">
        <v>721</v>
      </c>
      <c r="J198" t="s">
        <v>722</v>
      </c>
    </row>
    <row r="199" spans="1:15" x14ac:dyDescent="0.3">
      <c r="A199">
        <v>198</v>
      </c>
      <c r="B199" t="s">
        <v>325</v>
      </c>
      <c r="C199">
        <v>1861</v>
      </c>
      <c r="D199">
        <v>255</v>
      </c>
      <c r="E199" t="s">
        <v>167</v>
      </c>
      <c r="F199" t="s">
        <v>184</v>
      </c>
      <c r="G199">
        <f t="shared" si="3"/>
        <v>165</v>
      </c>
      <c r="H199">
        <v>1</v>
      </c>
      <c r="I199" t="s">
        <v>723</v>
      </c>
      <c r="J199" t="s">
        <v>724</v>
      </c>
    </row>
    <row r="200" spans="1:15" x14ac:dyDescent="0.3">
      <c r="A200">
        <v>199</v>
      </c>
      <c r="B200" t="s">
        <v>325</v>
      </c>
      <c r="C200">
        <v>1891</v>
      </c>
      <c r="D200">
        <v>18</v>
      </c>
      <c r="E200" t="s">
        <v>162</v>
      </c>
      <c r="F200" t="s">
        <v>186</v>
      </c>
      <c r="G200">
        <f t="shared" si="3"/>
        <v>72</v>
      </c>
      <c r="H200">
        <v>0.5</v>
      </c>
      <c r="I200" t="s">
        <v>725</v>
      </c>
      <c r="J200" t="s">
        <v>726</v>
      </c>
    </row>
    <row r="201" spans="1:15" x14ac:dyDescent="0.3">
      <c r="A201">
        <v>200</v>
      </c>
      <c r="B201" t="s">
        <v>325</v>
      </c>
      <c r="C201">
        <v>1847</v>
      </c>
      <c r="D201">
        <v>131</v>
      </c>
      <c r="E201" t="s">
        <v>162</v>
      </c>
      <c r="F201" t="s">
        <v>188</v>
      </c>
      <c r="G201">
        <f t="shared" si="3"/>
        <v>41</v>
      </c>
      <c r="H201">
        <v>0</v>
      </c>
      <c r="I201" t="s">
        <v>727</v>
      </c>
      <c r="J201" t="s">
        <v>728</v>
      </c>
    </row>
    <row r="202" spans="1:15" x14ac:dyDescent="0.3">
      <c r="A202">
        <v>201</v>
      </c>
      <c r="B202" t="s">
        <v>325</v>
      </c>
      <c r="C202">
        <v>1868</v>
      </c>
      <c r="D202">
        <v>14</v>
      </c>
      <c r="E202" t="s">
        <v>162</v>
      </c>
      <c r="F202" t="s">
        <v>190</v>
      </c>
      <c r="G202">
        <f t="shared" si="3"/>
        <v>76</v>
      </c>
      <c r="H202">
        <v>0.5</v>
      </c>
      <c r="I202" t="s">
        <v>729</v>
      </c>
      <c r="J202" t="s">
        <v>730</v>
      </c>
    </row>
    <row r="203" spans="1:15" x14ac:dyDescent="0.3">
      <c r="A203">
        <v>202</v>
      </c>
      <c r="B203" t="s">
        <v>325</v>
      </c>
      <c r="C203">
        <v>1882</v>
      </c>
      <c r="D203">
        <v>140</v>
      </c>
      <c r="E203" t="s">
        <v>177</v>
      </c>
      <c r="F203" t="s">
        <v>192</v>
      </c>
      <c r="G203">
        <f t="shared" si="3"/>
        <v>50</v>
      </c>
      <c r="H203">
        <v>1</v>
      </c>
      <c r="I203" t="s">
        <v>731</v>
      </c>
      <c r="J203" t="s">
        <v>732</v>
      </c>
    </row>
    <row r="204" spans="1:15" x14ac:dyDescent="0.3">
      <c r="A204">
        <v>203</v>
      </c>
      <c r="B204" t="s">
        <v>325</v>
      </c>
      <c r="C204">
        <v>1880</v>
      </c>
      <c r="D204">
        <v>176</v>
      </c>
      <c r="E204" t="s">
        <v>177</v>
      </c>
      <c r="F204" t="s">
        <v>194</v>
      </c>
      <c r="G204">
        <f t="shared" si="3"/>
        <v>86</v>
      </c>
      <c r="H204">
        <v>0</v>
      </c>
      <c r="I204" t="s">
        <v>733</v>
      </c>
      <c r="J204" t="s">
        <v>734</v>
      </c>
    </row>
    <row r="205" spans="1:15" x14ac:dyDescent="0.3">
      <c r="A205">
        <v>204</v>
      </c>
      <c r="B205" t="s">
        <v>325</v>
      </c>
      <c r="C205">
        <v>1785</v>
      </c>
      <c r="D205">
        <v>321</v>
      </c>
      <c r="E205" t="s">
        <v>162</v>
      </c>
      <c r="F205" t="s">
        <v>196</v>
      </c>
      <c r="G205">
        <f t="shared" si="3"/>
        <v>231</v>
      </c>
      <c r="H205">
        <v>0.5</v>
      </c>
      <c r="I205" t="s">
        <v>735</v>
      </c>
      <c r="J205" t="s">
        <v>736</v>
      </c>
    </row>
    <row r="206" spans="1:15" x14ac:dyDescent="0.3">
      <c r="A206">
        <v>205</v>
      </c>
      <c r="B206" t="s">
        <v>325</v>
      </c>
      <c r="C206">
        <v>1926</v>
      </c>
      <c r="D206">
        <v>190</v>
      </c>
      <c r="E206" t="s">
        <v>199</v>
      </c>
      <c r="F206" t="s">
        <v>198</v>
      </c>
      <c r="G206">
        <f t="shared" si="3"/>
        <v>100</v>
      </c>
      <c r="H206">
        <v>0</v>
      </c>
      <c r="I206" t="s">
        <v>737</v>
      </c>
      <c r="J206" t="s">
        <v>738</v>
      </c>
    </row>
    <row r="208" spans="1:15" x14ac:dyDescent="0.3">
      <c r="C208" s="1" t="s">
        <v>69</v>
      </c>
      <c r="D208" s="1" t="s">
        <v>0</v>
      </c>
      <c r="E208" s="1" t="s">
        <v>2</v>
      </c>
      <c r="F208" s="1" t="s">
        <v>1</v>
      </c>
      <c r="G208" s="1" t="s">
        <v>3</v>
      </c>
      <c r="H208" s="1" t="s">
        <v>13</v>
      </c>
      <c r="I208" s="1" t="s">
        <v>70</v>
      </c>
      <c r="J208" s="1" t="s">
        <v>143</v>
      </c>
      <c r="L208" s="1"/>
      <c r="M208" s="1"/>
      <c r="N208" s="1"/>
      <c r="O208" s="1"/>
    </row>
    <row r="209" spans="3:10" x14ac:dyDescent="0.3">
      <c r="C209">
        <v>2</v>
      </c>
      <c r="D209" t="s">
        <v>42</v>
      </c>
      <c r="E209">
        <v>1933</v>
      </c>
      <c r="F209">
        <v>48</v>
      </c>
      <c r="H209" s="2" t="s">
        <v>224</v>
      </c>
      <c r="I209">
        <f t="shared" ref="I209:I240" si="4">ABS(F209-90)</f>
        <v>42</v>
      </c>
      <c r="J209">
        <v>0</v>
      </c>
    </row>
    <row r="210" spans="3:10" x14ac:dyDescent="0.3">
      <c r="C210">
        <v>3</v>
      </c>
      <c r="D210" t="s">
        <v>18</v>
      </c>
      <c r="E210">
        <v>1775</v>
      </c>
      <c r="F210">
        <v>80</v>
      </c>
      <c r="H210" s="2" t="s">
        <v>225</v>
      </c>
      <c r="I210">
        <f t="shared" si="4"/>
        <v>10</v>
      </c>
      <c r="J210">
        <v>0</v>
      </c>
    </row>
    <row r="211" spans="3:10" x14ac:dyDescent="0.3">
      <c r="C211">
        <v>5</v>
      </c>
      <c r="D211" t="s">
        <v>19</v>
      </c>
      <c r="E211">
        <v>1724</v>
      </c>
      <c r="F211">
        <v>148</v>
      </c>
      <c r="H211" s="2" t="s">
        <v>227</v>
      </c>
      <c r="I211">
        <f t="shared" si="4"/>
        <v>58</v>
      </c>
      <c r="J211">
        <v>0</v>
      </c>
    </row>
    <row r="212" spans="3:10" x14ac:dyDescent="0.3">
      <c r="C212">
        <v>6</v>
      </c>
      <c r="D212" t="s">
        <v>19</v>
      </c>
      <c r="E212">
        <v>1350</v>
      </c>
      <c r="F212">
        <v>81</v>
      </c>
      <c r="H212" s="2" t="s">
        <v>228</v>
      </c>
      <c r="I212">
        <f t="shared" si="4"/>
        <v>9</v>
      </c>
      <c r="J212">
        <v>0</v>
      </c>
    </row>
    <row r="213" spans="3:10" x14ac:dyDescent="0.3">
      <c r="C213">
        <v>7</v>
      </c>
      <c r="D213" t="s">
        <v>44</v>
      </c>
      <c r="E213">
        <v>1930</v>
      </c>
      <c r="F213">
        <v>291</v>
      </c>
      <c r="H213" s="2" t="s">
        <v>229</v>
      </c>
      <c r="I213">
        <f t="shared" si="4"/>
        <v>201</v>
      </c>
      <c r="J213">
        <v>0</v>
      </c>
    </row>
    <row r="214" spans="3:10" x14ac:dyDescent="0.3">
      <c r="C214">
        <v>10</v>
      </c>
      <c r="D214" t="s">
        <v>45</v>
      </c>
      <c r="E214">
        <v>1250</v>
      </c>
      <c r="F214">
        <v>100</v>
      </c>
      <c r="H214" s="2" t="s">
        <v>232</v>
      </c>
      <c r="I214">
        <f t="shared" si="4"/>
        <v>10</v>
      </c>
      <c r="J214">
        <v>0</v>
      </c>
    </row>
    <row r="215" spans="3:10" x14ac:dyDescent="0.3">
      <c r="C215">
        <v>11</v>
      </c>
      <c r="D215" t="s">
        <v>21</v>
      </c>
      <c r="E215">
        <v>1276</v>
      </c>
      <c r="F215">
        <v>122</v>
      </c>
      <c r="H215" s="2" t="s">
        <v>233</v>
      </c>
      <c r="I215">
        <f t="shared" si="4"/>
        <v>32</v>
      </c>
      <c r="J215">
        <v>0</v>
      </c>
    </row>
    <row r="216" spans="3:10" x14ac:dyDescent="0.3">
      <c r="C216">
        <v>12</v>
      </c>
      <c r="D216" t="s">
        <v>21</v>
      </c>
      <c r="E216">
        <v>1748</v>
      </c>
      <c r="F216">
        <v>93</v>
      </c>
      <c r="G216" t="s">
        <v>46</v>
      </c>
      <c r="H216" s="2" t="s">
        <v>234</v>
      </c>
      <c r="I216">
        <f t="shared" si="4"/>
        <v>3</v>
      </c>
      <c r="J216">
        <v>0</v>
      </c>
    </row>
    <row r="217" spans="3:10" x14ac:dyDescent="0.3">
      <c r="C217">
        <v>13</v>
      </c>
      <c r="D217" t="s">
        <v>21</v>
      </c>
      <c r="E217">
        <v>1300</v>
      </c>
      <c r="F217">
        <v>99</v>
      </c>
      <c r="H217" s="2" t="s">
        <v>235</v>
      </c>
      <c r="I217">
        <f t="shared" si="4"/>
        <v>9</v>
      </c>
      <c r="J217">
        <v>0</v>
      </c>
    </row>
    <row r="218" spans="3:10" x14ac:dyDescent="0.3">
      <c r="C218">
        <v>14</v>
      </c>
      <c r="D218" t="s">
        <v>21</v>
      </c>
      <c r="E218">
        <v>1150</v>
      </c>
      <c r="F218">
        <v>119</v>
      </c>
      <c r="H218" s="2" t="s">
        <v>236</v>
      </c>
      <c r="I218">
        <f t="shared" si="4"/>
        <v>29</v>
      </c>
      <c r="J218">
        <v>0</v>
      </c>
    </row>
    <row r="219" spans="3:10" x14ac:dyDescent="0.3">
      <c r="C219">
        <v>15</v>
      </c>
      <c r="D219" t="s">
        <v>21</v>
      </c>
      <c r="E219">
        <v>1300</v>
      </c>
      <c r="F219">
        <v>78</v>
      </c>
      <c r="H219" s="2" t="s">
        <v>237</v>
      </c>
      <c r="I219">
        <f t="shared" si="4"/>
        <v>12</v>
      </c>
      <c r="J219">
        <v>0</v>
      </c>
    </row>
    <row r="220" spans="3:10" x14ac:dyDescent="0.3">
      <c r="C220">
        <v>16</v>
      </c>
      <c r="D220" t="s">
        <v>21</v>
      </c>
      <c r="E220">
        <v>1492</v>
      </c>
      <c r="F220">
        <v>72</v>
      </c>
      <c r="H220" s="2" t="s">
        <v>238</v>
      </c>
      <c r="I220">
        <f t="shared" si="4"/>
        <v>18</v>
      </c>
      <c r="J220">
        <v>0</v>
      </c>
    </row>
    <row r="221" spans="3:10" x14ac:dyDescent="0.3">
      <c r="C221">
        <v>17</v>
      </c>
      <c r="D221" t="s">
        <v>21</v>
      </c>
      <c r="E221">
        <v>1481</v>
      </c>
      <c r="F221">
        <v>113</v>
      </c>
      <c r="H221" s="2" t="s">
        <v>239</v>
      </c>
      <c r="I221">
        <f t="shared" si="4"/>
        <v>23</v>
      </c>
      <c r="J221">
        <v>0</v>
      </c>
    </row>
    <row r="222" spans="3:10" x14ac:dyDescent="0.3">
      <c r="C222">
        <v>18</v>
      </c>
      <c r="D222" t="s">
        <v>47</v>
      </c>
      <c r="E222">
        <v>1448</v>
      </c>
      <c r="F222">
        <v>87</v>
      </c>
      <c r="H222" s="2" t="s">
        <v>240</v>
      </c>
      <c r="I222">
        <f t="shared" si="4"/>
        <v>3</v>
      </c>
      <c r="J222">
        <v>0</v>
      </c>
    </row>
    <row r="223" spans="3:10" x14ac:dyDescent="0.3">
      <c r="C223">
        <v>19</v>
      </c>
      <c r="D223" t="s">
        <v>47</v>
      </c>
      <c r="E223">
        <v>1222</v>
      </c>
      <c r="F223">
        <v>90</v>
      </c>
      <c r="H223" s="2" t="s">
        <v>241</v>
      </c>
      <c r="I223">
        <f t="shared" si="4"/>
        <v>0</v>
      </c>
      <c r="J223">
        <v>0</v>
      </c>
    </row>
    <row r="224" spans="3:10" x14ac:dyDescent="0.3">
      <c r="C224">
        <v>20</v>
      </c>
      <c r="D224" t="s">
        <v>47</v>
      </c>
      <c r="E224">
        <v>1300</v>
      </c>
      <c r="F224">
        <v>111</v>
      </c>
      <c r="H224" s="2" t="s">
        <v>242</v>
      </c>
      <c r="I224">
        <f t="shared" si="4"/>
        <v>21</v>
      </c>
      <c r="J224">
        <v>0</v>
      </c>
    </row>
    <row r="225" spans="3:10" x14ac:dyDescent="0.3">
      <c r="C225">
        <v>21</v>
      </c>
      <c r="D225" t="s">
        <v>47</v>
      </c>
      <c r="E225">
        <v>1610</v>
      </c>
      <c r="F225">
        <v>71</v>
      </c>
      <c r="H225" s="2" t="s">
        <v>243</v>
      </c>
      <c r="I225">
        <f t="shared" si="4"/>
        <v>19</v>
      </c>
      <c r="J225">
        <v>0</v>
      </c>
    </row>
    <row r="226" spans="3:10" x14ac:dyDescent="0.3">
      <c r="C226">
        <v>22</v>
      </c>
      <c r="D226" t="s">
        <v>47</v>
      </c>
      <c r="E226">
        <v>1353</v>
      </c>
      <c r="F226">
        <v>119</v>
      </c>
      <c r="H226" s="2" t="s">
        <v>244</v>
      </c>
      <c r="I226">
        <f t="shared" si="4"/>
        <v>29</v>
      </c>
      <c r="J226">
        <v>0</v>
      </c>
    </row>
    <row r="227" spans="3:10" x14ac:dyDescent="0.3">
      <c r="C227">
        <v>23</v>
      </c>
      <c r="D227" t="s">
        <v>48</v>
      </c>
      <c r="E227">
        <v>1600</v>
      </c>
      <c r="F227">
        <v>96</v>
      </c>
      <c r="H227" s="2" t="s">
        <v>245</v>
      </c>
      <c r="I227">
        <f t="shared" si="4"/>
        <v>6</v>
      </c>
      <c r="J227">
        <v>0</v>
      </c>
    </row>
    <row r="228" spans="3:10" x14ac:dyDescent="0.3">
      <c r="C228">
        <v>25</v>
      </c>
      <c r="D228" t="s">
        <v>25</v>
      </c>
      <c r="E228">
        <v>1298</v>
      </c>
      <c r="F228">
        <v>99</v>
      </c>
      <c r="H228" s="2" t="s">
        <v>247</v>
      </c>
      <c r="I228">
        <f t="shared" si="4"/>
        <v>9</v>
      </c>
      <c r="J228">
        <v>0</v>
      </c>
    </row>
    <row r="229" spans="3:10" x14ac:dyDescent="0.3">
      <c r="C229">
        <v>26</v>
      </c>
      <c r="D229" t="s">
        <v>25</v>
      </c>
      <c r="E229">
        <v>1250</v>
      </c>
      <c r="F229">
        <v>95</v>
      </c>
      <c r="H229" s="2" t="s">
        <v>248</v>
      </c>
      <c r="I229">
        <f t="shared" si="4"/>
        <v>5</v>
      </c>
      <c r="J229">
        <v>0</v>
      </c>
    </row>
    <row r="230" spans="3:10" x14ac:dyDescent="0.3">
      <c r="C230">
        <v>27</v>
      </c>
      <c r="D230" t="s">
        <v>25</v>
      </c>
      <c r="E230">
        <v>1300</v>
      </c>
      <c r="F230">
        <v>90</v>
      </c>
      <c r="H230" s="2" t="s">
        <v>249</v>
      </c>
      <c r="I230">
        <f t="shared" si="4"/>
        <v>0</v>
      </c>
      <c r="J230">
        <v>0</v>
      </c>
    </row>
    <row r="231" spans="3:10" x14ac:dyDescent="0.3">
      <c r="C231">
        <v>28</v>
      </c>
      <c r="D231" t="s">
        <v>49</v>
      </c>
      <c r="E231">
        <v>1200</v>
      </c>
      <c r="F231">
        <v>83</v>
      </c>
      <c r="H231" s="2" t="s">
        <v>250</v>
      </c>
      <c r="I231">
        <f t="shared" si="4"/>
        <v>7</v>
      </c>
      <c r="J231">
        <v>0</v>
      </c>
    </row>
    <row r="232" spans="3:10" x14ac:dyDescent="0.3">
      <c r="C232">
        <v>29</v>
      </c>
      <c r="D232" t="s">
        <v>49</v>
      </c>
      <c r="E232">
        <v>1400</v>
      </c>
      <c r="F232">
        <v>131</v>
      </c>
      <c r="H232" s="2" t="s">
        <v>251</v>
      </c>
      <c r="I232">
        <f t="shared" si="4"/>
        <v>41</v>
      </c>
      <c r="J232">
        <v>0</v>
      </c>
    </row>
    <row r="233" spans="3:10" x14ac:dyDescent="0.3">
      <c r="C233">
        <v>30</v>
      </c>
      <c r="D233" t="s">
        <v>49</v>
      </c>
      <c r="E233">
        <v>1325</v>
      </c>
      <c r="F233">
        <v>110</v>
      </c>
      <c r="H233" s="2" t="s">
        <v>252</v>
      </c>
      <c r="I233">
        <f t="shared" si="4"/>
        <v>20</v>
      </c>
      <c r="J233">
        <v>0</v>
      </c>
    </row>
    <row r="234" spans="3:10" x14ac:dyDescent="0.3">
      <c r="C234">
        <v>31</v>
      </c>
      <c r="D234" t="s">
        <v>50</v>
      </c>
      <c r="E234">
        <v>1868</v>
      </c>
      <c r="F234">
        <v>74</v>
      </c>
      <c r="H234" s="2" t="s">
        <v>253</v>
      </c>
      <c r="I234">
        <f t="shared" si="4"/>
        <v>16</v>
      </c>
      <c r="J234">
        <v>0</v>
      </c>
    </row>
    <row r="235" spans="3:10" x14ac:dyDescent="0.3">
      <c r="C235">
        <v>32</v>
      </c>
      <c r="D235" t="s">
        <v>51</v>
      </c>
      <c r="E235">
        <v>1780</v>
      </c>
      <c r="F235">
        <v>85</v>
      </c>
      <c r="H235" s="2" t="s">
        <v>254</v>
      </c>
      <c r="I235">
        <f t="shared" si="4"/>
        <v>5</v>
      </c>
      <c r="J235">
        <v>0</v>
      </c>
    </row>
    <row r="236" spans="3:10" x14ac:dyDescent="0.3">
      <c r="C236">
        <v>33</v>
      </c>
      <c r="D236" t="s">
        <v>52</v>
      </c>
      <c r="E236">
        <v>1250</v>
      </c>
      <c r="F236">
        <v>130</v>
      </c>
      <c r="H236" s="2" t="s">
        <v>255</v>
      </c>
      <c r="I236">
        <f t="shared" si="4"/>
        <v>40</v>
      </c>
      <c r="J236">
        <v>0</v>
      </c>
    </row>
    <row r="237" spans="3:10" x14ac:dyDescent="0.3">
      <c r="C237">
        <v>35</v>
      </c>
      <c r="D237" t="s">
        <v>28</v>
      </c>
      <c r="E237">
        <v>1420</v>
      </c>
      <c r="F237">
        <v>78</v>
      </c>
      <c r="H237" s="2" t="s">
        <v>257</v>
      </c>
      <c r="I237">
        <f t="shared" si="4"/>
        <v>12</v>
      </c>
      <c r="J237">
        <v>0</v>
      </c>
    </row>
    <row r="238" spans="3:10" x14ac:dyDescent="0.3">
      <c r="C238">
        <v>36</v>
      </c>
      <c r="D238" t="s">
        <v>53</v>
      </c>
      <c r="E238">
        <v>1230</v>
      </c>
      <c r="F238">
        <v>101</v>
      </c>
      <c r="H238" s="2" t="s">
        <v>258</v>
      </c>
      <c r="I238">
        <f t="shared" si="4"/>
        <v>11</v>
      </c>
      <c r="J238">
        <v>0</v>
      </c>
    </row>
    <row r="239" spans="3:10" x14ac:dyDescent="0.3">
      <c r="C239">
        <v>37</v>
      </c>
      <c r="D239" t="s">
        <v>31</v>
      </c>
      <c r="E239">
        <v>1450</v>
      </c>
      <c r="F239">
        <v>93</v>
      </c>
      <c r="H239" s="2" t="s">
        <v>259</v>
      </c>
      <c r="I239">
        <f t="shared" si="4"/>
        <v>3</v>
      </c>
      <c r="J239">
        <v>0</v>
      </c>
    </row>
    <row r="240" spans="3:10" x14ac:dyDescent="0.3">
      <c r="C240">
        <v>38</v>
      </c>
      <c r="D240" t="s">
        <v>31</v>
      </c>
      <c r="E240">
        <v>1275</v>
      </c>
      <c r="F240">
        <v>132</v>
      </c>
      <c r="H240" s="2" t="s">
        <v>260</v>
      </c>
      <c r="I240">
        <f t="shared" si="4"/>
        <v>42</v>
      </c>
      <c r="J240">
        <v>0</v>
      </c>
    </row>
    <row r="241" spans="3:10" x14ac:dyDescent="0.3">
      <c r="C241">
        <v>39</v>
      </c>
      <c r="D241" t="s">
        <v>31</v>
      </c>
      <c r="E241">
        <v>1366</v>
      </c>
      <c r="F241">
        <v>88</v>
      </c>
      <c r="H241" s="2" t="s">
        <v>261</v>
      </c>
      <c r="I241">
        <f t="shared" ref="I241:I272" si="5">ABS(F241-90)</f>
        <v>2</v>
      </c>
      <c r="J241">
        <v>0</v>
      </c>
    </row>
    <row r="242" spans="3:10" x14ac:dyDescent="0.3">
      <c r="C242">
        <v>40</v>
      </c>
      <c r="D242" t="s">
        <v>54</v>
      </c>
      <c r="E242">
        <v>1200</v>
      </c>
      <c r="F242">
        <v>89</v>
      </c>
      <c r="H242" s="2" t="s">
        <v>262</v>
      </c>
      <c r="I242">
        <f t="shared" si="5"/>
        <v>1</v>
      </c>
      <c r="J242">
        <v>0</v>
      </c>
    </row>
    <row r="243" spans="3:10" x14ac:dyDescent="0.3">
      <c r="C243">
        <v>41</v>
      </c>
      <c r="D243" t="s">
        <v>55</v>
      </c>
      <c r="E243">
        <v>1893</v>
      </c>
      <c r="F243">
        <v>286</v>
      </c>
      <c r="H243" s="2" t="s">
        <v>263</v>
      </c>
      <c r="I243">
        <f t="shared" si="5"/>
        <v>196</v>
      </c>
      <c r="J243">
        <v>0</v>
      </c>
    </row>
    <row r="244" spans="3:10" x14ac:dyDescent="0.3">
      <c r="C244">
        <v>43</v>
      </c>
      <c r="D244" t="s">
        <v>57</v>
      </c>
      <c r="E244">
        <v>1300</v>
      </c>
      <c r="F244">
        <v>83</v>
      </c>
      <c r="H244" s="2" t="s">
        <v>265</v>
      </c>
      <c r="I244">
        <f t="shared" si="5"/>
        <v>7</v>
      </c>
      <c r="J244">
        <v>0</v>
      </c>
    </row>
    <row r="245" spans="3:10" x14ac:dyDescent="0.3">
      <c r="C245">
        <v>44</v>
      </c>
      <c r="D245" t="s">
        <v>57</v>
      </c>
      <c r="E245">
        <v>1320</v>
      </c>
      <c r="F245">
        <v>92</v>
      </c>
      <c r="H245" s="2" t="s">
        <v>266</v>
      </c>
      <c r="I245">
        <f t="shared" si="5"/>
        <v>2</v>
      </c>
      <c r="J245">
        <v>0</v>
      </c>
    </row>
    <row r="246" spans="3:10" x14ac:dyDescent="0.3">
      <c r="C246">
        <v>46</v>
      </c>
      <c r="D246" t="s">
        <v>57</v>
      </c>
      <c r="E246">
        <v>1259</v>
      </c>
      <c r="F246">
        <v>98</v>
      </c>
      <c r="H246" s="2" t="s">
        <v>268</v>
      </c>
      <c r="I246">
        <f t="shared" si="5"/>
        <v>8</v>
      </c>
      <c r="J246">
        <v>0</v>
      </c>
    </row>
    <row r="247" spans="3:10" x14ac:dyDescent="0.3">
      <c r="C247">
        <v>47</v>
      </c>
      <c r="D247" t="s">
        <v>9</v>
      </c>
      <c r="E247">
        <v>1275</v>
      </c>
      <c r="F247">
        <v>92</v>
      </c>
      <c r="H247" s="2" t="s">
        <v>269</v>
      </c>
      <c r="I247">
        <f t="shared" si="5"/>
        <v>2</v>
      </c>
      <c r="J247">
        <v>0</v>
      </c>
    </row>
    <row r="248" spans="3:10" x14ac:dyDescent="0.3">
      <c r="C248">
        <v>52</v>
      </c>
      <c r="D248" t="s">
        <v>9</v>
      </c>
      <c r="E248">
        <v>1501</v>
      </c>
      <c r="F248">
        <v>117</v>
      </c>
      <c r="H248" s="2" t="s">
        <v>274</v>
      </c>
      <c r="I248">
        <f t="shared" si="5"/>
        <v>27</v>
      </c>
      <c r="J248">
        <v>0</v>
      </c>
    </row>
    <row r="249" spans="3:10" x14ac:dyDescent="0.3">
      <c r="C249">
        <v>53</v>
      </c>
      <c r="D249" t="s">
        <v>9</v>
      </c>
      <c r="E249">
        <v>1300</v>
      </c>
      <c r="F249">
        <v>111</v>
      </c>
      <c r="H249" s="2" t="s">
        <v>275</v>
      </c>
      <c r="I249">
        <f t="shared" si="5"/>
        <v>21</v>
      </c>
      <c r="J249">
        <v>0</v>
      </c>
    </row>
    <row r="250" spans="3:10" x14ac:dyDescent="0.3">
      <c r="C250">
        <v>54</v>
      </c>
      <c r="D250" t="s">
        <v>9</v>
      </c>
      <c r="E250">
        <v>1746</v>
      </c>
      <c r="F250">
        <v>126</v>
      </c>
      <c r="H250" s="2" t="s">
        <v>276</v>
      </c>
      <c r="I250">
        <f t="shared" si="5"/>
        <v>36</v>
      </c>
      <c r="J250">
        <v>0</v>
      </c>
    </row>
    <row r="251" spans="3:10" x14ac:dyDescent="0.3">
      <c r="C251">
        <v>55</v>
      </c>
      <c r="D251" t="s">
        <v>9</v>
      </c>
      <c r="E251">
        <v>1300</v>
      </c>
      <c r="F251">
        <v>91</v>
      </c>
      <c r="H251" s="2" t="s">
        <v>277</v>
      </c>
      <c r="I251">
        <f t="shared" si="5"/>
        <v>1</v>
      </c>
      <c r="J251">
        <v>0</v>
      </c>
    </row>
    <row r="252" spans="3:10" x14ac:dyDescent="0.3">
      <c r="C252">
        <v>59</v>
      </c>
      <c r="D252" t="s">
        <v>59</v>
      </c>
      <c r="E252">
        <v>1250</v>
      </c>
      <c r="F252">
        <v>111</v>
      </c>
      <c r="H252" s="2" t="s">
        <v>281</v>
      </c>
      <c r="I252">
        <f t="shared" si="5"/>
        <v>21</v>
      </c>
      <c r="J252">
        <v>0</v>
      </c>
    </row>
    <row r="253" spans="3:10" x14ac:dyDescent="0.3">
      <c r="C253">
        <v>60</v>
      </c>
      <c r="D253" t="s">
        <v>59</v>
      </c>
      <c r="E253">
        <v>1868</v>
      </c>
      <c r="F253">
        <v>116</v>
      </c>
      <c r="H253" s="2" t="s">
        <v>282</v>
      </c>
      <c r="I253">
        <f t="shared" si="5"/>
        <v>26</v>
      </c>
      <c r="J253">
        <v>0</v>
      </c>
    </row>
    <row r="254" spans="3:10" x14ac:dyDescent="0.3">
      <c r="C254">
        <v>61</v>
      </c>
      <c r="D254" t="s">
        <v>12</v>
      </c>
      <c r="E254">
        <v>1777</v>
      </c>
      <c r="F254">
        <v>61</v>
      </c>
      <c r="H254" s="2" t="s">
        <v>283</v>
      </c>
      <c r="I254">
        <f t="shared" si="5"/>
        <v>29</v>
      </c>
      <c r="J254">
        <v>0</v>
      </c>
    </row>
    <row r="255" spans="3:10" x14ac:dyDescent="0.3">
      <c r="C255">
        <v>62</v>
      </c>
      <c r="D255" t="s">
        <v>12</v>
      </c>
      <c r="E255">
        <v>1300</v>
      </c>
      <c r="F255">
        <v>109</v>
      </c>
      <c r="H255" s="2" t="s">
        <v>284</v>
      </c>
      <c r="I255">
        <f t="shared" si="5"/>
        <v>19</v>
      </c>
      <c r="J255">
        <v>0</v>
      </c>
    </row>
    <row r="256" spans="3:10" x14ac:dyDescent="0.3">
      <c r="C256">
        <v>63</v>
      </c>
      <c r="D256" t="s">
        <v>12</v>
      </c>
      <c r="E256">
        <v>1555</v>
      </c>
      <c r="F256">
        <v>98</v>
      </c>
      <c r="H256" s="2" t="s">
        <v>285</v>
      </c>
      <c r="I256">
        <f t="shared" si="5"/>
        <v>8</v>
      </c>
      <c r="J256">
        <v>0</v>
      </c>
    </row>
    <row r="257" spans="3:10" x14ac:dyDescent="0.3">
      <c r="C257">
        <v>64</v>
      </c>
      <c r="D257" t="s">
        <v>12</v>
      </c>
      <c r="E257">
        <v>1400</v>
      </c>
      <c r="F257">
        <v>96</v>
      </c>
      <c r="H257" s="2" t="s">
        <v>286</v>
      </c>
      <c r="I257">
        <f t="shared" si="5"/>
        <v>6</v>
      </c>
      <c r="J257">
        <v>0</v>
      </c>
    </row>
    <row r="258" spans="3:10" x14ac:dyDescent="0.3">
      <c r="C258">
        <v>65</v>
      </c>
      <c r="D258" t="s">
        <v>12</v>
      </c>
      <c r="E258">
        <v>1247</v>
      </c>
      <c r="F258">
        <v>123</v>
      </c>
      <c r="H258" s="2" t="s">
        <v>287</v>
      </c>
      <c r="I258">
        <f t="shared" si="5"/>
        <v>33</v>
      </c>
      <c r="J258">
        <v>0</v>
      </c>
    </row>
    <row r="259" spans="3:10" x14ac:dyDescent="0.3">
      <c r="C259">
        <v>67</v>
      </c>
      <c r="D259" t="s">
        <v>61</v>
      </c>
      <c r="E259">
        <v>2000</v>
      </c>
      <c r="F259">
        <v>153</v>
      </c>
      <c r="H259" s="2" t="s">
        <v>289</v>
      </c>
      <c r="I259">
        <f t="shared" si="5"/>
        <v>63</v>
      </c>
      <c r="J259">
        <v>0</v>
      </c>
    </row>
    <row r="260" spans="3:10" x14ac:dyDescent="0.3">
      <c r="C260">
        <v>68</v>
      </c>
      <c r="D260" t="s">
        <v>62</v>
      </c>
      <c r="E260">
        <v>1993</v>
      </c>
      <c r="F260">
        <v>180</v>
      </c>
      <c r="H260" s="2" t="s">
        <v>290</v>
      </c>
      <c r="I260">
        <f t="shared" si="5"/>
        <v>90</v>
      </c>
      <c r="J260">
        <v>0</v>
      </c>
    </row>
    <row r="261" spans="3:10" x14ac:dyDescent="0.3">
      <c r="C261">
        <v>69</v>
      </c>
      <c r="D261" t="s">
        <v>15</v>
      </c>
      <c r="E261">
        <v>1900</v>
      </c>
      <c r="F261">
        <v>263</v>
      </c>
      <c r="H261" s="2" t="s">
        <v>291</v>
      </c>
      <c r="I261">
        <f t="shared" si="5"/>
        <v>173</v>
      </c>
      <c r="J261">
        <v>0</v>
      </c>
    </row>
    <row r="262" spans="3:10" x14ac:dyDescent="0.3">
      <c r="C262">
        <v>71</v>
      </c>
      <c r="D262" t="s">
        <v>63</v>
      </c>
      <c r="E262">
        <v>1754</v>
      </c>
      <c r="F262">
        <v>268</v>
      </c>
      <c r="H262" s="2" t="s">
        <v>293</v>
      </c>
      <c r="I262">
        <f t="shared" si="5"/>
        <v>178</v>
      </c>
      <c r="J262">
        <v>0</v>
      </c>
    </row>
    <row r="263" spans="3:10" x14ac:dyDescent="0.3">
      <c r="C263">
        <v>72</v>
      </c>
      <c r="D263" t="s">
        <v>63</v>
      </c>
      <c r="E263">
        <v>1845</v>
      </c>
      <c r="F263">
        <v>99</v>
      </c>
      <c r="H263" s="2" t="s">
        <v>294</v>
      </c>
      <c r="I263">
        <f t="shared" si="5"/>
        <v>9</v>
      </c>
      <c r="J263">
        <v>0</v>
      </c>
    </row>
    <row r="264" spans="3:10" x14ac:dyDescent="0.3">
      <c r="C264">
        <v>73</v>
      </c>
      <c r="D264" t="s">
        <v>63</v>
      </c>
      <c r="E264">
        <v>1792</v>
      </c>
      <c r="F264">
        <v>90</v>
      </c>
      <c r="H264" s="2" t="s">
        <v>295</v>
      </c>
      <c r="I264">
        <f t="shared" si="5"/>
        <v>0</v>
      </c>
      <c r="J264">
        <v>0</v>
      </c>
    </row>
    <row r="265" spans="3:10" x14ac:dyDescent="0.3">
      <c r="C265">
        <v>75</v>
      </c>
      <c r="D265" t="s">
        <v>64</v>
      </c>
      <c r="E265">
        <v>1535</v>
      </c>
      <c r="F265">
        <v>56</v>
      </c>
      <c r="H265" s="2" t="s">
        <v>297</v>
      </c>
      <c r="I265">
        <f t="shared" si="5"/>
        <v>34</v>
      </c>
      <c r="J265">
        <v>0</v>
      </c>
    </row>
    <row r="266" spans="3:10" x14ac:dyDescent="0.3">
      <c r="C266">
        <v>76</v>
      </c>
      <c r="D266" t="s">
        <v>64</v>
      </c>
      <c r="E266">
        <v>1300</v>
      </c>
      <c r="F266">
        <v>93</v>
      </c>
      <c r="H266" s="2" t="s">
        <v>298</v>
      </c>
      <c r="I266">
        <f t="shared" si="5"/>
        <v>3</v>
      </c>
      <c r="J266">
        <v>0</v>
      </c>
    </row>
    <row r="267" spans="3:10" x14ac:dyDescent="0.3">
      <c r="C267">
        <v>77</v>
      </c>
      <c r="D267" t="s">
        <v>64</v>
      </c>
      <c r="E267">
        <v>1728</v>
      </c>
      <c r="F267">
        <v>99</v>
      </c>
      <c r="H267" s="2" t="s">
        <v>299</v>
      </c>
      <c r="I267">
        <f t="shared" si="5"/>
        <v>9</v>
      </c>
      <c r="J267">
        <v>0</v>
      </c>
    </row>
    <row r="268" spans="3:10" x14ac:dyDescent="0.3">
      <c r="C268">
        <v>78</v>
      </c>
      <c r="D268" t="s">
        <v>64</v>
      </c>
      <c r="E268">
        <v>1682</v>
      </c>
      <c r="F268">
        <v>70</v>
      </c>
      <c r="H268" s="2" t="s">
        <v>300</v>
      </c>
      <c r="I268">
        <f t="shared" si="5"/>
        <v>20</v>
      </c>
      <c r="J268">
        <v>0</v>
      </c>
    </row>
    <row r="269" spans="3:10" x14ac:dyDescent="0.3">
      <c r="C269">
        <v>79</v>
      </c>
      <c r="D269" t="s">
        <v>64</v>
      </c>
      <c r="E269">
        <v>1724</v>
      </c>
      <c r="F269">
        <v>66</v>
      </c>
      <c r="H269" s="2" t="s">
        <v>301</v>
      </c>
      <c r="I269">
        <f t="shared" si="5"/>
        <v>24</v>
      </c>
      <c r="J269">
        <v>0</v>
      </c>
    </row>
    <row r="270" spans="3:10" x14ac:dyDescent="0.3">
      <c r="C270">
        <v>81</v>
      </c>
      <c r="D270" t="s">
        <v>66</v>
      </c>
      <c r="E270">
        <v>1333</v>
      </c>
      <c r="F270">
        <v>132</v>
      </c>
      <c r="H270" s="2" t="s">
        <v>303</v>
      </c>
      <c r="I270">
        <f t="shared" si="5"/>
        <v>42</v>
      </c>
      <c r="J270">
        <v>0</v>
      </c>
    </row>
    <row r="271" spans="3:10" x14ac:dyDescent="0.3">
      <c r="C271">
        <v>82</v>
      </c>
      <c r="D271" t="s">
        <v>67</v>
      </c>
      <c r="E271">
        <v>1276</v>
      </c>
      <c r="F271">
        <v>110</v>
      </c>
      <c r="H271" s="2" t="s">
        <v>304</v>
      </c>
      <c r="I271">
        <f t="shared" si="5"/>
        <v>20</v>
      </c>
      <c r="J271">
        <v>0</v>
      </c>
    </row>
    <row r="272" spans="3:10" x14ac:dyDescent="0.3">
      <c r="C272">
        <v>83</v>
      </c>
      <c r="D272" t="s">
        <v>36</v>
      </c>
      <c r="E272">
        <v>1200</v>
      </c>
      <c r="F272">
        <v>105</v>
      </c>
      <c r="H272" s="2" t="s">
        <v>305</v>
      </c>
      <c r="I272">
        <f t="shared" si="5"/>
        <v>15</v>
      </c>
      <c r="J272">
        <v>0</v>
      </c>
    </row>
    <row r="273" spans="3:10" x14ac:dyDescent="0.3">
      <c r="C273">
        <v>84</v>
      </c>
      <c r="D273" t="s">
        <v>36</v>
      </c>
      <c r="E273">
        <v>1200</v>
      </c>
      <c r="F273">
        <v>71</v>
      </c>
      <c r="H273" s="2" t="s">
        <v>306</v>
      </c>
      <c r="I273">
        <f t="shared" ref="I273:I304" si="6">ABS(F273-90)</f>
        <v>19</v>
      </c>
      <c r="J273">
        <v>0</v>
      </c>
    </row>
    <row r="274" spans="3:10" x14ac:dyDescent="0.3">
      <c r="C274">
        <v>85</v>
      </c>
      <c r="D274" t="s">
        <v>36</v>
      </c>
      <c r="E274">
        <v>1606</v>
      </c>
      <c r="F274">
        <v>84</v>
      </c>
      <c r="H274" s="2" t="s">
        <v>307</v>
      </c>
      <c r="I274">
        <f t="shared" si="6"/>
        <v>6</v>
      </c>
      <c r="J274">
        <v>0</v>
      </c>
    </row>
    <row r="275" spans="3:10" x14ac:dyDescent="0.3">
      <c r="C275">
        <v>87</v>
      </c>
      <c r="D275" t="s">
        <v>36</v>
      </c>
      <c r="E275">
        <v>1450</v>
      </c>
      <c r="F275">
        <v>110</v>
      </c>
      <c r="H275" s="2" t="s">
        <v>309</v>
      </c>
      <c r="I275">
        <f t="shared" si="6"/>
        <v>20</v>
      </c>
      <c r="J275">
        <v>0</v>
      </c>
    </row>
    <row r="276" spans="3:10" x14ac:dyDescent="0.3">
      <c r="C276">
        <v>89</v>
      </c>
      <c r="D276" t="s">
        <v>38</v>
      </c>
      <c r="E276">
        <v>1200</v>
      </c>
      <c r="F276">
        <v>91</v>
      </c>
      <c r="H276" s="2" t="s">
        <v>311</v>
      </c>
      <c r="I276">
        <f t="shared" si="6"/>
        <v>1</v>
      </c>
      <c r="J276">
        <v>0</v>
      </c>
    </row>
    <row r="277" spans="3:10" x14ac:dyDescent="0.3">
      <c r="C277">
        <v>90</v>
      </c>
      <c r="D277" t="s">
        <v>38</v>
      </c>
      <c r="E277">
        <v>1255</v>
      </c>
      <c r="F277">
        <v>94</v>
      </c>
      <c r="H277" s="2" t="s">
        <v>312</v>
      </c>
      <c r="I277">
        <f t="shared" si="6"/>
        <v>4</v>
      </c>
      <c r="J277">
        <v>0</v>
      </c>
    </row>
    <row r="278" spans="3:10" x14ac:dyDescent="0.3">
      <c r="C278">
        <v>92</v>
      </c>
      <c r="D278" t="s">
        <v>38</v>
      </c>
      <c r="E278">
        <v>1828</v>
      </c>
      <c r="F278">
        <v>70</v>
      </c>
      <c r="H278" s="2" t="s">
        <v>314</v>
      </c>
      <c r="I278">
        <f t="shared" si="6"/>
        <v>20</v>
      </c>
      <c r="J278">
        <v>0</v>
      </c>
    </row>
    <row r="279" spans="3:10" x14ac:dyDescent="0.3">
      <c r="C279">
        <v>93</v>
      </c>
      <c r="D279" t="s">
        <v>68</v>
      </c>
      <c r="E279">
        <v>1899</v>
      </c>
      <c r="F279">
        <v>122</v>
      </c>
      <c r="H279" s="2" t="s">
        <v>315</v>
      </c>
      <c r="I279">
        <f t="shared" si="6"/>
        <v>32</v>
      </c>
      <c r="J279">
        <v>0</v>
      </c>
    </row>
    <row r="280" spans="3:10" x14ac:dyDescent="0.3">
      <c r="C280">
        <v>94</v>
      </c>
      <c r="D280" t="s">
        <v>5</v>
      </c>
      <c r="E280">
        <v>1150</v>
      </c>
      <c r="F280">
        <v>92</v>
      </c>
      <c r="H280" s="2" t="s">
        <v>146</v>
      </c>
      <c r="I280">
        <f t="shared" si="6"/>
        <v>2</v>
      </c>
      <c r="J280">
        <v>0</v>
      </c>
    </row>
    <row r="281" spans="3:10" x14ac:dyDescent="0.3">
      <c r="C281">
        <v>96</v>
      </c>
      <c r="D281" t="s">
        <v>6</v>
      </c>
      <c r="E281">
        <v>2000</v>
      </c>
      <c r="G281" t="s">
        <v>743</v>
      </c>
      <c r="H281" s="2" t="s">
        <v>145</v>
      </c>
      <c r="I281">
        <f t="shared" si="6"/>
        <v>90</v>
      </c>
      <c r="J281">
        <v>0</v>
      </c>
    </row>
    <row r="282" spans="3:10" x14ac:dyDescent="0.3">
      <c r="C282">
        <v>97</v>
      </c>
      <c r="D282" t="s">
        <v>7</v>
      </c>
      <c r="E282">
        <v>1200</v>
      </c>
      <c r="F282">
        <v>91</v>
      </c>
      <c r="H282" s="2" t="s">
        <v>147</v>
      </c>
      <c r="I282">
        <f t="shared" si="6"/>
        <v>1</v>
      </c>
      <c r="J282">
        <v>0</v>
      </c>
    </row>
    <row r="283" spans="3:10" x14ac:dyDescent="0.3">
      <c r="C283">
        <v>108</v>
      </c>
      <c r="D283" t="s">
        <v>19</v>
      </c>
      <c r="E283">
        <v>1700</v>
      </c>
      <c r="F283">
        <v>166</v>
      </c>
      <c r="H283" s="2" t="s">
        <v>202</v>
      </c>
      <c r="I283">
        <f t="shared" si="6"/>
        <v>76</v>
      </c>
      <c r="J283">
        <v>0</v>
      </c>
    </row>
    <row r="284" spans="3:10" x14ac:dyDescent="0.3">
      <c r="C284">
        <v>111</v>
      </c>
      <c r="D284" t="s">
        <v>22</v>
      </c>
      <c r="E284">
        <v>1925</v>
      </c>
      <c r="F284">
        <v>348</v>
      </c>
      <c r="H284" s="2" t="s">
        <v>205</v>
      </c>
      <c r="I284">
        <f t="shared" si="6"/>
        <v>258</v>
      </c>
      <c r="J284">
        <v>0</v>
      </c>
    </row>
    <row r="285" spans="3:10" x14ac:dyDescent="0.3">
      <c r="C285">
        <v>112</v>
      </c>
      <c r="D285" t="s">
        <v>23</v>
      </c>
      <c r="E285">
        <v>1845</v>
      </c>
      <c r="F285">
        <v>75</v>
      </c>
      <c r="G285" t="s">
        <v>24</v>
      </c>
      <c r="H285" s="2" t="s">
        <v>206</v>
      </c>
      <c r="I285">
        <f t="shared" si="6"/>
        <v>15</v>
      </c>
      <c r="J285">
        <v>0</v>
      </c>
    </row>
    <row r="286" spans="3:10" x14ac:dyDescent="0.3">
      <c r="C286">
        <v>114</v>
      </c>
      <c r="D286" t="s">
        <v>25</v>
      </c>
      <c r="E286">
        <v>1200</v>
      </c>
      <c r="F286">
        <v>69</v>
      </c>
      <c r="H286" s="2" t="s">
        <v>208</v>
      </c>
      <c r="I286">
        <f t="shared" si="6"/>
        <v>21</v>
      </c>
      <c r="J286">
        <v>0</v>
      </c>
    </row>
    <row r="287" spans="3:10" x14ac:dyDescent="0.3">
      <c r="C287">
        <v>115</v>
      </c>
      <c r="D287" t="s">
        <v>25</v>
      </c>
      <c r="E287">
        <v>1300</v>
      </c>
      <c r="F287">
        <v>104</v>
      </c>
      <c r="H287" s="2" t="s">
        <v>209</v>
      </c>
      <c r="I287">
        <f t="shared" si="6"/>
        <v>14</v>
      </c>
      <c r="J287">
        <v>0</v>
      </c>
    </row>
    <row r="288" spans="3:10" x14ac:dyDescent="0.3">
      <c r="C288">
        <v>118</v>
      </c>
      <c r="D288" t="s">
        <v>28</v>
      </c>
      <c r="E288">
        <v>1211</v>
      </c>
      <c r="F288">
        <v>125</v>
      </c>
      <c r="G288" t="s">
        <v>29</v>
      </c>
      <c r="H288" s="2" t="s">
        <v>212</v>
      </c>
      <c r="I288">
        <f t="shared" si="6"/>
        <v>35</v>
      </c>
      <c r="J288">
        <v>0</v>
      </c>
    </row>
    <row r="289" spans="3:10" x14ac:dyDescent="0.3">
      <c r="C289">
        <v>120</v>
      </c>
      <c r="D289" t="s">
        <v>31</v>
      </c>
      <c r="E289">
        <v>1900</v>
      </c>
      <c r="F289">
        <v>92</v>
      </c>
      <c r="H289" s="2" t="s">
        <v>214</v>
      </c>
      <c r="I289">
        <f t="shared" si="6"/>
        <v>2</v>
      </c>
      <c r="J289">
        <v>0</v>
      </c>
    </row>
    <row r="290" spans="3:10" x14ac:dyDescent="0.3">
      <c r="C290">
        <v>125</v>
      </c>
      <c r="D290" t="s">
        <v>36</v>
      </c>
      <c r="E290">
        <v>1368</v>
      </c>
      <c r="F290">
        <v>88</v>
      </c>
      <c r="G290" t="s">
        <v>37</v>
      </c>
      <c r="H290" s="2" t="s">
        <v>219</v>
      </c>
      <c r="I290">
        <f t="shared" si="6"/>
        <v>2</v>
      </c>
      <c r="J290">
        <v>0</v>
      </c>
    </row>
    <row r="291" spans="3:10" x14ac:dyDescent="0.3">
      <c r="C291">
        <v>126</v>
      </c>
      <c r="D291" t="s">
        <v>38</v>
      </c>
      <c r="E291">
        <v>1884</v>
      </c>
      <c r="F291">
        <v>14</v>
      </c>
      <c r="H291" s="2" t="s">
        <v>220</v>
      </c>
      <c r="I291">
        <f t="shared" si="6"/>
        <v>76</v>
      </c>
      <c r="J291">
        <v>0</v>
      </c>
    </row>
    <row r="292" spans="3:10" x14ac:dyDescent="0.3">
      <c r="C292">
        <v>127</v>
      </c>
      <c r="D292" t="s">
        <v>38</v>
      </c>
      <c r="E292">
        <v>1338</v>
      </c>
      <c r="F292">
        <v>106</v>
      </c>
      <c r="H292" s="2" t="s">
        <v>221</v>
      </c>
      <c r="I292">
        <f t="shared" si="6"/>
        <v>16</v>
      </c>
      <c r="J292">
        <v>0</v>
      </c>
    </row>
    <row r="293" spans="3:10" x14ac:dyDescent="0.3">
      <c r="C293">
        <v>1</v>
      </c>
      <c r="D293" t="s">
        <v>41</v>
      </c>
      <c r="E293">
        <v>1811</v>
      </c>
      <c r="F293">
        <v>83</v>
      </c>
      <c r="H293" s="2" t="s">
        <v>223</v>
      </c>
      <c r="I293">
        <f t="shared" si="6"/>
        <v>7</v>
      </c>
      <c r="J293">
        <v>0.5</v>
      </c>
    </row>
    <row r="294" spans="3:10" x14ac:dyDescent="0.3">
      <c r="C294">
        <v>4</v>
      </c>
      <c r="D294" t="s">
        <v>43</v>
      </c>
      <c r="E294">
        <v>1896</v>
      </c>
      <c r="F294">
        <v>147</v>
      </c>
      <c r="H294" t="s">
        <v>226</v>
      </c>
      <c r="I294">
        <f t="shared" si="6"/>
        <v>57</v>
      </c>
      <c r="J294">
        <v>0.5</v>
      </c>
    </row>
    <row r="295" spans="3:10" x14ac:dyDescent="0.3">
      <c r="C295">
        <v>9</v>
      </c>
      <c r="D295" t="s">
        <v>20</v>
      </c>
      <c r="E295">
        <v>1908</v>
      </c>
      <c r="F295">
        <v>345</v>
      </c>
      <c r="H295" s="2" t="s">
        <v>231</v>
      </c>
      <c r="I295">
        <f t="shared" si="6"/>
        <v>255</v>
      </c>
      <c r="J295">
        <v>0.5</v>
      </c>
    </row>
    <row r="296" spans="3:10" x14ac:dyDescent="0.3">
      <c r="C296">
        <v>24</v>
      </c>
      <c r="D296" t="s">
        <v>22</v>
      </c>
      <c r="E296">
        <v>1896</v>
      </c>
      <c r="F296">
        <v>190</v>
      </c>
      <c r="G296" t="s">
        <v>141</v>
      </c>
      <c r="H296" s="2" t="s">
        <v>246</v>
      </c>
      <c r="I296">
        <f t="shared" si="6"/>
        <v>100</v>
      </c>
      <c r="J296">
        <v>0.5</v>
      </c>
    </row>
    <row r="297" spans="3:10" x14ac:dyDescent="0.3">
      <c r="C297">
        <v>34</v>
      </c>
      <c r="D297" t="s">
        <v>28</v>
      </c>
      <c r="E297">
        <v>1771</v>
      </c>
      <c r="F297">
        <v>135</v>
      </c>
      <c r="H297" s="2" t="s">
        <v>256</v>
      </c>
      <c r="I297">
        <f t="shared" si="6"/>
        <v>45</v>
      </c>
      <c r="J297">
        <v>0.5</v>
      </c>
    </row>
    <row r="298" spans="3:10" x14ac:dyDescent="0.3">
      <c r="C298">
        <v>45</v>
      </c>
      <c r="D298" t="s">
        <v>57</v>
      </c>
      <c r="E298">
        <v>1880</v>
      </c>
      <c r="F298">
        <v>252</v>
      </c>
      <c r="H298" s="2" t="s">
        <v>267</v>
      </c>
      <c r="I298">
        <f t="shared" si="6"/>
        <v>162</v>
      </c>
      <c r="J298">
        <v>0.5</v>
      </c>
    </row>
    <row r="299" spans="3:10" x14ac:dyDescent="0.3">
      <c r="C299">
        <v>48</v>
      </c>
      <c r="D299" t="s">
        <v>9</v>
      </c>
      <c r="E299">
        <v>1250</v>
      </c>
      <c r="F299">
        <v>11</v>
      </c>
      <c r="H299" s="2" t="s">
        <v>270</v>
      </c>
      <c r="I299">
        <f t="shared" si="6"/>
        <v>79</v>
      </c>
      <c r="J299">
        <v>0.5</v>
      </c>
    </row>
    <row r="300" spans="3:10" x14ac:dyDescent="0.3">
      <c r="C300">
        <v>49</v>
      </c>
      <c r="D300" t="s">
        <v>9</v>
      </c>
      <c r="E300">
        <v>1721</v>
      </c>
      <c r="F300">
        <v>137</v>
      </c>
      <c r="H300" s="2" t="s">
        <v>271</v>
      </c>
      <c r="I300">
        <f t="shared" si="6"/>
        <v>47</v>
      </c>
      <c r="J300">
        <v>0.5</v>
      </c>
    </row>
    <row r="301" spans="3:10" x14ac:dyDescent="0.3">
      <c r="C301">
        <v>56</v>
      </c>
      <c r="D301" t="s">
        <v>58</v>
      </c>
      <c r="E301">
        <v>1782</v>
      </c>
      <c r="F301">
        <v>119</v>
      </c>
      <c r="H301" s="2" t="s">
        <v>278</v>
      </c>
      <c r="I301">
        <f t="shared" si="6"/>
        <v>29</v>
      </c>
      <c r="J301">
        <v>0.5</v>
      </c>
    </row>
    <row r="302" spans="3:10" x14ac:dyDescent="0.3">
      <c r="C302">
        <v>57</v>
      </c>
      <c r="D302" t="s">
        <v>58</v>
      </c>
      <c r="E302">
        <v>1630</v>
      </c>
      <c r="F302">
        <v>92</v>
      </c>
      <c r="H302" s="2" t="s">
        <v>279</v>
      </c>
      <c r="I302">
        <f t="shared" si="6"/>
        <v>2</v>
      </c>
      <c r="J302">
        <v>0.5</v>
      </c>
    </row>
    <row r="303" spans="3:10" x14ac:dyDescent="0.3">
      <c r="C303">
        <v>58</v>
      </c>
      <c r="D303" t="s">
        <v>59</v>
      </c>
      <c r="E303">
        <v>1683</v>
      </c>
      <c r="F303">
        <v>336</v>
      </c>
      <c r="H303" s="2" t="s">
        <v>280</v>
      </c>
      <c r="I303">
        <f t="shared" si="6"/>
        <v>246</v>
      </c>
      <c r="J303">
        <v>0.5</v>
      </c>
    </row>
    <row r="304" spans="3:10" x14ac:dyDescent="0.3">
      <c r="C304">
        <v>66</v>
      </c>
      <c r="D304" t="s">
        <v>60</v>
      </c>
      <c r="E304">
        <v>1491</v>
      </c>
      <c r="F304">
        <v>103</v>
      </c>
      <c r="H304" s="2" t="s">
        <v>288</v>
      </c>
      <c r="I304">
        <f t="shared" si="6"/>
        <v>13</v>
      </c>
      <c r="J304">
        <v>0.5</v>
      </c>
    </row>
    <row r="305" spans="3:10" x14ac:dyDescent="0.3">
      <c r="C305">
        <v>74</v>
      </c>
      <c r="D305" t="s">
        <v>63</v>
      </c>
      <c r="E305">
        <v>1260</v>
      </c>
      <c r="F305">
        <v>72</v>
      </c>
      <c r="H305" s="2" t="s">
        <v>296</v>
      </c>
      <c r="I305">
        <f t="shared" ref="I305:I336" si="7">ABS(F305-90)</f>
        <v>18</v>
      </c>
      <c r="J305">
        <v>0.5</v>
      </c>
    </row>
    <row r="306" spans="3:10" x14ac:dyDescent="0.3">
      <c r="C306">
        <v>80</v>
      </c>
      <c r="D306" t="s">
        <v>65</v>
      </c>
      <c r="E306">
        <v>1700</v>
      </c>
      <c r="F306">
        <v>52</v>
      </c>
      <c r="H306" s="2" t="s">
        <v>302</v>
      </c>
      <c r="I306">
        <f t="shared" si="7"/>
        <v>38</v>
      </c>
      <c r="J306">
        <v>0.5</v>
      </c>
    </row>
    <row r="307" spans="3:10" x14ac:dyDescent="0.3">
      <c r="C307">
        <v>86</v>
      </c>
      <c r="D307" t="s">
        <v>36</v>
      </c>
      <c r="E307">
        <v>1873</v>
      </c>
      <c r="F307">
        <v>25</v>
      </c>
      <c r="H307" s="2" t="s">
        <v>308</v>
      </c>
      <c r="I307">
        <f t="shared" si="7"/>
        <v>65</v>
      </c>
      <c r="J307">
        <v>0.5</v>
      </c>
    </row>
    <row r="308" spans="3:10" x14ac:dyDescent="0.3">
      <c r="C308">
        <v>88</v>
      </c>
      <c r="D308" t="s">
        <v>36</v>
      </c>
      <c r="E308">
        <v>1840</v>
      </c>
      <c r="F308">
        <v>153</v>
      </c>
      <c r="H308" s="2" t="s">
        <v>310</v>
      </c>
      <c r="I308">
        <f t="shared" si="7"/>
        <v>63</v>
      </c>
      <c r="J308">
        <v>0.5</v>
      </c>
    </row>
    <row r="309" spans="3:10" x14ac:dyDescent="0.3">
      <c r="C309">
        <v>91</v>
      </c>
      <c r="D309" t="s">
        <v>38</v>
      </c>
      <c r="E309">
        <v>1835</v>
      </c>
      <c r="F309">
        <v>98</v>
      </c>
      <c r="H309" s="2" t="s">
        <v>313</v>
      </c>
      <c r="I309">
        <f t="shared" si="7"/>
        <v>8</v>
      </c>
      <c r="J309">
        <v>0.5</v>
      </c>
    </row>
    <row r="310" spans="3:10" x14ac:dyDescent="0.3">
      <c r="C310">
        <v>101</v>
      </c>
      <c r="D310" t="s">
        <v>11</v>
      </c>
      <c r="E310">
        <v>1910</v>
      </c>
      <c r="F310">
        <v>294</v>
      </c>
      <c r="H310" s="2" t="s">
        <v>151</v>
      </c>
      <c r="I310">
        <f t="shared" si="7"/>
        <v>204</v>
      </c>
      <c r="J310">
        <v>0.5</v>
      </c>
    </row>
    <row r="311" spans="3:10" x14ac:dyDescent="0.3">
      <c r="C311">
        <v>104</v>
      </c>
      <c r="D311" t="s">
        <v>14</v>
      </c>
      <c r="E311">
        <v>1910</v>
      </c>
      <c r="F311">
        <v>20</v>
      </c>
      <c r="H311" s="2" t="s">
        <v>154</v>
      </c>
      <c r="I311">
        <f t="shared" si="7"/>
        <v>70</v>
      </c>
      <c r="J311">
        <v>0.5</v>
      </c>
    </row>
    <row r="312" spans="3:10" x14ac:dyDescent="0.3">
      <c r="C312">
        <v>106</v>
      </c>
      <c r="D312" t="s">
        <v>17</v>
      </c>
      <c r="E312">
        <v>1947</v>
      </c>
      <c r="F312">
        <v>127</v>
      </c>
      <c r="H312" s="2" t="s">
        <v>200</v>
      </c>
      <c r="I312">
        <f t="shared" si="7"/>
        <v>37</v>
      </c>
      <c r="J312">
        <v>0.5</v>
      </c>
    </row>
    <row r="313" spans="3:10" x14ac:dyDescent="0.3">
      <c r="C313">
        <v>107</v>
      </c>
      <c r="D313" t="s">
        <v>18</v>
      </c>
      <c r="E313">
        <v>1930</v>
      </c>
      <c r="F313">
        <v>325</v>
      </c>
      <c r="H313" s="2" t="s">
        <v>201</v>
      </c>
      <c r="I313">
        <f t="shared" si="7"/>
        <v>235</v>
      </c>
      <c r="J313">
        <v>0.5</v>
      </c>
    </row>
    <row r="314" spans="3:10" x14ac:dyDescent="0.3">
      <c r="C314">
        <v>109</v>
      </c>
      <c r="D314" t="s">
        <v>20</v>
      </c>
      <c r="E314">
        <v>1920</v>
      </c>
      <c r="F314">
        <v>69</v>
      </c>
      <c r="H314" s="2" t="s">
        <v>203</v>
      </c>
      <c r="I314">
        <f t="shared" si="7"/>
        <v>21</v>
      </c>
      <c r="J314">
        <v>0.5</v>
      </c>
    </row>
    <row r="315" spans="3:10" x14ac:dyDescent="0.3">
      <c r="C315">
        <v>110</v>
      </c>
      <c r="D315" t="s">
        <v>21</v>
      </c>
      <c r="E315">
        <v>1500</v>
      </c>
      <c r="F315">
        <v>71</v>
      </c>
      <c r="H315" s="2" t="s">
        <v>204</v>
      </c>
      <c r="I315">
        <f t="shared" si="7"/>
        <v>19</v>
      </c>
      <c r="J315">
        <v>0.5</v>
      </c>
    </row>
    <row r="316" spans="3:10" x14ac:dyDescent="0.3">
      <c r="C316">
        <v>117</v>
      </c>
      <c r="D316" t="s">
        <v>27</v>
      </c>
      <c r="E316">
        <v>1912</v>
      </c>
      <c r="F316">
        <v>75</v>
      </c>
      <c r="H316" s="2" t="s">
        <v>211</v>
      </c>
      <c r="I316">
        <f t="shared" si="7"/>
        <v>15</v>
      </c>
      <c r="J316">
        <v>0.5</v>
      </c>
    </row>
    <row r="317" spans="3:10" x14ac:dyDescent="0.3">
      <c r="C317">
        <v>124</v>
      </c>
      <c r="D317" t="s">
        <v>35</v>
      </c>
      <c r="E317">
        <v>1668</v>
      </c>
      <c r="F317">
        <v>74</v>
      </c>
      <c r="H317" s="2" t="s">
        <v>218</v>
      </c>
      <c r="I317">
        <f t="shared" si="7"/>
        <v>16</v>
      </c>
      <c r="J317">
        <v>0.5</v>
      </c>
    </row>
    <row r="318" spans="3:10" x14ac:dyDescent="0.3">
      <c r="C318">
        <v>128</v>
      </c>
      <c r="D318" t="s">
        <v>39</v>
      </c>
      <c r="E318">
        <v>1800</v>
      </c>
      <c r="F318">
        <v>117</v>
      </c>
      <c r="H318" s="2" t="s">
        <v>222</v>
      </c>
      <c r="I318">
        <f t="shared" si="7"/>
        <v>27</v>
      </c>
      <c r="J318">
        <v>0.5</v>
      </c>
    </row>
    <row r="319" spans="3:10" x14ac:dyDescent="0.3">
      <c r="C319">
        <v>8</v>
      </c>
      <c r="D319" t="s">
        <v>44</v>
      </c>
      <c r="E319">
        <v>1924</v>
      </c>
      <c r="F319">
        <v>97</v>
      </c>
      <c r="H319" s="2" t="s">
        <v>230</v>
      </c>
      <c r="I319">
        <f t="shared" si="7"/>
        <v>7</v>
      </c>
      <c r="J319">
        <v>1</v>
      </c>
    </row>
    <row r="320" spans="3:10" x14ac:dyDescent="0.3">
      <c r="C320">
        <v>42</v>
      </c>
      <c r="D320" t="s">
        <v>56</v>
      </c>
      <c r="E320">
        <v>1225</v>
      </c>
      <c r="F320">
        <v>103</v>
      </c>
      <c r="H320" s="2" t="s">
        <v>264</v>
      </c>
      <c r="I320">
        <f t="shared" si="7"/>
        <v>13</v>
      </c>
      <c r="J320">
        <v>1</v>
      </c>
    </row>
    <row r="321" spans="3:10" x14ac:dyDescent="0.3">
      <c r="C321">
        <v>50</v>
      </c>
      <c r="D321" t="s">
        <v>9</v>
      </c>
      <c r="E321">
        <v>1900</v>
      </c>
      <c r="F321">
        <v>183</v>
      </c>
      <c r="H321" s="2" t="s">
        <v>272</v>
      </c>
      <c r="I321">
        <f t="shared" si="7"/>
        <v>93</v>
      </c>
      <c r="J321">
        <v>1</v>
      </c>
    </row>
    <row r="322" spans="3:10" x14ac:dyDescent="0.3">
      <c r="C322">
        <v>51</v>
      </c>
      <c r="D322" t="s">
        <v>9</v>
      </c>
      <c r="E322">
        <v>1233</v>
      </c>
      <c r="F322">
        <v>97</v>
      </c>
      <c r="H322" s="2" t="s">
        <v>273</v>
      </c>
      <c r="I322">
        <f t="shared" si="7"/>
        <v>7</v>
      </c>
      <c r="J322">
        <v>1</v>
      </c>
    </row>
    <row r="323" spans="3:10" x14ac:dyDescent="0.3">
      <c r="C323">
        <v>70</v>
      </c>
      <c r="D323" t="s">
        <v>63</v>
      </c>
      <c r="E323">
        <v>1700</v>
      </c>
      <c r="F323">
        <v>64</v>
      </c>
      <c r="H323" s="2" t="s">
        <v>292</v>
      </c>
      <c r="I323">
        <f t="shared" si="7"/>
        <v>26</v>
      </c>
      <c r="J323">
        <v>1</v>
      </c>
    </row>
    <row r="324" spans="3:10" x14ac:dyDescent="0.3">
      <c r="C324">
        <v>95</v>
      </c>
      <c r="D324" t="s">
        <v>10</v>
      </c>
      <c r="E324">
        <v>1323</v>
      </c>
      <c r="F324">
        <v>79</v>
      </c>
      <c r="H324" s="2" t="s">
        <v>144</v>
      </c>
      <c r="I324">
        <f t="shared" si="7"/>
        <v>11</v>
      </c>
      <c r="J324">
        <v>1</v>
      </c>
    </row>
    <row r="325" spans="3:10" x14ac:dyDescent="0.3">
      <c r="C325">
        <v>98</v>
      </c>
      <c r="D325" t="s">
        <v>8</v>
      </c>
      <c r="E325">
        <v>1604</v>
      </c>
      <c r="F325">
        <v>163</v>
      </c>
      <c r="H325" s="2" t="s">
        <v>148</v>
      </c>
      <c r="I325">
        <f t="shared" si="7"/>
        <v>73</v>
      </c>
      <c r="J325">
        <v>1</v>
      </c>
    </row>
    <row r="326" spans="3:10" x14ac:dyDescent="0.3">
      <c r="C326">
        <v>99</v>
      </c>
      <c r="D326" t="s">
        <v>9</v>
      </c>
      <c r="E326">
        <v>1600</v>
      </c>
      <c r="F326">
        <v>71</v>
      </c>
      <c r="H326" s="2" t="s">
        <v>149</v>
      </c>
      <c r="I326">
        <f t="shared" si="7"/>
        <v>19</v>
      </c>
      <c r="J326">
        <v>1</v>
      </c>
    </row>
    <row r="327" spans="3:10" x14ac:dyDescent="0.3">
      <c r="C327">
        <v>100</v>
      </c>
      <c r="D327" t="s">
        <v>9</v>
      </c>
      <c r="E327">
        <v>1660</v>
      </c>
      <c r="F327">
        <v>120</v>
      </c>
      <c r="H327" s="2" t="s">
        <v>150</v>
      </c>
      <c r="I327">
        <f t="shared" si="7"/>
        <v>30</v>
      </c>
      <c r="J327">
        <v>1</v>
      </c>
    </row>
    <row r="328" spans="3:10" x14ac:dyDescent="0.3">
      <c r="C328">
        <v>102</v>
      </c>
      <c r="D328" t="s">
        <v>12</v>
      </c>
      <c r="E328">
        <v>1375</v>
      </c>
      <c r="F328">
        <v>70</v>
      </c>
      <c r="H328" s="2" t="s">
        <v>152</v>
      </c>
      <c r="I328">
        <f t="shared" si="7"/>
        <v>20</v>
      </c>
      <c r="J328">
        <v>1</v>
      </c>
    </row>
    <row r="329" spans="3:10" x14ac:dyDescent="0.3">
      <c r="C329">
        <v>103</v>
      </c>
      <c r="D329" t="s">
        <v>14</v>
      </c>
      <c r="E329">
        <v>1996</v>
      </c>
      <c r="F329">
        <v>292</v>
      </c>
      <c r="G329" t="s">
        <v>744</v>
      </c>
      <c r="H329" s="2" t="s">
        <v>153</v>
      </c>
      <c r="I329">
        <f t="shared" si="7"/>
        <v>202</v>
      </c>
      <c r="J329">
        <v>1</v>
      </c>
    </row>
    <row r="330" spans="3:10" x14ac:dyDescent="0.3">
      <c r="C330">
        <v>105</v>
      </c>
      <c r="D330" t="s">
        <v>15</v>
      </c>
      <c r="E330">
        <v>1995</v>
      </c>
      <c r="F330">
        <v>69</v>
      </c>
      <c r="G330" t="s">
        <v>16</v>
      </c>
      <c r="H330" s="2" t="s">
        <v>155</v>
      </c>
      <c r="I330">
        <f t="shared" si="7"/>
        <v>21</v>
      </c>
      <c r="J330">
        <v>1</v>
      </c>
    </row>
    <row r="331" spans="3:10" x14ac:dyDescent="0.3">
      <c r="C331">
        <v>113</v>
      </c>
      <c r="D331" t="s">
        <v>23</v>
      </c>
      <c r="E331">
        <v>1350</v>
      </c>
      <c r="F331">
        <v>62</v>
      </c>
      <c r="H331" s="2" t="s">
        <v>207</v>
      </c>
      <c r="I331">
        <f t="shared" si="7"/>
        <v>28</v>
      </c>
      <c r="J331">
        <v>1</v>
      </c>
    </row>
    <row r="332" spans="3:10" x14ac:dyDescent="0.3">
      <c r="C332">
        <v>116</v>
      </c>
      <c r="D332" t="s">
        <v>26</v>
      </c>
      <c r="E332">
        <v>1600</v>
      </c>
      <c r="F332">
        <v>63</v>
      </c>
      <c r="H332" s="2" t="s">
        <v>210</v>
      </c>
      <c r="I332">
        <f t="shared" si="7"/>
        <v>27</v>
      </c>
      <c r="J332">
        <v>1</v>
      </c>
    </row>
    <row r="333" spans="3:10" x14ac:dyDescent="0.3">
      <c r="C333">
        <v>119</v>
      </c>
      <c r="D333" t="s">
        <v>30</v>
      </c>
      <c r="E333">
        <v>1700</v>
      </c>
      <c r="F333">
        <v>99</v>
      </c>
      <c r="H333" s="2" t="s">
        <v>213</v>
      </c>
      <c r="I333">
        <f t="shared" si="7"/>
        <v>9</v>
      </c>
      <c r="J333">
        <v>1</v>
      </c>
    </row>
    <row r="334" spans="3:10" x14ac:dyDescent="0.3">
      <c r="C334">
        <v>121</v>
      </c>
      <c r="D334" t="s">
        <v>32</v>
      </c>
      <c r="E334">
        <v>1660</v>
      </c>
      <c r="F334">
        <v>83</v>
      </c>
      <c r="G334" t="s">
        <v>24</v>
      </c>
      <c r="H334" s="2" t="s">
        <v>215</v>
      </c>
      <c r="I334">
        <f t="shared" si="7"/>
        <v>7</v>
      </c>
      <c r="J334">
        <v>1</v>
      </c>
    </row>
    <row r="335" spans="3:10" x14ac:dyDescent="0.3">
      <c r="C335">
        <v>122</v>
      </c>
      <c r="D335" t="s">
        <v>33</v>
      </c>
      <c r="E335">
        <v>1660</v>
      </c>
      <c r="F335">
        <v>260</v>
      </c>
      <c r="H335" s="2" t="s">
        <v>216</v>
      </c>
      <c r="I335">
        <f t="shared" si="7"/>
        <v>170</v>
      </c>
      <c r="J335">
        <v>1</v>
      </c>
    </row>
    <row r="336" spans="3:10" x14ac:dyDescent="0.3">
      <c r="C336">
        <v>123</v>
      </c>
      <c r="D336" t="s">
        <v>34</v>
      </c>
      <c r="E336">
        <v>1900</v>
      </c>
      <c r="F336">
        <v>350</v>
      </c>
      <c r="H336" s="2" t="s">
        <v>217</v>
      </c>
      <c r="I336">
        <f t="shared" si="7"/>
        <v>260</v>
      </c>
      <c r="J336">
        <v>1</v>
      </c>
    </row>
    <row r="337" spans="3:10" x14ac:dyDescent="0.3">
      <c r="C337" s="1" t="s">
        <v>69</v>
      </c>
      <c r="D337" s="1" t="s">
        <v>0</v>
      </c>
      <c r="E337" s="1" t="s">
        <v>2</v>
      </c>
      <c r="F337" s="1" t="s">
        <v>1</v>
      </c>
      <c r="G337" s="1" t="s">
        <v>3</v>
      </c>
      <c r="H337" s="1" t="s">
        <v>13</v>
      </c>
      <c r="I337" s="1" t="s">
        <v>70</v>
      </c>
      <c r="J337" s="1" t="s">
        <v>143</v>
      </c>
    </row>
    <row r="338" spans="3:10" x14ac:dyDescent="0.3">
      <c r="C338">
        <v>130</v>
      </c>
      <c r="D338" t="s">
        <v>8</v>
      </c>
      <c r="E338">
        <v>1712</v>
      </c>
      <c r="F338">
        <v>93</v>
      </c>
      <c r="H338" t="s">
        <v>74</v>
      </c>
      <c r="I338">
        <f t="shared" ref="I338:I369" si="8">ABS(F338-90)</f>
        <v>3</v>
      </c>
      <c r="J338">
        <v>0</v>
      </c>
    </row>
    <row r="339" spans="3:10" x14ac:dyDescent="0.3">
      <c r="C339">
        <v>131</v>
      </c>
      <c r="D339" t="s">
        <v>9</v>
      </c>
      <c r="E339">
        <v>1350</v>
      </c>
      <c r="F339">
        <v>62</v>
      </c>
      <c r="H339" t="s">
        <v>75</v>
      </c>
      <c r="I339">
        <f t="shared" si="8"/>
        <v>28</v>
      </c>
      <c r="J339">
        <v>0</v>
      </c>
    </row>
    <row r="340" spans="3:10" x14ac:dyDescent="0.3">
      <c r="C340">
        <v>132</v>
      </c>
      <c r="D340" t="s">
        <v>9</v>
      </c>
      <c r="E340">
        <v>1678</v>
      </c>
      <c r="F340">
        <v>54</v>
      </c>
      <c r="H340" t="s">
        <v>76</v>
      </c>
      <c r="I340">
        <f t="shared" si="8"/>
        <v>36</v>
      </c>
      <c r="J340">
        <v>0</v>
      </c>
    </row>
    <row r="341" spans="3:10" x14ac:dyDescent="0.3">
      <c r="C341">
        <v>133</v>
      </c>
      <c r="D341" t="s">
        <v>9</v>
      </c>
      <c r="E341">
        <v>1350</v>
      </c>
      <c r="F341">
        <v>218</v>
      </c>
      <c r="H341" t="s">
        <v>77</v>
      </c>
      <c r="I341">
        <f t="shared" si="8"/>
        <v>128</v>
      </c>
      <c r="J341">
        <v>0</v>
      </c>
    </row>
    <row r="342" spans="3:10" x14ac:dyDescent="0.3">
      <c r="C342">
        <v>134</v>
      </c>
      <c r="D342" t="s">
        <v>59</v>
      </c>
      <c r="E342">
        <v>1250</v>
      </c>
      <c r="F342">
        <v>70</v>
      </c>
      <c r="H342" t="s">
        <v>78</v>
      </c>
      <c r="I342">
        <f t="shared" si="8"/>
        <v>20</v>
      </c>
      <c r="J342">
        <v>0</v>
      </c>
    </row>
    <row r="343" spans="3:10" x14ac:dyDescent="0.3">
      <c r="C343">
        <v>135</v>
      </c>
      <c r="D343" t="s">
        <v>79</v>
      </c>
      <c r="E343">
        <v>1550</v>
      </c>
      <c r="F343">
        <v>72</v>
      </c>
      <c r="H343" t="s">
        <v>80</v>
      </c>
      <c r="I343">
        <f t="shared" si="8"/>
        <v>18</v>
      </c>
      <c r="J343">
        <v>0</v>
      </c>
    </row>
    <row r="344" spans="3:10" x14ac:dyDescent="0.3">
      <c r="C344">
        <v>137</v>
      </c>
      <c r="D344" t="s">
        <v>79</v>
      </c>
      <c r="E344">
        <v>1682</v>
      </c>
      <c r="F344">
        <v>90</v>
      </c>
      <c r="G344" t="s">
        <v>82</v>
      </c>
      <c r="H344" t="s">
        <v>83</v>
      </c>
      <c r="I344">
        <f t="shared" si="8"/>
        <v>0</v>
      </c>
      <c r="J344">
        <v>0</v>
      </c>
    </row>
    <row r="345" spans="3:10" x14ac:dyDescent="0.3">
      <c r="C345">
        <v>138</v>
      </c>
      <c r="D345" t="s">
        <v>9</v>
      </c>
      <c r="E345">
        <v>1275</v>
      </c>
      <c r="F345">
        <v>74</v>
      </c>
      <c r="H345" t="s">
        <v>84</v>
      </c>
      <c r="I345">
        <f t="shared" si="8"/>
        <v>16</v>
      </c>
      <c r="J345">
        <v>0</v>
      </c>
    </row>
    <row r="346" spans="3:10" x14ac:dyDescent="0.3">
      <c r="C346">
        <v>139</v>
      </c>
      <c r="D346" t="s">
        <v>12</v>
      </c>
      <c r="E346">
        <v>1734</v>
      </c>
      <c r="F346">
        <v>300</v>
      </c>
      <c r="H346" t="s">
        <v>85</v>
      </c>
      <c r="I346">
        <f t="shared" si="8"/>
        <v>210</v>
      </c>
      <c r="J346">
        <v>0</v>
      </c>
    </row>
    <row r="347" spans="3:10" x14ac:dyDescent="0.3">
      <c r="C347">
        <v>142</v>
      </c>
      <c r="D347" t="s">
        <v>89</v>
      </c>
      <c r="E347">
        <v>1350</v>
      </c>
      <c r="F347">
        <v>88</v>
      </c>
      <c r="H347" t="s">
        <v>88</v>
      </c>
      <c r="I347">
        <f t="shared" si="8"/>
        <v>2</v>
      </c>
      <c r="J347">
        <v>0</v>
      </c>
    </row>
    <row r="348" spans="3:10" x14ac:dyDescent="0.3">
      <c r="C348">
        <v>143</v>
      </c>
      <c r="D348" t="s">
        <v>41</v>
      </c>
      <c r="E348">
        <v>1650</v>
      </c>
      <c r="F348">
        <v>87</v>
      </c>
      <c r="H348" t="s">
        <v>317</v>
      </c>
      <c r="I348">
        <f t="shared" si="8"/>
        <v>3</v>
      </c>
      <c r="J348">
        <v>0</v>
      </c>
    </row>
    <row r="349" spans="3:10" x14ac:dyDescent="0.3">
      <c r="C349">
        <v>144</v>
      </c>
      <c r="D349" t="s">
        <v>19</v>
      </c>
      <c r="E349">
        <v>1475</v>
      </c>
      <c r="F349">
        <v>96</v>
      </c>
      <c r="H349" t="s">
        <v>90</v>
      </c>
      <c r="I349">
        <f t="shared" si="8"/>
        <v>6</v>
      </c>
      <c r="J349">
        <v>0</v>
      </c>
    </row>
    <row r="350" spans="3:10" x14ac:dyDescent="0.3">
      <c r="C350">
        <v>145</v>
      </c>
      <c r="D350" t="s">
        <v>19</v>
      </c>
      <c r="E350">
        <v>1250</v>
      </c>
      <c r="F350">
        <v>83</v>
      </c>
      <c r="H350" t="s">
        <v>318</v>
      </c>
      <c r="I350">
        <f t="shared" si="8"/>
        <v>7</v>
      </c>
      <c r="J350">
        <v>0</v>
      </c>
    </row>
    <row r="351" spans="3:10" x14ac:dyDescent="0.3">
      <c r="C351">
        <v>146</v>
      </c>
      <c r="D351" t="s">
        <v>19</v>
      </c>
      <c r="E351">
        <v>1350</v>
      </c>
      <c r="F351">
        <v>86</v>
      </c>
      <c r="H351" t="s">
        <v>91</v>
      </c>
      <c r="I351">
        <f t="shared" si="8"/>
        <v>4</v>
      </c>
      <c r="J351">
        <v>0</v>
      </c>
    </row>
    <row r="352" spans="3:10" x14ac:dyDescent="0.3">
      <c r="C352">
        <v>147</v>
      </c>
      <c r="D352" t="s">
        <v>19</v>
      </c>
      <c r="E352">
        <v>1262</v>
      </c>
      <c r="F352">
        <v>94</v>
      </c>
      <c r="G352" t="s">
        <v>321</v>
      </c>
      <c r="H352" t="s">
        <v>92</v>
      </c>
      <c r="I352">
        <f t="shared" si="8"/>
        <v>4</v>
      </c>
      <c r="J352">
        <v>0</v>
      </c>
    </row>
    <row r="353" spans="3:10" x14ac:dyDescent="0.3">
      <c r="C353">
        <v>148</v>
      </c>
      <c r="D353" t="s">
        <v>19</v>
      </c>
      <c r="E353">
        <v>1250</v>
      </c>
      <c r="F353">
        <v>49</v>
      </c>
      <c r="H353" t="s">
        <v>93</v>
      </c>
      <c r="I353">
        <f t="shared" si="8"/>
        <v>41</v>
      </c>
      <c r="J353">
        <v>0</v>
      </c>
    </row>
    <row r="354" spans="3:10" x14ac:dyDescent="0.3">
      <c r="C354">
        <v>150</v>
      </c>
      <c r="D354" t="s">
        <v>19</v>
      </c>
      <c r="E354">
        <v>1250</v>
      </c>
      <c r="F354">
        <v>47</v>
      </c>
      <c r="H354" t="s">
        <v>95</v>
      </c>
      <c r="I354">
        <f t="shared" si="8"/>
        <v>43</v>
      </c>
      <c r="J354">
        <v>0</v>
      </c>
    </row>
    <row r="355" spans="3:10" x14ac:dyDescent="0.3">
      <c r="C355">
        <v>152</v>
      </c>
      <c r="D355" t="s">
        <v>99</v>
      </c>
      <c r="E355">
        <v>1350</v>
      </c>
      <c r="F355">
        <v>87</v>
      </c>
      <c r="H355" t="s">
        <v>100</v>
      </c>
      <c r="I355">
        <f t="shared" si="8"/>
        <v>3</v>
      </c>
      <c r="J355">
        <v>0</v>
      </c>
    </row>
    <row r="356" spans="3:10" x14ac:dyDescent="0.3">
      <c r="C356">
        <v>153</v>
      </c>
      <c r="D356" t="s">
        <v>99</v>
      </c>
      <c r="E356">
        <v>1372</v>
      </c>
      <c r="F356">
        <v>109</v>
      </c>
      <c r="H356" t="s">
        <v>101</v>
      </c>
      <c r="I356">
        <f t="shared" si="8"/>
        <v>19</v>
      </c>
      <c r="J356">
        <v>0</v>
      </c>
    </row>
    <row r="357" spans="3:10" x14ac:dyDescent="0.3">
      <c r="C357">
        <v>154</v>
      </c>
      <c r="D357" t="s">
        <v>47</v>
      </c>
      <c r="E357">
        <v>1397</v>
      </c>
      <c r="F357">
        <v>70</v>
      </c>
      <c r="H357" t="s">
        <v>102</v>
      </c>
      <c r="I357">
        <f t="shared" si="8"/>
        <v>20</v>
      </c>
      <c r="J357">
        <v>0</v>
      </c>
    </row>
    <row r="358" spans="3:10" x14ac:dyDescent="0.3">
      <c r="C358">
        <v>155</v>
      </c>
      <c r="D358" t="s">
        <v>22</v>
      </c>
      <c r="E358">
        <v>1800</v>
      </c>
      <c r="F358">
        <v>309</v>
      </c>
      <c r="H358" t="s">
        <v>103</v>
      </c>
      <c r="I358">
        <f t="shared" si="8"/>
        <v>219</v>
      </c>
      <c r="J358">
        <v>0</v>
      </c>
    </row>
    <row r="359" spans="3:10" x14ac:dyDescent="0.3">
      <c r="C359">
        <v>156</v>
      </c>
      <c r="D359" t="s">
        <v>25</v>
      </c>
      <c r="E359">
        <v>1150</v>
      </c>
      <c r="F359">
        <v>87</v>
      </c>
      <c r="H359" t="s">
        <v>104</v>
      </c>
      <c r="I359">
        <f t="shared" si="8"/>
        <v>3</v>
      </c>
      <c r="J359">
        <v>0</v>
      </c>
    </row>
    <row r="360" spans="3:10" x14ac:dyDescent="0.3">
      <c r="C360">
        <v>158</v>
      </c>
      <c r="D360" t="s">
        <v>105</v>
      </c>
      <c r="E360">
        <v>1700</v>
      </c>
      <c r="F360">
        <v>74</v>
      </c>
      <c r="H360" t="s">
        <v>107</v>
      </c>
      <c r="I360">
        <f t="shared" si="8"/>
        <v>16</v>
      </c>
      <c r="J360">
        <v>0</v>
      </c>
    </row>
    <row r="361" spans="3:10" x14ac:dyDescent="0.3">
      <c r="C361">
        <v>159</v>
      </c>
      <c r="D361" t="s">
        <v>31</v>
      </c>
      <c r="E361">
        <v>1352</v>
      </c>
      <c r="F361">
        <v>90</v>
      </c>
      <c r="H361" t="s">
        <v>108</v>
      </c>
      <c r="I361">
        <f t="shared" si="8"/>
        <v>0</v>
      </c>
      <c r="J361">
        <v>0</v>
      </c>
    </row>
    <row r="362" spans="3:10" x14ac:dyDescent="0.3">
      <c r="C362">
        <v>161</v>
      </c>
      <c r="D362" t="s">
        <v>31</v>
      </c>
      <c r="E362">
        <v>1300</v>
      </c>
      <c r="F362">
        <v>65</v>
      </c>
      <c r="H362" t="s">
        <v>110</v>
      </c>
      <c r="I362">
        <f t="shared" si="8"/>
        <v>25</v>
      </c>
      <c r="J362">
        <v>0</v>
      </c>
    </row>
    <row r="363" spans="3:10" x14ac:dyDescent="0.3">
      <c r="C363">
        <v>162</v>
      </c>
      <c r="D363" t="s">
        <v>54</v>
      </c>
      <c r="E363">
        <v>1350</v>
      </c>
      <c r="F363">
        <v>54</v>
      </c>
      <c r="H363" t="s">
        <v>111</v>
      </c>
      <c r="I363">
        <f t="shared" si="8"/>
        <v>36</v>
      </c>
      <c r="J363">
        <v>0</v>
      </c>
    </row>
    <row r="364" spans="3:10" x14ac:dyDescent="0.3">
      <c r="C364">
        <v>163</v>
      </c>
      <c r="D364" t="s">
        <v>112</v>
      </c>
      <c r="E364">
        <v>1350</v>
      </c>
      <c r="F364">
        <v>93</v>
      </c>
      <c r="H364" t="s">
        <v>319</v>
      </c>
      <c r="I364">
        <f t="shared" si="8"/>
        <v>3</v>
      </c>
      <c r="J364">
        <v>0</v>
      </c>
    </row>
    <row r="365" spans="3:10" x14ac:dyDescent="0.3">
      <c r="C365">
        <v>164</v>
      </c>
      <c r="D365" t="s">
        <v>57</v>
      </c>
      <c r="E365">
        <v>1250</v>
      </c>
      <c r="F365">
        <v>90</v>
      </c>
      <c r="H365" t="s">
        <v>113</v>
      </c>
      <c r="I365">
        <f t="shared" si="8"/>
        <v>0</v>
      </c>
      <c r="J365">
        <v>0</v>
      </c>
    </row>
    <row r="366" spans="3:10" x14ac:dyDescent="0.3">
      <c r="C366">
        <v>166</v>
      </c>
      <c r="D366" t="s">
        <v>57</v>
      </c>
      <c r="E366">
        <v>1300</v>
      </c>
      <c r="F366">
        <v>74</v>
      </c>
      <c r="H366" t="s">
        <v>115</v>
      </c>
      <c r="I366">
        <f t="shared" si="8"/>
        <v>16</v>
      </c>
      <c r="J366">
        <v>0</v>
      </c>
    </row>
    <row r="367" spans="3:10" x14ac:dyDescent="0.3">
      <c r="C367">
        <v>169</v>
      </c>
      <c r="D367" t="s">
        <v>63</v>
      </c>
      <c r="E367">
        <v>1250</v>
      </c>
      <c r="F367">
        <v>112</v>
      </c>
      <c r="H367" t="s">
        <v>119</v>
      </c>
      <c r="I367">
        <f t="shared" si="8"/>
        <v>22</v>
      </c>
      <c r="J367">
        <v>0</v>
      </c>
    </row>
    <row r="368" spans="3:10" x14ac:dyDescent="0.3">
      <c r="C368">
        <v>172</v>
      </c>
      <c r="D368" t="s">
        <v>36</v>
      </c>
      <c r="E368">
        <v>1350</v>
      </c>
      <c r="F368">
        <v>87</v>
      </c>
      <c r="H368" t="s">
        <v>123</v>
      </c>
      <c r="I368">
        <f t="shared" si="8"/>
        <v>3</v>
      </c>
      <c r="J368">
        <v>0</v>
      </c>
    </row>
    <row r="369" spans="3:10" x14ac:dyDescent="0.3">
      <c r="C369">
        <v>173</v>
      </c>
      <c r="D369" t="s">
        <v>36</v>
      </c>
      <c r="E369">
        <v>1400</v>
      </c>
      <c r="F369">
        <v>86</v>
      </c>
      <c r="H369" t="s">
        <v>124</v>
      </c>
      <c r="I369">
        <f t="shared" si="8"/>
        <v>4</v>
      </c>
      <c r="J369">
        <v>0</v>
      </c>
    </row>
    <row r="370" spans="3:10" x14ac:dyDescent="0.3">
      <c r="C370">
        <v>174</v>
      </c>
      <c r="D370" t="s">
        <v>36</v>
      </c>
      <c r="E370">
        <v>1134</v>
      </c>
      <c r="F370">
        <v>84</v>
      </c>
      <c r="H370" t="s">
        <v>320</v>
      </c>
      <c r="I370">
        <f t="shared" ref="I370:I393" si="9">ABS(F370-90)</f>
        <v>6</v>
      </c>
      <c r="J370">
        <v>0</v>
      </c>
    </row>
    <row r="371" spans="3:10" x14ac:dyDescent="0.3">
      <c r="C371">
        <v>175</v>
      </c>
      <c r="D371" t="s">
        <v>36</v>
      </c>
      <c r="E371">
        <v>1350</v>
      </c>
      <c r="F371">
        <v>82</v>
      </c>
      <c r="H371" t="s">
        <v>125</v>
      </c>
      <c r="I371">
        <f t="shared" si="9"/>
        <v>8</v>
      </c>
      <c r="J371">
        <v>0</v>
      </c>
    </row>
    <row r="372" spans="3:10" x14ac:dyDescent="0.3">
      <c r="C372">
        <v>177</v>
      </c>
      <c r="D372" t="s">
        <v>38</v>
      </c>
      <c r="E372">
        <v>1700</v>
      </c>
      <c r="F372">
        <v>113</v>
      </c>
      <c r="H372" t="s">
        <v>127</v>
      </c>
      <c r="I372">
        <f t="shared" si="9"/>
        <v>23</v>
      </c>
      <c r="J372">
        <v>0</v>
      </c>
    </row>
    <row r="373" spans="3:10" x14ac:dyDescent="0.3">
      <c r="C373">
        <v>178</v>
      </c>
      <c r="D373" t="s">
        <v>128</v>
      </c>
      <c r="E373">
        <v>1683</v>
      </c>
      <c r="F373">
        <v>86</v>
      </c>
      <c r="H373" t="s">
        <v>129</v>
      </c>
      <c r="I373">
        <f t="shared" si="9"/>
        <v>4</v>
      </c>
      <c r="J373">
        <v>0</v>
      </c>
    </row>
    <row r="374" spans="3:10" x14ac:dyDescent="0.3">
      <c r="C374">
        <v>179</v>
      </c>
      <c r="D374" t="s">
        <v>128</v>
      </c>
      <c r="E374">
        <v>1500</v>
      </c>
      <c r="F374">
        <v>87</v>
      </c>
      <c r="H374" t="s">
        <v>130</v>
      </c>
      <c r="I374">
        <f t="shared" si="9"/>
        <v>3</v>
      </c>
      <c r="J374">
        <v>0</v>
      </c>
    </row>
    <row r="375" spans="3:10" x14ac:dyDescent="0.3">
      <c r="C375">
        <v>180</v>
      </c>
      <c r="D375" t="s">
        <v>128</v>
      </c>
      <c r="E375">
        <v>1347</v>
      </c>
      <c r="F375">
        <v>92</v>
      </c>
      <c r="H375" t="s">
        <v>131</v>
      </c>
      <c r="I375">
        <f t="shared" si="9"/>
        <v>2</v>
      </c>
      <c r="J375">
        <v>0</v>
      </c>
    </row>
    <row r="376" spans="3:10" x14ac:dyDescent="0.3">
      <c r="C376">
        <v>181</v>
      </c>
      <c r="D376" t="s">
        <v>128</v>
      </c>
      <c r="E376">
        <v>1250</v>
      </c>
      <c r="F376">
        <v>85</v>
      </c>
      <c r="H376" t="s">
        <v>132</v>
      </c>
      <c r="I376">
        <f t="shared" si="9"/>
        <v>5</v>
      </c>
      <c r="J376">
        <v>0</v>
      </c>
    </row>
    <row r="377" spans="3:10" x14ac:dyDescent="0.3">
      <c r="C377">
        <v>182</v>
      </c>
      <c r="D377" t="s">
        <v>133</v>
      </c>
      <c r="E377">
        <v>1550</v>
      </c>
      <c r="F377">
        <v>95</v>
      </c>
      <c r="H377" t="s">
        <v>134</v>
      </c>
      <c r="I377">
        <f t="shared" si="9"/>
        <v>5</v>
      </c>
      <c r="J377">
        <v>0</v>
      </c>
    </row>
    <row r="378" spans="3:10" x14ac:dyDescent="0.3">
      <c r="C378">
        <v>183</v>
      </c>
      <c r="D378" t="s">
        <v>133</v>
      </c>
      <c r="E378">
        <v>1560</v>
      </c>
      <c r="F378">
        <v>93</v>
      </c>
      <c r="H378" t="s">
        <v>135</v>
      </c>
      <c r="I378">
        <f t="shared" si="9"/>
        <v>3</v>
      </c>
      <c r="J378">
        <v>0</v>
      </c>
    </row>
    <row r="379" spans="3:10" x14ac:dyDescent="0.3">
      <c r="C379">
        <v>184</v>
      </c>
      <c r="D379" t="s">
        <v>68</v>
      </c>
      <c r="E379">
        <v>1700</v>
      </c>
      <c r="F379">
        <v>111</v>
      </c>
      <c r="H379" t="s">
        <v>136</v>
      </c>
      <c r="I379">
        <f t="shared" si="9"/>
        <v>21</v>
      </c>
      <c r="J379">
        <v>0</v>
      </c>
    </row>
    <row r="380" spans="3:10" x14ac:dyDescent="0.3">
      <c r="C380">
        <v>129</v>
      </c>
      <c r="D380" t="s">
        <v>72</v>
      </c>
      <c r="E380">
        <v>1352</v>
      </c>
      <c r="F380">
        <v>71</v>
      </c>
      <c r="H380" t="s">
        <v>73</v>
      </c>
      <c r="I380">
        <f t="shared" si="9"/>
        <v>19</v>
      </c>
      <c r="J380">
        <v>0.5</v>
      </c>
    </row>
    <row r="381" spans="3:10" x14ac:dyDescent="0.3">
      <c r="C381">
        <v>136</v>
      </c>
      <c r="D381" t="s">
        <v>79</v>
      </c>
      <c r="E381">
        <v>1750</v>
      </c>
      <c r="F381">
        <v>97</v>
      </c>
      <c r="H381" t="s">
        <v>81</v>
      </c>
      <c r="I381">
        <f t="shared" si="9"/>
        <v>7</v>
      </c>
      <c r="J381">
        <v>0.5</v>
      </c>
    </row>
    <row r="382" spans="3:10" x14ac:dyDescent="0.3">
      <c r="C382">
        <v>140</v>
      </c>
      <c r="D382" t="s">
        <v>12</v>
      </c>
      <c r="E382">
        <v>1585</v>
      </c>
      <c r="F382">
        <v>137</v>
      </c>
      <c r="H382" t="s">
        <v>86</v>
      </c>
      <c r="I382">
        <f t="shared" si="9"/>
        <v>47</v>
      </c>
      <c r="J382">
        <v>0.5</v>
      </c>
    </row>
    <row r="383" spans="3:10" x14ac:dyDescent="0.3">
      <c r="C383">
        <v>141</v>
      </c>
      <c r="D383" t="s">
        <v>64</v>
      </c>
      <c r="E383">
        <v>1799</v>
      </c>
      <c r="F383">
        <v>160</v>
      </c>
      <c r="H383" t="s">
        <v>87</v>
      </c>
      <c r="I383">
        <f t="shared" si="9"/>
        <v>70</v>
      </c>
      <c r="J383">
        <v>0.5</v>
      </c>
    </row>
    <row r="384" spans="3:10" x14ac:dyDescent="0.3">
      <c r="C384">
        <v>149</v>
      </c>
      <c r="D384" t="s">
        <v>19</v>
      </c>
      <c r="E384">
        <v>1800</v>
      </c>
      <c r="F384">
        <v>33</v>
      </c>
      <c r="H384" t="s">
        <v>94</v>
      </c>
      <c r="I384">
        <f t="shared" si="9"/>
        <v>57</v>
      </c>
      <c r="J384">
        <v>0.5</v>
      </c>
    </row>
    <row r="385" spans="3:10" x14ac:dyDescent="0.3">
      <c r="C385">
        <v>151</v>
      </c>
      <c r="D385" t="s">
        <v>97</v>
      </c>
      <c r="E385">
        <v>1850</v>
      </c>
      <c r="F385">
        <v>64</v>
      </c>
      <c r="G385" t="s">
        <v>98</v>
      </c>
      <c r="H385" t="s">
        <v>96</v>
      </c>
      <c r="I385">
        <f t="shared" si="9"/>
        <v>26</v>
      </c>
      <c r="J385">
        <v>0.5</v>
      </c>
    </row>
    <row r="386" spans="3:10" x14ac:dyDescent="0.3">
      <c r="C386">
        <v>157</v>
      </c>
      <c r="D386" t="s">
        <v>105</v>
      </c>
      <c r="E386">
        <v>1639</v>
      </c>
      <c r="F386">
        <v>103</v>
      </c>
      <c r="G386" t="s">
        <v>142</v>
      </c>
      <c r="H386" t="s">
        <v>106</v>
      </c>
      <c r="I386">
        <f t="shared" si="9"/>
        <v>13</v>
      </c>
      <c r="J386">
        <v>0.5</v>
      </c>
    </row>
    <row r="387" spans="3:10" x14ac:dyDescent="0.3">
      <c r="C387">
        <v>160</v>
      </c>
      <c r="D387" t="s">
        <v>31</v>
      </c>
      <c r="E387">
        <v>1850</v>
      </c>
      <c r="F387">
        <v>43</v>
      </c>
      <c r="H387" t="s">
        <v>109</v>
      </c>
      <c r="I387">
        <f t="shared" si="9"/>
        <v>47</v>
      </c>
      <c r="J387">
        <v>0.5</v>
      </c>
    </row>
    <row r="388" spans="3:10" x14ac:dyDescent="0.3">
      <c r="C388">
        <v>165</v>
      </c>
      <c r="D388" t="s">
        <v>57</v>
      </c>
      <c r="E388">
        <v>1450</v>
      </c>
      <c r="F388">
        <v>91</v>
      </c>
      <c r="H388" t="s">
        <v>114</v>
      </c>
      <c r="I388">
        <f t="shared" si="9"/>
        <v>1</v>
      </c>
      <c r="J388">
        <v>0.5</v>
      </c>
    </row>
    <row r="389" spans="3:10" x14ac:dyDescent="0.3">
      <c r="C389">
        <v>168</v>
      </c>
      <c r="D389" t="s">
        <v>63</v>
      </c>
      <c r="E389">
        <v>1300</v>
      </c>
      <c r="F389">
        <v>95</v>
      </c>
      <c r="G389" t="s">
        <v>142</v>
      </c>
      <c r="H389" t="s">
        <v>118</v>
      </c>
      <c r="I389">
        <f t="shared" si="9"/>
        <v>5</v>
      </c>
      <c r="J389">
        <v>0.5</v>
      </c>
    </row>
    <row r="390" spans="3:10" x14ac:dyDescent="0.3">
      <c r="C390">
        <v>170</v>
      </c>
      <c r="D390" t="s">
        <v>63</v>
      </c>
      <c r="E390">
        <v>1250</v>
      </c>
      <c r="F390">
        <v>73</v>
      </c>
      <c r="H390" t="s">
        <v>120</v>
      </c>
      <c r="I390">
        <f t="shared" si="9"/>
        <v>17</v>
      </c>
      <c r="J390">
        <v>0.5</v>
      </c>
    </row>
    <row r="391" spans="3:10" x14ac:dyDescent="0.3">
      <c r="C391">
        <v>176</v>
      </c>
      <c r="D391" t="s">
        <v>36</v>
      </c>
      <c r="E391">
        <v>1207</v>
      </c>
      <c r="F391">
        <v>60</v>
      </c>
      <c r="H391" t="s">
        <v>126</v>
      </c>
      <c r="I391">
        <f t="shared" si="9"/>
        <v>30</v>
      </c>
      <c r="J391">
        <v>0.5</v>
      </c>
    </row>
    <row r="392" spans="3:10" x14ac:dyDescent="0.3">
      <c r="C392">
        <v>167</v>
      </c>
      <c r="D392" t="s">
        <v>116</v>
      </c>
      <c r="E392">
        <v>1265</v>
      </c>
      <c r="F392">
        <v>68</v>
      </c>
      <c r="H392" t="s">
        <v>117</v>
      </c>
      <c r="I392">
        <f t="shared" si="9"/>
        <v>22</v>
      </c>
      <c r="J392">
        <v>1</v>
      </c>
    </row>
    <row r="393" spans="3:10" x14ac:dyDescent="0.3">
      <c r="C393">
        <v>171</v>
      </c>
      <c r="D393" t="s">
        <v>121</v>
      </c>
      <c r="E393">
        <v>1679</v>
      </c>
      <c r="F393">
        <v>91</v>
      </c>
      <c r="H393" t="s">
        <v>122</v>
      </c>
      <c r="I393">
        <f t="shared" si="9"/>
        <v>1</v>
      </c>
      <c r="J393">
        <v>1</v>
      </c>
    </row>
    <row r="395" spans="3:10" x14ac:dyDescent="0.3">
      <c r="C395" s="1" t="s">
        <v>69</v>
      </c>
      <c r="D395" s="1" t="s">
        <v>0</v>
      </c>
      <c r="E395" s="1" t="s">
        <v>2</v>
      </c>
      <c r="F395" s="1" t="s">
        <v>1</v>
      </c>
      <c r="G395" s="1" t="s">
        <v>3</v>
      </c>
      <c r="H395" s="1" t="s">
        <v>13</v>
      </c>
      <c r="I395" s="1" t="s">
        <v>70</v>
      </c>
      <c r="J395" s="1" t="s">
        <v>143</v>
      </c>
    </row>
    <row r="396" spans="3:10" x14ac:dyDescent="0.3">
      <c r="C396">
        <v>189</v>
      </c>
      <c r="D396" t="s">
        <v>325</v>
      </c>
      <c r="E396">
        <v>1840</v>
      </c>
      <c r="F396">
        <v>105</v>
      </c>
      <c r="G396" t="s">
        <v>177</v>
      </c>
      <c r="H396" t="s">
        <v>165</v>
      </c>
      <c r="I396">
        <f t="shared" ref="I396:I416" si="10">ABS(F396-90)</f>
        <v>15</v>
      </c>
      <c r="J396">
        <v>0</v>
      </c>
    </row>
    <row r="397" spans="3:10" x14ac:dyDescent="0.3">
      <c r="C397">
        <v>197</v>
      </c>
      <c r="D397" t="s">
        <v>325</v>
      </c>
      <c r="E397">
        <v>1786</v>
      </c>
      <c r="F397">
        <v>39</v>
      </c>
      <c r="G397" t="s">
        <v>177</v>
      </c>
      <c r="H397" t="s">
        <v>182</v>
      </c>
      <c r="I397">
        <f t="shared" si="10"/>
        <v>51</v>
      </c>
      <c r="J397">
        <v>0</v>
      </c>
    </row>
    <row r="398" spans="3:10" x14ac:dyDescent="0.3">
      <c r="C398">
        <v>203</v>
      </c>
      <c r="D398" t="s">
        <v>325</v>
      </c>
      <c r="E398">
        <v>1880</v>
      </c>
      <c r="F398">
        <v>176</v>
      </c>
      <c r="G398" t="s">
        <v>177</v>
      </c>
      <c r="H398" t="s">
        <v>194</v>
      </c>
      <c r="I398">
        <f t="shared" si="10"/>
        <v>86</v>
      </c>
      <c r="J398">
        <v>0</v>
      </c>
    </row>
    <row r="399" spans="3:10" x14ac:dyDescent="0.3">
      <c r="C399">
        <v>194</v>
      </c>
      <c r="D399" t="s">
        <v>325</v>
      </c>
      <c r="E399">
        <v>1785</v>
      </c>
      <c r="F399">
        <v>44</v>
      </c>
      <c r="G399" t="s">
        <v>177</v>
      </c>
      <c r="H399" t="s">
        <v>176</v>
      </c>
      <c r="I399">
        <f t="shared" si="10"/>
        <v>46</v>
      </c>
      <c r="J399">
        <v>0.5</v>
      </c>
    </row>
    <row r="400" spans="3:10" x14ac:dyDescent="0.3">
      <c r="C400">
        <v>198</v>
      </c>
      <c r="D400" t="s">
        <v>325</v>
      </c>
      <c r="E400">
        <v>1861</v>
      </c>
      <c r="F400">
        <v>255</v>
      </c>
      <c r="G400" t="s">
        <v>177</v>
      </c>
      <c r="H400" t="s">
        <v>184</v>
      </c>
      <c r="I400">
        <f t="shared" si="10"/>
        <v>165</v>
      </c>
      <c r="J400">
        <v>1</v>
      </c>
    </row>
    <row r="401" spans="3:10" x14ac:dyDescent="0.3">
      <c r="C401">
        <v>202</v>
      </c>
      <c r="D401" t="s">
        <v>325</v>
      </c>
      <c r="E401">
        <v>1882</v>
      </c>
      <c r="F401">
        <v>140</v>
      </c>
      <c r="G401" t="s">
        <v>177</v>
      </c>
      <c r="H401" t="s">
        <v>192</v>
      </c>
      <c r="I401">
        <f t="shared" si="10"/>
        <v>50</v>
      </c>
      <c r="J401">
        <v>1</v>
      </c>
    </row>
    <row r="402" spans="3:10" x14ac:dyDescent="0.3">
      <c r="C402">
        <v>185</v>
      </c>
      <c r="D402" t="s">
        <v>325</v>
      </c>
      <c r="E402">
        <v>1788</v>
      </c>
      <c r="F402">
        <v>2</v>
      </c>
      <c r="G402" t="s">
        <v>162</v>
      </c>
      <c r="H402" t="s">
        <v>156</v>
      </c>
      <c r="I402">
        <f t="shared" si="10"/>
        <v>88</v>
      </c>
      <c r="J402">
        <v>0</v>
      </c>
    </row>
    <row r="403" spans="3:10" x14ac:dyDescent="0.3">
      <c r="C403">
        <v>187</v>
      </c>
      <c r="D403" t="s">
        <v>325</v>
      </c>
      <c r="E403">
        <v>1782</v>
      </c>
      <c r="F403">
        <v>1</v>
      </c>
      <c r="G403" t="s">
        <v>162</v>
      </c>
      <c r="H403" t="s">
        <v>161</v>
      </c>
      <c r="I403">
        <f t="shared" si="10"/>
        <v>89</v>
      </c>
      <c r="J403">
        <v>0</v>
      </c>
    </row>
    <row r="404" spans="3:10" x14ac:dyDescent="0.3">
      <c r="C404">
        <v>188</v>
      </c>
      <c r="D404" t="s">
        <v>325</v>
      </c>
      <c r="E404">
        <v>1818</v>
      </c>
      <c r="F404">
        <v>135</v>
      </c>
      <c r="G404" t="s">
        <v>162</v>
      </c>
      <c r="H404" t="s">
        <v>163</v>
      </c>
      <c r="I404">
        <f t="shared" si="10"/>
        <v>45</v>
      </c>
      <c r="J404">
        <v>0</v>
      </c>
    </row>
    <row r="405" spans="3:10" x14ac:dyDescent="0.3">
      <c r="C405">
        <v>190</v>
      </c>
      <c r="D405" t="s">
        <v>325</v>
      </c>
      <c r="E405">
        <v>1782</v>
      </c>
      <c r="F405">
        <v>45</v>
      </c>
      <c r="G405" t="s">
        <v>162</v>
      </c>
      <c r="H405" t="s">
        <v>168</v>
      </c>
      <c r="I405">
        <f t="shared" si="10"/>
        <v>45</v>
      </c>
      <c r="J405">
        <v>0</v>
      </c>
    </row>
    <row r="406" spans="3:10" x14ac:dyDescent="0.3">
      <c r="C406">
        <v>191</v>
      </c>
      <c r="D406" t="s">
        <v>325</v>
      </c>
      <c r="E406">
        <v>1784</v>
      </c>
      <c r="F406">
        <v>325</v>
      </c>
      <c r="G406" t="s">
        <v>162</v>
      </c>
      <c r="H406" t="s">
        <v>170</v>
      </c>
      <c r="I406">
        <f t="shared" si="10"/>
        <v>235</v>
      </c>
      <c r="J406">
        <v>0</v>
      </c>
    </row>
    <row r="407" spans="3:10" x14ac:dyDescent="0.3">
      <c r="C407">
        <v>196</v>
      </c>
      <c r="D407" t="s">
        <v>325</v>
      </c>
      <c r="E407">
        <v>1886</v>
      </c>
      <c r="F407">
        <v>119</v>
      </c>
      <c r="G407" t="s">
        <v>162</v>
      </c>
      <c r="H407" t="s">
        <v>181</v>
      </c>
      <c r="I407">
        <f t="shared" si="10"/>
        <v>29</v>
      </c>
      <c r="J407">
        <v>0</v>
      </c>
    </row>
    <row r="408" spans="3:10" x14ac:dyDescent="0.3">
      <c r="C408">
        <v>200</v>
      </c>
      <c r="D408" t="s">
        <v>325</v>
      </c>
      <c r="E408">
        <v>1847</v>
      </c>
      <c r="F408">
        <v>131</v>
      </c>
      <c r="G408" t="s">
        <v>162</v>
      </c>
      <c r="H408" t="s">
        <v>188</v>
      </c>
      <c r="I408">
        <f t="shared" si="10"/>
        <v>41</v>
      </c>
      <c r="J408">
        <v>0</v>
      </c>
    </row>
    <row r="409" spans="3:10" x14ac:dyDescent="0.3">
      <c r="C409">
        <v>192</v>
      </c>
      <c r="D409" t="s">
        <v>325</v>
      </c>
      <c r="E409">
        <v>1897</v>
      </c>
      <c r="F409">
        <v>87</v>
      </c>
      <c r="G409" t="s">
        <v>162</v>
      </c>
      <c r="H409" t="s">
        <v>171</v>
      </c>
      <c r="I409">
        <f t="shared" si="10"/>
        <v>3</v>
      </c>
      <c r="J409">
        <v>0.5</v>
      </c>
    </row>
    <row r="410" spans="3:10" x14ac:dyDescent="0.3">
      <c r="C410">
        <v>195</v>
      </c>
      <c r="D410" t="s">
        <v>325</v>
      </c>
      <c r="E410">
        <v>1784</v>
      </c>
      <c r="F410">
        <v>215</v>
      </c>
      <c r="G410" t="s">
        <v>162</v>
      </c>
      <c r="H410" t="s">
        <v>178</v>
      </c>
      <c r="I410">
        <f t="shared" si="10"/>
        <v>125</v>
      </c>
      <c r="J410">
        <v>0.5</v>
      </c>
    </row>
    <row r="411" spans="3:10" x14ac:dyDescent="0.3">
      <c r="C411">
        <v>199</v>
      </c>
      <c r="D411" t="s">
        <v>325</v>
      </c>
      <c r="E411">
        <v>1891</v>
      </c>
      <c r="F411">
        <v>18</v>
      </c>
      <c r="G411" t="s">
        <v>162</v>
      </c>
      <c r="H411" t="s">
        <v>186</v>
      </c>
      <c r="I411">
        <f t="shared" si="10"/>
        <v>72</v>
      </c>
      <c r="J411">
        <v>0.5</v>
      </c>
    </row>
    <row r="412" spans="3:10" x14ac:dyDescent="0.3">
      <c r="C412">
        <v>201</v>
      </c>
      <c r="D412" t="s">
        <v>325</v>
      </c>
      <c r="E412">
        <v>1868</v>
      </c>
      <c r="F412">
        <v>14</v>
      </c>
      <c r="G412" t="s">
        <v>162</v>
      </c>
      <c r="H412" t="s">
        <v>190</v>
      </c>
      <c r="I412">
        <f t="shared" si="10"/>
        <v>76</v>
      </c>
      <c r="J412">
        <v>0.5</v>
      </c>
    </row>
    <row r="413" spans="3:10" x14ac:dyDescent="0.3">
      <c r="C413">
        <v>204</v>
      </c>
      <c r="D413" t="s">
        <v>325</v>
      </c>
      <c r="E413">
        <v>1785</v>
      </c>
      <c r="F413">
        <v>321</v>
      </c>
      <c r="G413" t="s">
        <v>162</v>
      </c>
      <c r="H413" t="s">
        <v>196</v>
      </c>
      <c r="I413">
        <f t="shared" si="10"/>
        <v>231</v>
      </c>
      <c r="J413">
        <v>0.5</v>
      </c>
    </row>
    <row r="414" spans="3:10" x14ac:dyDescent="0.3">
      <c r="C414">
        <v>186</v>
      </c>
      <c r="D414" t="s">
        <v>325</v>
      </c>
      <c r="E414">
        <v>1897</v>
      </c>
      <c r="F414">
        <v>354</v>
      </c>
      <c r="G414" t="s">
        <v>327</v>
      </c>
      <c r="H414" t="s">
        <v>159</v>
      </c>
      <c r="I414">
        <f t="shared" si="10"/>
        <v>264</v>
      </c>
      <c r="J414">
        <v>0</v>
      </c>
    </row>
    <row r="415" spans="3:10" x14ac:dyDescent="0.3">
      <c r="C415">
        <v>205</v>
      </c>
      <c r="D415" t="s">
        <v>325</v>
      </c>
      <c r="E415">
        <v>1926</v>
      </c>
      <c r="F415">
        <v>190</v>
      </c>
      <c r="G415" t="s">
        <v>327</v>
      </c>
      <c r="H415" t="s">
        <v>198</v>
      </c>
      <c r="I415">
        <f t="shared" si="10"/>
        <v>100</v>
      </c>
      <c r="J415">
        <v>0</v>
      </c>
    </row>
    <row r="416" spans="3:10" x14ac:dyDescent="0.3">
      <c r="C416">
        <v>193</v>
      </c>
      <c r="D416" t="s">
        <v>325</v>
      </c>
      <c r="E416">
        <v>1909</v>
      </c>
      <c r="F416">
        <v>107</v>
      </c>
      <c r="G416" t="s">
        <v>327</v>
      </c>
      <c r="H416" t="s">
        <v>174</v>
      </c>
      <c r="I416">
        <f t="shared" si="10"/>
        <v>17</v>
      </c>
      <c r="J416">
        <v>0.5</v>
      </c>
    </row>
  </sheetData>
  <sortState xmlns:xlrd2="http://schemas.microsoft.com/office/spreadsheetml/2017/richdata2" ref="C338:J393">
    <sortCondition ref="J338:J393"/>
    <sortCondition ref="C338:C393"/>
  </sortState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</vt:lpstr>
      <vt:lpstr>Interpretace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Klapetek</dc:creator>
  <cp:lastModifiedBy>Vojtěch Klapetek</cp:lastModifiedBy>
  <cp:lastPrinted>2021-08-23T18:53:37Z</cp:lastPrinted>
  <dcterms:created xsi:type="dcterms:W3CDTF">2019-09-28T12:36:20Z</dcterms:created>
  <dcterms:modified xsi:type="dcterms:W3CDTF">2021-08-23T18:55:25Z</dcterms:modified>
</cp:coreProperties>
</file>