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<sst xmlns="http://schemas.openxmlformats.org/spreadsheetml/2006/main" count="2" uniqueCount="2">
  <si>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First part:</t>
  </si>
  <si>
    <t>Second part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</si>
</sst>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3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9" width="7.0"/>
    <col customWidth="1" min="10" max="10" width="7.57"/>
    <col customWidth="1" min="11" max="11" width="6.0"/>
  </cols>
  <sheetData>
    <row r="1">
      <c r="A1" s="1" t="s">
        <v>0</v>
      </c>
    </row>
    <row r="2">
      <c r="A2" s="1"/>
    </row>
    <row r="3">
      <c r="A3" s="1">
        <v>347991.0</v>
      </c>
      <c r="B3">
        <f>IF(MOD(CEILING.MATH(SQRT(A3)),2)=0,CEILING.MATH(SQRT(A3))-1,CEILING.MATH(SQRT(A3))-2)</f>
        <v>589</v>
      </c>
      <c r="C3">
        <f>A3-B3^2</f>
        <v>1070</v>
      </c>
      <c r="D3">
        <f>MOD(C3-1,B3+1)</f>
        <v>479</v>
      </c>
      <c r="E3">
        <f>(B3-1)/2</f>
        <v>294</v>
      </c>
      <c r="F3" s="2">
        <f>IF(D3&gt;=E3,D3+1,(2*E3-D3)+1)</f>
        <v>480</v>
      </c>
    </row>
    <row r="5">
      <c r="A5" s="1" t="s">
        <v>1</v>
      </c>
    </row>
    <row r="6">
      <c r="A6" s="1"/>
      <c r="C6" s="3">
        <f t="shared" ref="C6:H6" si="1">SUM(C7,D7,D6,B7)</f>
        <v>349975</v>
      </c>
      <c r="D6" s="4">
        <f t="shared" si="1"/>
        <v>330785</v>
      </c>
      <c r="E6" s="4">
        <f t="shared" si="1"/>
        <v>312453</v>
      </c>
      <c r="F6" s="4">
        <f t="shared" si="1"/>
        <v>295229</v>
      </c>
      <c r="G6" s="4">
        <f t="shared" si="1"/>
        <v>279138</v>
      </c>
      <c r="H6" s="4">
        <f t="shared" si="1"/>
        <v>266330</v>
      </c>
      <c r="I6" s="5">
        <f>SUM(H7,I7)</f>
        <v>130654</v>
      </c>
    </row>
    <row r="7">
      <c r="A7" s="1"/>
      <c r="B7" s="6">
        <f>SUM(C8,C7)</f>
        <v>6591</v>
      </c>
      <c r="C7">
        <f>SUM(C8,D8,D7)</f>
        <v>6444</v>
      </c>
      <c r="D7" s="4">
        <f t="shared" ref="D7:G7" si="2">SUM(D8,E8,E7,C8)</f>
        <v>6155</v>
      </c>
      <c r="E7" s="4">
        <f t="shared" si="2"/>
        <v>5733</v>
      </c>
      <c r="F7" s="4">
        <f t="shared" si="2"/>
        <v>5336</v>
      </c>
      <c r="G7" s="4">
        <f t="shared" si="2"/>
        <v>5022</v>
      </c>
      <c r="H7" s="5">
        <f>SUM(G8,H8)</f>
        <v>2450</v>
      </c>
      <c r="I7" s="7">
        <f>SUM(H7,H8,I8)</f>
        <v>128204</v>
      </c>
    </row>
    <row r="8">
      <c r="A8" s="1"/>
      <c r="B8" s="8">
        <f t="shared" ref="B8:B11" si="4">SUM(B7,C7,C8,C9)</f>
        <v>13486</v>
      </c>
      <c r="C8" s="6">
        <f>SUM(D9,D8)</f>
        <v>147</v>
      </c>
      <c r="D8" s="4">
        <f>SUM(D9,E9,E8)</f>
        <v>142</v>
      </c>
      <c r="E8" s="4">
        <f t="shared" ref="E8:F8" si="3">SUM(E9,F9,F8,D9)</f>
        <v>133</v>
      </c>
      <c r="F8" s="4">
        <f t="shared" si="3"/>
        <v>122</v>
      </c>
      <c r="G8" s="5">
        <f>SUM(F9,G9)</f>
        <v>59</v>
      </c>
      <c r="H8" s="7">
        <f>SUM(G8,G9,H9)</f>
        <v>2391</v>
      </c>
      <c r="I8" s="7">
        <f>SUM(H8,H9,I9,H7)</f>
        <v>123363</v>
      </c>
    </row>
    <row r="9">
      <c r="A9" s="1"/>
      <c r="B9" s="8">
        <f t="shared" si="4"/>
        <v>14267</v>
      </c>
      <c r="C9" s="8">
        <f t="shared" ref="C9:C10" si="6">SUM(C8,D8,D9,D10)</f>
        <v>304</v>
      </c>
      <c r="D9" s="6">
        <f>SUM(E10,E9)</f>
        <v>5</v>
      </c>
      <c r="E9" s="4">
        <f>SUM(E10,F10,F9)</f>
        <v>4</v>
      </c>
      <c r="F9" s="5">
        <f>SUM(E10,F10)</f>
        <v>2</v>
      </c>
      <c r="G9" s="7">
        <f>SUM(F10,G10,F9)</f>
        <v>57</v>
      </c>
      <c r="H9" s="7">
        <f t="shared" ref="H9:I9" si="5">SUM(G9,G10,H10,G8)</f>
        <v>2275</v>
      </c>
      <c r="I9" s="7">
        <f t="shared" si="5"/>
        <v>116247</v>
      </c>
    </row>
    <row r="10">
      <c r="A10" s="1"/>
      <c r="B10" s="8">
        <f t="shared" si="4"/>
        <v>15252</v>
      </c>
      <c r="C10" s="8">
        <f t="shared" si="6"/>
        <v>330</v>
      </c>
      <c r="D10" s="8">
        <f>SUM(D9,E9,E10)</f>
        <v>10</v>
      </c>
      <c r="E10" s="9">
        <v>1.0</v>
      </c>
      <c r="F10" s="10">
        <f>SUM(E10)</f>
        <v>1</v>
      </c>
      <c r="G10" s="7">
        <f t="shared" ref="G10:I10" si="7">SUM(F10,F11,G11,F9)</f>
        <v>54</v>
      </c>
      <c r="H10" s="7">
        <f t="shared" si="7"/>
        <v>2105</v>
      </c>
      <c r="I10" s="7">
        <f t="shared" si="7"/>
        <v>109476</v>
      </c>
    </row>
    <row r="11">
      <c r="A11" s="1"/>
      <c r="B11" s="8">
        <f t="shared" si="4"/>
        <v>16295</v>
      </c>
      <c r="C11" s="8">
        <f>SUM(C10,D10,D11)</f>
        <v>351</v>
      </c>
      <c r="D11" s="11">
        <f>SUM(D10,E10)</f>
        <v>11</v>
      </c>
      <c r="E11">
        <f>SUM(E10,F10,D10,D11)</f>
        <v>23</v>
      </c>
      <c r="F11">
        <f>SUM(F10,E11,E10)</f>
        <v>25</v>
      </c>
      <c r="G11" s="10">
        <f>SUM(F10,F11)</f>
        <v>26</v>
      </c>
      <c r="H11" s="7">
        <f t="shared" ref="H11:I11" si="8">SUM(G11,G12,H12,G10)</f>
        <v>1968</v>
      </c>
      <c r="I11" s="7">
        <f t="shared" si="8"/>
        <v>103128</v>
      </c>
    </row>
    <row r="12">
      <c r="A12" s="1"/>
      <c r="B12" s="8">
        <f>SUM(B11,C11,C12)</f>
        <v>17008</v>
      </c>
      <c r="C12" s="11">
        <f>SUM(C11,D11)</f>
        <v>362</v>
      </c>
      <c r="D12" s="12">
        <f t="shared" ref="D12:F12" si="9">SUM(D11,E11,C11,C12)</f>
        <v>747</v>
      </c>
      <c r="E12" s="12">
        <f t="shared" si="9"/>
        <v>806</v>
      </c>
      <c r="F12" s="12">
        <f t="shared" si="9"/>
        <v>880</v>
      </c>
      <c r="G12" s="13">
        <f>SUM(G11,F11,F12)</f>
        <v>931</v>
      </c>
      <c r="H12" s="10">
        <f>SUM(G11,G12)</f>
        <v>957</v>
      </c>
      <c r="I12" s="7">
        <f>SUM(H12,H13,I13,H11)</f>
        <v>98098</v>
      </c>
    </row>
    <row r="13">
      <c r="A13" s="1"/>
      <c r="B13" s="11">
        <f>SUM(B12,C12)</f>
        <v>17370</v>
      </c>
      <c r="C13" s="13">
        <f t="shared" ref="C13:G13" si="10">SUM(C12,D12,B12,B13)</f>
        <v>35487</v>
      </c>
      <c r="D13" s="13">
        <f t="shared" si="10"/>
        <v>37402</v>
      </c>
      <c r="E13" s="13">
        <f t="shared" si="10"/>
        <v>39835</v>
      </c>
      <c r="F13" s="13">
        <f t="shared" si="10"/>
        <v>42452</v>
      </c>
      <c r="G13" s="13">
        <f t="shared" si="10"/>
        <v>45220</v>
      </c>
      <c r="H13" s="13">
        <f>SUM(H12,G12,G13)</f>
        <v>47108</v>
      </c>
      <c r="I13" s="10">
        <f>SUM(H12,H13)</f>
        <v>48065</v>
      </c>
    </row>
    <row r="14">
      <c r="A14" s="1"/>
    </row>
    <row r="15">
      <c r="A15" s="1"/>
    </row>
    <row r="16">
      <c r="A16" s="1"/>
    </row>
    <row r="17">
      <c r="A17" s="1"/>
    </row>
    <row r="18">
      <c r="A18" s="1"/>
    </row>
    <row r="19">
      <c r="A19" s="1"/>
    </row>
    <row r="20">
      <c r="A20" s="1"/>
    </row>
    <row r="21">
      <c r="A21" s="1"/>
    </row>
    <row r="22">
      <c r="A22" s="1"/>
    </row>
    <row r="23">
      <c r="A23" s="1"/>
    </row>
    <row r="24">
      <c r="A24" s="1"/>
    </row>
    <row r="25">
      <c r="A25" s="1"/>
    </row>
    <row r="26">
      <c r="A26" s="1"/>
    </row>
    <row r="27">
      <c r="A27" s="1"/>
    </row>
    <row r="28">
      <c r="A28" s="1"/>
    </row>
    <row r="29">
      <c r="A29" s="1"/>
    </row>
    <row r="30">
      <c r="A30" s="1"/>
    </row>
    <row r="31">
      <c r="A31" s="1"/>
    </row>
    <row r="32">
      <c r="A32" s="1"/>
    </row>
    <row r="33">
      <c r="A33" s="1"/>
    </row>
    <row r="34">
      <c r="A34" s="1"/>
    </row>
    <row r="35">
      <c r="A35" s="1"/>
    </row>
  </sheetData>
  <drawing r:id="rId1"/>
</worksheet>
</file>