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olde\Desktop\"/>
    </mc:Choice>
  </mc:AlternateContent>
  <xr:revisionPtr revIDLastSave="0" documentId="13_ncr:1_{B1AF4637-2291-4D6C-8293-A94A7AE2C6FC}" xr6:coauthVersionLast="47" xr6:coauthVersionMax="47" xr10:uidLastSave="{00000000-0000-0000-0000-000000000000}"/>
  <bookViews>
    <workbookView xWindow="-118" yWindow="-118" windowWidth="25370" windowHeight="13667" activeTab="3" xr2:uid="{00000000-000D-0000-FFFF-FFFF00000000}"/>
  </bookViews>
  <sheets>
    <sheet name="RawData" sheetId="1" r:id="rId1"/>
    <sheet name="Этапы работ" sheetId="4" r:id="rId2"/>
    <sheet name="CleanData" sheetId="3" r:id="rId3"/>
    <sheet name="Дашборд" sheetId="12" r:id="rId4"/>
    <sheet name="Gender" sheetId="6" state="hidden" r:id="rId5"/>
    <sheet name="Age" sheetId="9" state="hidden" r:id="rId6"/>
    <sheet name="Age of study" sheetId="10" state="hidden" r:id="rId7"/>
    <sheet name="CGPA" sheetId="11" state="hidden" r:id="rId8"/>
  </sheets>
  <definedNames>
    <definedName name="Срез_Age">#N/A</definedName>
    <definedName name="Срез_CGPA">#N/A</definedName>
    <definedName name="Срез_Course">#N/A</definedName>
    <definedName name="Срез_Gender">#N/A</definedName>
    <definedName name="Срез_Year_of_Study">#N/A</definedName>
  </definedNames>
  <calcPr calcId="18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folde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CTRL+A (выделить таблицу) =&gt; Форматировать как таблицу</t>
        </r>
      </text>
    </comment>
    <comment ref="B4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Удалить столбец Timestamp, т.к. он нерелевантен для анализа</t>
        </r>
      </text>
    </comment>
    <comment ref="B5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Столбец Age - числовой тип данных;
Остальные столбцы - общий тип данных.</t>
        </r>
      </text>
    </comment>
    <comment ref="B6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CTRL+ A (выделить таблицу) =&gt; 'Найти и выделить' =&gt; 'Выделить группу ячеек' =&gt; 'Пустые значения'</t>
        </r>
      </text>
    </comment>
    <comment ref="B7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В столбце Age было пустое значение, оно было заменено на среднее значение по возрастам =&gt; '=СРЗНАЧ'</t>
        </r>
      </text>
    </comment>
    <comment ref="B9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'Данные' =&gt; 'Удалить дубликаты'</t>
        </r>
      </text>
    </comment>
    <comment ref="B10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'Данные' =&gt; 'Сортировка и фильтр' =&gt; 'Дополнительно' =&gt; 'Только уникальные значения'. Это позволяет увидеть наличие разных проблем, вроде лишних пробелов, разных регистров и тд. Проблемы обнаружились в столбцах Course, Year of Study, CGPA
</t>
        </r>
      </text>
    </comment>
    <comment ref="B11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Проблема: разные регистры
CTRL  space (выделить столбец) =&gt; 'Найти и заменить' =&gt; Найти 'year' =&gt; Заменить на 'Year'</t>
        </r>
      </text>
    </comment>
    <comment ref="B1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Проблемы: разные регистры, разное написание одного и того же курсу
CTRL  space (выделить столбец) =&gt; 'Рецензирование' (для разного написания курсов)
CTRL  space (выделить столбец) =&gt; 'Найти и заменить'</t>
        </r>
      </text>
    </comment>
    <comment ref="B13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CTRL space (выделить столбец) =&gt; 'Найти и заменить' =&gt; Убрать пробелы в данном столбце</t>
        </r>
      </text>
    </comment>
    <comment ref="B14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CTRL space (выделить столбцы) =&gt; 'Найти и заменить' =&gt; Заменить 'Yes' на 1, 'No' на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folde</author>
  </authors>
  <commentList>
    <comment ref="B99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folde:</t>
        </r>
        <r>
          <rPr>
            <sz val="9"/>
            <color indexed="81"/>
            <rFont val="Tahoma"/>
            <family val="2"/>
            <charset val="204"/>
          </rPr>
          <t xml:space="preserve">
Здесь было пустое значение, которое было заменено на среднее по таблице</t>
        </r>
      </text>
    </comment>
  </commentList>
</comments>
</file>

<file path=xl/sharedStrings.xml><?xml version="1.0" encoding="utf-8"?>
<sst xmlns="http://schemas.openxmlformats.org/spreadsheetml/2006/main" count="1436" uniqueCount="171">
  <si>
    <t>Timestamp</t>
  </si>
  <si>
    <t>Choose your gender</t>
  </si>
  <si>
    <t>Age</t>
  </si>
  <si>
    <t>What is your course?</t>
  </si>
  <si>
    <t>Your current year of Study</t>
  </si>
  <si>
    <t>What is your CGPA?</t>
  </si>
  <si>
    <t>Marital status</t>
  </si>
  <si>
    <t>Do you have Depression?</t>
  </si>
  <si>
    <t>Do you have Anxiety?</t>
  </si>
  <si>
    <t>Do you have Panic attack?</t>
  </si>
  <si>
    <t>Did you seek any specialist for a treatment?</t>
  </si>
  <si>
    <t>Female</t>
  </si>
  <si>
    <t>Engineering</t>
  </si>
  <si>
    <t>year 1</t>
  </si>
  <si>
    <t>3.00 - 3.49</t>
  </si>
  <si>
    <t>No</t>
  </si>
  <si>
    <t>Yes</t>
  </si>
  <si>
    <t>Male</t>
  </si>
  <si>
    <t>Islamic education</t>
  </si>
  <si>
    <t>year 2</t>
  </si>
  <si>
    <t>BIT</t>
  </si>
  <si>
    <t>Year 1</t>
  </si>
  <si>
    <t>Laws</t>
  </si>
  <si>
    <t>year 3</t>
  </si>
  <si>
    <t>Mathemathics</t>
  </si>
  <si>
    <t>year 4</t>
  </si>
  <si>
    <t>Year 2</t>
  </si>
  <si>
    <t>3.50 - 4.00</t>
  </si>
  <si>
    <t>Pendidikan islam</t>
  </si>
  <si>
    <t xml:space="preserve">3.50 - 4.00 </t>
  </si>
  <si>
    <t>BCS</t>
  </si>
  <si>
    <t>Human Resources</t>
  </si>
  <si>
    <t>2.50 - 2.99</t>
  </si>
  <si>
    <t>Irkhs</t>
  </si>
  <si>
    <t>Psychology</t>
  </si>
  <si>
    <t>Year 3</t>
  </si>
  <si>
    <t>KENMS</t>
  </si>
  <si>
    <t xml:space="preserve">Accounting </t>
  </si>
  <si>
    <t>ENM</t>
  </si>
  <si>
    <t>Marine science</t>
  </si>
  <si>
    <t>KOE</t>
  </si>
  <si>
    <t>Banking Studies</t>
  </si>
  <si>
    <t>Business Administration</t>
  </si>
  <si>
    <t>2.00 - 2.49</t>
  </si>
  <si>
    <t>Law</t>
  </si>
  <si>
    <t>KIRKHS</t>
  </si>
  <si>
    <t xml:space="preserve">Usuluddin </t>
  </si>
  <si>
    <t>0 - 1.99</t>
  </si>
  <si>
    <t>TAASL</t>
  </si>
  <si>
    <t>Engine</t>
  </si>
  <si>
    <t>ALA</t>
  </si>
  <si>
    <t>Biomedical science</t>
  </si>
  <si>
    <t>koe</t>
  </si>
  <si>
    <t>Kirkhs</t>
  </si>
  <si>
    <t>BENL</t>
  </si>
  <si>
    <t>Benl</t>
  </si>
  <si>
    <t>IT</t>
  </si>
  <si>
    <t>CTS</t>
  </si>
  <si>
    <t>engin</t>
  </si>
  <si>
    <t>Econs</t>
  </si>
  <si>
    <t>MHSC</t>
  </si>
  <si>
    <t>Malcom</t>
  </si>
  <si>
    <t>Kop</t>
  </si>
  <si>
    <t xml:space="preserve">Human Sciences </t>
  </si>
  <si>
    <t>Biotechnology</t>
  </si>
  <si>
    <t xml:space="preserve">Communication </t>
  </si>
  <si>
    <t>Diploma Nursing</t>
  </si>
  <si>
    <t xml:space="preserve">Pendidikan Islam </t>
  </si>
  <si>
    <t>Radiography</t>
  </si>
  <si>
    <t>psychology</t>
  </si>
  <si>
    <t xml:space="preserve">Fiqh fatwa </t>
  </si>
  <si>
    <t>DIPLOMA TESL</t>
  </si>
  <si>
    <t>Koe</t>
  </si>
  <si>
    <t>Fiqh</t>
  </si>
  <si>
    <t>Islamic Education</t>
  </si>
  <si>
    <t xml:space="preserve">Nursing </t>
  </si>
  <si>
    <t>Pendidikan Islam</t>
  </si>
  <si>
    <t>Year 4</t>
  </si>
  <si>
    <t>3.00-3.49</t>
  </si>
  <si>
    <t>3.50-4.00</t>
  </si>
  <si>
    <t>2.50-2.99</t>
  </si>
  <si>
    <t>2.00-2.49</t>
  </si>
  <si>
    <t>0-1.99</t>
  </si>
  <si>
    <t>Gender</t>
  </si>
  <si>
    <t>Course</t>
  </si>
  <si>
    <t>Year of Study</t>
  </si>
  <si>
    <t>CGPA</t>
  </si>
  <si>
    <t>Depression</t>
  </si>
  <si>
    <t>Anxiety</t>
  </si>
  <si>
    <t>Panic attack</t>
  </si>
  <si>
    <t>Treatment</t>
  </si>
  <si>
    <t>engineering</t>
  </si>
  <si>
    <t>islamic education</t>
  </si>
  <si>
    <t>bit</t>
  </si>
  <si>
    <t>laws</t>
  </si>
  <si>
    <t>mathematics</t>
  </si>
  <si>
    <t>pendidikan islam</t>
  </si>
  <si>
    <t>bcs</t>
  </si>
  <si>
    <t>human resources</t>
  </si>
  <si>
    <t>irkhs</t>
  </si>
  <si>
    <t>kenms</t>
  </si>
  <si>
    <t xml:space="preserve">accounting </t>
  </si>
  <si>
    <t>enm</t>
  </si>
  <si>
    <t>marine science</t>
  </si>
  <si>
    <t>banking studies</t>
  </si>
  <si>
    <t>business administration</t>
  </si>
  <si>
    <t>law</t>
  </si>
  <si>
    <t>kirkhs</t>
  </si>
  <si>
    <t xml:space="preserve">usuluddin </t>
  </si>
  <si>
    <t>taasl</t>
  </si>
  <si>
    <t>ala</t>
  </si>
  <si>
    <t>biomedical science</t>
  </si>
  <si>
    <t>benl</t>
  </si>
  <si>
    <t>it</t>
  </si>
  <si>
    <t>cts</t>
  </si>
  <si>
    <t>econs</t>
  </si>
  <si>
    <t>mhsc</t>
  </si>
  <si>
    <t>malcom</t>
  </si>
  <si>
    <t>kop</t>
  </si>
  <si>
    <t xml:space="preserve">human sciences </t>
  </si>
  <si>
    <t>biotechnology</t>
  </si>
  <si>
    <t xml:space="preserve">communication </t>
  </si>
  <si>
    <t>diploma nursing</t>
  </si>
  <si>
    <t>radiography</t>
  </si>
  <si>
    <t xml:space="preserve">fiqh fatwa </t>
  </si>
  <si>
    <t>diploma tesl</t>
  </si>
  <si>
    <t>fiqh</t>
  </si>
  <si>
    <t xml:space="preserve">nursing </t>
  </si>
  <si>
    <t>Общий итог</t>
  </si>
  <si>
    <t>Count</t>
  </si>
  <si>
    <t xml:space="preserve">Marital status </t>
  </si>
  <si>
    <t xml:space="preserve">Depression </t>
  </si>
  <si>
    <t xml:space="preserve">Anxiety </t>
  </si>
  <si>
    <t xml:space="preserve">Treatment </t>
  </si>
  <si>
    <t xml:space="preserve">Panic attack </t>
  </si>
  <si>
    <t xml:space="preserve">Gender  </t>
  </si>
  <si>
    <t>(Все)</t>
  </si>
  <si>
    <t>Этапы работ</t>
  </si>
  <si>
    <t>I.</t>
  </si>
  <si>
    <t>II.</t>
  </si>
  <si>
    <t>Очистка данных</t>
  </si>
  <si>
    <t>Преобразовать в таблицу</t>
  </si>
  <si>
    <t>Проверить типы данных</t>
  </si>
  <si>
    <t>Удалить лишние столбцы</t>
  </si>
  <si>
    <t>Проверить наличие пустых данных</t>
  </si>
  <si>
    <t>Проверить наличие дублей</t>
  </si>
  <si>
    <t>Укоротить названия столбцов</t>
  </si>
  <si>
    <t>Визуализация</t>
  </si>
  <si>
    <t>Проверить уникальные значения по каждому столбцу</t>
  </si>
  <si>
    <t xml:space="preserve">Year of study (разные регистры) </t>
  </si>
  <si>
    <t>Course (разные регистры + названия)</t>
  </si>
  <si>
    <t>CGPA (лишние пробелы)</t>
  </si>
  <si>
    <t>Заменить все ответы 'Yes'/'No' на 1/0 соответственно</t>
  </si>
  <si>
    <t>4.1</t>
  </si>
  <si>
    <t>7.1</t>
  </si>
  <si>
    <t>7.2</t>
  </si>
  <si>
    <t>7.3</t>
  </si>
  <si>
    <t>Age (пустые данные)</t>
  </si>
  <si>
    <t>Количество по полю Age</t>
  </si>
  <si>
    <t xml:space="preserve">Age  </t>
  </si>
  <si>
    <t>Year</t>
  </si>
  <si>
    <t>Year of Study_count</t>
  </si>
  <si>
    <t xml:space="preserve"> Marital status</t>
  </si>
  <si>
    <t xml:space="preserve"> Depression</t>
  </si>
  <si>
    <t xml:space="preserve"> Anxiety</t>
  </si>
  <si>
    <t xml:space="preserve"> Treatment</t>
  </si>
  <si>
    <t xml:space="preserve"> Panic attack</t>
  </si>
  <si>
    <t>1.</t>
  </si>
  <si>
    <t>На основании сводных таблиц построить следующие графики:
Gender
Gender: Mental Health
Age: Mental Health
Year of Study: Mental Health
CGPA: Mental Health</t>
  </si>
  <si>
    <t xml:space="preserve">2. </t>
  </si>
  <si>
    <t>Перенести все графики на отдельную страницу, составить дашборд.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</si>
</sst>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0" xfId="0" applyBorder="1"/>
    <xf numFmtId="22" fontId="0" fillId="0" borderId="0" xfId="0" applyNumberFormat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1" fontId="0" fillId="0" borderId="0" xfId="0" applyNumberFormat="1"/>
    <xf numFmtId="49" fontId="0" fillId="0" borderId="10" xfId="0" applyNumberFormat="1" applyBorder="1" applyAlignment="1">
      <alignment horizontal="right"/>
    </xf>
    <xf numFmtId="0" fontId="0" fillId="0" borderId="0" xfId="0" applyProtection="1">
      <protection locked="0"/>
    </xf>
    <xf numFmtId="0" fontId="16" fillId="0" borderId="11" xfId="0" applyFont="1" applyBorder="1" applyAlignment="1">
      <alignment horizontal="center"/>
    </xf>
    <xf numFmtId="0" fontId="16" fillId="0" borderId="11" xfId="0" applyFont="1" applyBorder="1"/>
    <xf numFmtId="0" fontId="13" fillId="33" borderId="10" xfId="0" applyFont="1" applyFill="1" applyBorder="1" applyAlignment="1">
      <alignment horizontal="center"/>
    </xf>
    <xf numFmtId="49" fontId="0" fillId="0" borderId="12" xfId="0" applyNumberFormat="1" applyFill="1" applyBorder="1" applyAlignment="1">
      <alignment horizontal="left" wrapText="1"/>
    </xf>
    <xf numFmtId="49" fontId="0" fillId="0" borderId="13" xfId="0" applyNumberFormat="1" applyFill="1" applyBorder="1" applyAlignment="1">
      <alignment horizontal="left"/>
    </xf>
    <xf numFmtId="49" fontId="0" fillId="0" borderId="14" xfId="0" applyNumberFormat="1" applyFill="1" applyBorder="1" applyAlignment="1">
      <alignment horizontal="left"/>
    </xf>
    <xf numFmtId="49" fontId="0" fillId="0" borderId="12" xfId="0" applyNumberFormat="1" applyFill="1" applyBorder="1" applyAlignment="1">
      <alignment horizontal="right" vertical="top" wrapText="1"/>
    </xf>
    <xf numFmtId="49" fontId="0" fillId="0" borderId="13" xfId="0" applyNumberFormat="1" applyFill="1" applyBorder="1" applyAlignment="1">
      <alignment horizontal="right" vertical="top" wrapText="1"/>
    </xf>
    <xf numFmtId="49" fontId="0" fillId="0" borderId="14" xfId="0" applyNumberFormat="1" applyFill="1" applyBorder="1" applyAlignment="1">
      <alignment horizontal="right" vertical="top" wrapText="1"/>
    </xf>
    <xf numFmtId="0" fontId="0" fillId="0" borderId="12" xfId="0" applyBorder="1" applyAlignment="1">
      <alignment horizontal="right" vertical="top" wrapText="1"/>
    </xf>
    <xf numFmtId="0" fontId="0" fillId="0" borderId="14" xfId="0" applyBorder="1" applyAlignment="1">
      <alignment horizontal="right" vertical="top" wrapText="1"/>
    </xf>
    <xf numFmtId="0" fontId="0" fillId="0" borderId="12" xfId="0" applyBorder="1" applyAlignment="1">
      <alignment horizontal="left" wrapText="1"/>
    </xf>
    <xf numFmtId="0" fontId="0" fillId="0" borderId="14" xfId="0" applyBorder="1" applyAlignment="1">
      <alignment horizontal="left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8BEAB"/>
      <color rgb="FFDB93E1"/>
      <color rgb="FFCBF480"/>
      <color rgb="FFFFFD9B"/>
      <color rgb="FFDFD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Health.xlsx]Gender!PP_Gender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8760132502668149E-2"/>
              <c:y val="-4.410555063000685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188295597646857"/>
          <c:y val="0.17030836860870985"/>
          <c:w val="0.6706743676764394"/>
          <c:h val="0.6880541593372308"/>
        </c:manualLayout>
      </c:layout>
      <c:doughnutChart>
        <c:varyColors val="1"/>
        <c:ser>
          <c:idx val="0"/>
          <c:order val="0"/>
          <c:tx>
            <c:strRef>
              <c:f>Gender!$C$5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D9-42C9-A05D-9DEEE49C56D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D9-42C9-A05D-9DEEE49C56DE}"/>
              </c:ext>
            </c:extLst>
          </c:dPt>
          <c:dLbls>
            <c:dLbl>
              <c:idx val="0"/>
              <c:layout>
                <c:manualLayout>
                  <c:x val="1.8760132502668149E-2"/>
                  <c:y val="-4.4105550630006854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D9-42C9-A05D-9DEEE49C5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Gender!$B$6:$B$8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Gender!$C$6:$C$8</c:f>
              <c:numCache>
                <c:formatCode>General</c:formatCode>
                <c:ptCount val="2"/>
                <c:pt idx="0">
                  <c:v>75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D9-42C9-A05D-9DEEE49C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37"/>
        <c:holeSize val="4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Health.xlsx]Gender!Сводная таблица9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724628171478571E-2"/>
          <c:y val="5.0925925925925923E-2"/>
          <c:w val="0.70751881014873141"/>
          <c:h val="0.841674686497521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Gender!$F$2</c:f>
              <c:strCache>
                <c:ptCount val="1"/>
                <c:pt idx="0">
                  <c:v> Marital status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Gender!$F$3:$F$5</c:f>
              <c:numCache>
                <c:formatCode>General</c:formatCode>
                <c:ptCount val="2"/>
                <c:pt idx="0">
                  <c:v>13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5-4B76-B5A3-E525AE9CAC43}"/>
            </c:ext>
          </c:extLst>
        </c:ser>
        <c:ser>
          <c:idx val="1"/>
          <c:order val="1"/>
          <c:tx>
            <c:strRef>
              <c:f>Gender!$G$2</c:f>
              <c:strCache>
                <c:ptCount val="1"/>
                <c:pt idx="0">
                  <c:v> Depression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Gender!$G$3:$G$5</c:f>
              <c:numCache>
                <c:formatCode>General</c:formatCode>
                <c:ptCount val="2"/>
                <c:pt idx="0">
                  <c:v>29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5-4B76-B5A3-E525AE9CAC43}"/>
            </c:ext>
          </c:extLst>
        </c:ser>
        <c:ser>
          <c:idx val="2"/>
          <c:order val="2"/>
          <c:tx>
            <c:strRef>
              <c:f>Gender!$H$2</c:f>
              <c:strCache>
                <c:ptCount val="1"/>
                <c:pt idx="0">
                  <c:v> Anxiety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Gender!$H$3:$H$5</c:f>
              <c:numCache>
                <c:formatCode>General</c:formatCode>
                <c:ptCount val="2"/>
                <c:pt idx="0">
                  <c:v>24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5-4B76-B5A3-E525AE9CAC43}"/>
            </c:ext>
          </c:extLst>
        </c:ser>
        <c:ser>
          <c:idx val="3"/>
          <c:order val="3"/>
          <c:tx>
            <c:strRef>
              <c:f>Gender!$I$2</c:f>
              <c:strCache>
                <c:ptCount val="1"/>
                <c:pt idx="0">
                  <c:v> Treatment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Gender!$I$3:$I$5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5-4B76-B5A3-E525AE9CAC43}"/>
            </c:ext>
          </c:extLst>
        </c:ser>
        <c:ser>
          <c:idx val="4"/>
          <c:order val="4"/>
          <c:tx>
            <c:strRef>
              <c:f>Gender!$J$2</c:f>
              <c:strCache>
                <c:ptCount val="1"/>
                <c:pt idx="0">
                  <c:v> Panic attack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Gender!$E$3:$E$5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Gender!$J$3:$J$5</c:f>
              <c:numCache>
                <c:formatCode>General</c:formatCode>
                <c:ptCount val="2"/>
                <c:pt idx="0">
                  <c:v>25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85-4B76-B5A3-E525AE9CA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345603456"/>
        <c:axId val="1345604288"/>
      </c:barChart>
      <c:catAx>
        <c:axId val="134560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5604288"/>
        <c:crosses val="autoZero"/>
        <c:auto val="1"/>
        <c:lblAlgn val="ctr"/>
        <c:lblOffset val="100"/>
        <c:noMultiLvlLbl val="0"/>
      </c:catAx>
      <c:valAx>
        <c:axId val="1345604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45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78818088363954508"/>
          <c:y val="7.8143228473771462E-2"/>
          <c:w val="0.20904133858267718"/>
          <c:h val="0.85333988279197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Health.xlsx]Age!Сводная таблица9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61648832444838"/>
          <c:y val="0.1628262360832935"/>
          <c:w val="0.6834093442092033"/>
          <c:h val="0.7359867195401558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Age!$F$2</c:f>
              <c:strCache>
                <c:ptCount val="1"/>
                <c:pt idx="0">
                  <c:v> Marital status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620-4D83-B58C-5C8D4340B386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20-4D83-B58C-5C8D4340B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Age!$E$3:$E$10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Age!$F$3:$F$10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0-4D83-B58C-5C8D4340B386}"/>
            </c:ext>
          </c:extLst>
        </c:ser>
        <c:ser>
          <c:idx val="1"/>
          <c:order val="1"/>
          <c:tx>
            <c:strRef>
              <c:f>Age!$G$2</c:f>
              <c:strCache>
                <c:ptCount val="1"/>
                <c:pt idx="0">
                  <c:v> Depression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20-4D83-B58C-5C8D4340B386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20-4D83-B58C-5C8D4340B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Age!$E$3:$E$10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Age!$G$3:$G$10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0-4D83-B58C-5C8D4340B386}"/>
            </c:ext>
          </c:extLst>
        </c:ser>
        <c:ser>
          <c:idx val="2"/>
          <c:order val="2"/>
          <c:tx>
            <c:strRef>
              <c:f>Age!$H$2</c:f>
              <c:strCache>
                <c:ptCount val="1"/>
                <c:pt idx="0">
                  <c:v> Anxiety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20-4D83-B58C-5C8D4340B386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20-4D83-B58C-5C8D4340B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Age!$E$3:$E$10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Age!$H$3:$H$10</c:f>
              <c:numCache>
                <c:formatCode>General</c:formatCode>
                <c:ptCount val="7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20-4D83-B58C-5C8D4340B386}"/>
            </c:ext>
          </c:extLst>
        </c:ser>
        <c:ser>
          <c:idx val="3"/>
          <c:order val="3"/>
          <c:tx>
            <c:strRef>
              <c:f>Age!$I$2</c:f>
              <c:strCache>
                <c:ptCount val="1"/>
                <c:pt idx="0">
                  <c:v> Panic attack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620-4D83-B58C-5C8D4340B3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0-4D83-B58C-5C8D4340B3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20-4D83-B58C-5C8D4340B386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20-4D83-B58C-5C8D4340B3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20-4D83-B58C-5C8D4340B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Age!$E$3:$E$10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Age!$I$3:$I$10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20-4D83-B58C-5C8D4340B386}"/>
            </c:ext>
          </c:extLst>
        </c:ser>
        <c:ser>
          <c:idx val="4"/>
          <c:order val="4"/>
          <c:tx>
            <c:strRef>
              <c:f>Age!$J$2</c:f>
              <c:strCache>
                <c:ptCount val="1"/>
                <c:pt idx="0">
                  <c:v> Treatment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882-41D0-8994-841685570F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620-4D83-B58C-5C8D4340B3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20-4D83-B58C-5C8D4340B386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882-41D0-8994-841685570FE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20-4D83-B58C-5C8D4340B3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20-4D83-B58C-5C8D4340B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Age!$E$3:$E$10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Age!$J$3:$J$10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20-4D83-B58C-5C8D4340B3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358309456"/>
        <c:axId val="358306544"/>
      </c:barChart>
      <c:catAx>
        <c:axId val="35830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306544"/>
        <c:crosses val="autoZero"/>
        <c:auto val="1"/>
        <c:lblAlgn val="ctr"/>
        <c:lblOffset val="100"/>
        <c:noMultiLvlLbl val="0"/>
      </c:catAx>
      <c:valAx>
        <c:axId val="3583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3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7148883375697"/>
          <c:y val="0.10994000409816301"/>
          <c:w val="0.13897100097090703"/>
          <c:h val="0.81542333120389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50" b="1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Health.xlsx]Age of study!Сводная таблица9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Year of study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736521358490019E-2"/>
          <c:y val="0.11248071868854367"/>
          <c:w val="0.73758805390272775"/>
          <c:h val="0.7801199833753593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'Age of study'!$F$2</c:f>
              <c:strCache>
                <c:ptCount val="1"/>
                <c:pt idx="0">
                  <c:v>Marital status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of study'!$E$3:$E$7</c:f>
              <c:strCache>
                <c:ptCount val="4"/>
                <c:pt idx="0">
                  <c:v>Year 4</c:v>
                </c:pt>
                <c:pt idx="1">
                  <c:v>Year 3</c:v>
                </c:pt>
                <c:pt idx="2">
                  <c:v>Year 2</c:v>
                </c:pt>
                <c:pt idx="3">
                  <c:v>Year 1</c:v>
                </c:pt>
              </c:strCache>
            </c:strRef>
          </c:cat>
          <c:val>
            <c:numRef>
              <c:f>'Age of study'!$F$3:$F$7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A-4850-AAFC-2BF3D77FB3EA}"/>
            </c:ext>
          </c:extLst>
        </c:ser>
        <c:ser>
          <c:idx val="1"/>
          <c:order val="1"/>
          <c:tx>
            <c:strRef>
              <c:f>'Age of study'!$G$2</c:f>
              <c:strCache>
                <c:ptCount val="1"/>
                <c:pt idx="0">
                  <c:v>Depression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of study'!$E$3:$E$7</c:f>
              <c:strCache>
                <c:ptCount val="4"/>
                <c:pt idx="0">
                  <c:v>Year 4</c:v>
                </c:pt>
                <c:pt idx="1">
                  <c:v>Year 3</c:v>
                </c:pt>
                <c:pt idx="2">
                  <c:v>Year 2</c:v>
                </c:pt>
                <c:pt idx="3">
                  <c:v>Year 1</c:v>
                </c:pt>
              </c:strCache>
            </c:strRef>
          </c:cat>
          <c:val>
            <c:numRef>
              <c:f>'Age of study'!$G$3:$G$7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A-4850-AAFC-2BF3D77FB3EA}"/>
            </c:ext>
          </c:extLst>
        </c:ser>
        <c:ser>
          <c:idx val="2"/>
          <c:order val="2"/>
          <c:tx>
            <c:strRef>
              <c:f>'Age of study'!$H$2</c:f>
              <c:strCache>
                <c:ptCount val="1"/>
                <c:pt idx="0">
                  <c:v>Anxiety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of study'!$E$3:$E$7</c:f>
              <c:strCache>
                <c:ptCount val="4"/>
                <c:pt idx="0">
                  <c:v>Year 4</c:v>
                </c:pt>
                <c:pt idx="1">
                  <c:v>Year 3</c:v>
                </c:pt>
                <c:pt idx="2">
                  <c:v>Year 2</c:v>
                </c:pt>
                <c:pt idx="3">
                  <c:v>Year 1</c:v>
                </c:pt>
              </c:strCache>
            </c:strRef>
          </c:cat>
          <c:val>
            <c:numRef>
              <c:f>'Age of study'!$H$3:$H$7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A-4850-AAFC-2BF3D77FB3EA}"/>
            </c:ext>
          </c:extLst>
        </c:ser>
        <c:ser>
          <c:idx val="3"/>
          <c:order val="3"/>
          <c:tx>
            <c:strRef>
              <c:f>'Age of study'!$I$2</c:f>
              <c:strCache>
                <c:ptCount val="1"/>
                <c:pt idx="0">
                  <c:v>Treatment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of study'!$E$3:$E$7</c:f>
              <c:strCache>
                <c:ptCount val="4"/>
                <c:pt idx="0">
                  <c:v>Year 4</c:v>
                </c:pt>
                <c:pt idx="1">
                  <c:v>Year 3</c:v>
                </c:pt>
                <c:pt idx="2">
                  <c:v>Year 2</c:v>
                </c:pt>
                <c:pt idx="3">
                  <c:v>Year 1</c:v>
                </c:pt>
              </c:strCache>
            </c:strRef>
          </c:cat>
          <c:val>
            <c:numRef>
              <c:f>'Age of study'!$I$3:$I$7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A-4850-AAFC-2BF3D77FB3EA}"/>
            </c:ext>
          </c:extLst>
        </c:ser>
        <c:ser>
          <c:idx val="4"/>
          <c:order val="4"/>
          <c:tx>
            <c:strRef>
              <c:f>'Age of study'!$J$2</c:f>
              <c:strCache>
                <c:ptCount val="1"/>
                <c:pt idx="0">
                  <c:v>Panic attack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of study'!$E$3:$E$7</c:f>
              <c:strCache>
                <c:ptCount val="4"/>
                <c:pt idx="0">
                  <c:v>Year 4</c:v>
                </c:pt>
                <c:pt idx="1">
                  <c:v>Year 3</c:v>
                </c:pt>
                <c:pt idx="2">
                  <c:v>Year 2</c:v>
                </c:pt>
                <c:pt idx="3">
                  <c:v>Year 1</c:v>
                </c:pt>
              </c:strCache>
            </c:strRef>
          </c:cat>
          <c:val>
            <c:numRef>
              <c:f>'Age of study'!$J$3:$J$7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A-4850-AAFC-2BF3D77FB3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1345603456"/>
        <c:axId val="1345604288"/>
      </c:barChart>
      <c:catAx>
        <c:axId val="13456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5604288"/>
        <c:crosses val="autoZero"/>
        <c:auto val="1"/>
        <c:lblAlgn val="ctr"/>
        <c:lblOffset val="100"/>
        <c:noMultiLvlLbl val="0"/>
      </c:catAx>
      <c:valAx>
        <c:axId val="1345604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45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62532808398955"/>
          <c:y val="0.18422535724701078"/>
          <c:w val="0.21596267383007936"/>
          <c:h val="0.6000332008128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Health.xlsx]CGPA!Сводная таблица9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CGPA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5.5909133131091951E-3"/>
              <c:y val="-6.55012956898251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5.5909133131091951E-3"/>
              <c:y val="-6.550129568982513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724628171478571E-2"/>
          <c:y val="5.0925925925925923E-2"/>
          <c:w val="0.70751881014873141"/>
          <c:h val="0.900576894490944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CGPA!$F$2</c:f>
              <c:strCache>
                <c:ptCount val="1"/>
                <c:pt idx="0">
                  <c:v>Marital status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016-40C2-9698-7AC74C8F52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16-40C2-9698-7AC74C8F522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16-40C2-9698-7AC74C8F52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16-40C2-9698-7AC74C8F5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CGPA!$E$3:$E$8</c:f>
              <c:strCache>
                <c:ptCount val="5"/>
                <c:pt idx="0">
                  <c:v>0-1.99</c:v>
                </c:pt>
                <c:pt idx="1">
                  <c:v>2.00-2.49</c:v>
                </c:pt>
                <c:pt idx="2">
                  <c:v>2.50-2.99</c:v>
                </c:pt>
                <c:pt idx="3">
                  <c:v>3.00-3.49</c:v>
                </c:pt>
                <c:pt idx="4">
                  <c:v>3.50-4.00</c:v>
                </c:pt>
              </c:strCache>
            </c:strRef>
          </c:cat>
          <c:val>
            <c:numRef>
              <c:f>CGPA!$F$3:$F$8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6-40C2-9698-7AC74C8F5227}"/>
            </c:ext>
          </c:extLst>
        </c:ser>
        <c:ser>
          <c:idx val="1"/>
          <c:order val="1"/>
          <c:tx>
            <c:strRef>
              <c:f>CGPA!$G$2</c:f>
              <c:strCache>
                <c:ptCount val="1"/>
                <c:pt idx="0">
                  <c:v>Depression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16-40C2-9698-7AC74C8F52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16-40C2-9698-7AC74C8F522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16-40C2-9698-7AC74C8F52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16-40C2-9698-7AC74C8F5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CGPA!$E$3:$E$8</c:f>
              <c:strCache>
                <c:ptCount val="5"/>
                <c:pt idx="0">
                  <c:v>0-1.99</c:v>
                </c:pt>
                <c:pt idx="1">
                  <c:v>2.00-2.49</c:v>
                </c:pt>
                <c:pt idx="2">
                  <c:v>2.50-2.99</c:v>
                </c:pt>
                <c:pt idx="3">
                  <c:v>3.00-3.49</c:v>
                </c:pt>
                <c:pt idx="4">
                  <c:v>3.50-4.00</c:v>
                </c:pt>
              </c:strCache>
            </c:strRef>
          </c:cat>
          <c:val>
            <c:numRef>
              <c:f>CGPA!$G$3:$G$8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6-40C2-9698-7AC74C8F5227}"/>
            </c:ext>
          </c:extLst>
        </c:ser>
        <c:ser>
          <c:idx val="2"/>
          <c:order val="2"/>
          <c:tx>
            <c:strRef>
              <c:f>CGPA!$H$2</c:f>
              <c:strCache>
                <c:ptCount val="1"/>
                <c:pt idx="0">
                  <c:v>Anxiety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16-40C2-9698-7AC74C8F52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16-40C2-9698-7AC74C8F522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16-40C2-9698-7AC74C8F522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16-40C2-9698-7AC74C8F52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16-40C2-9698-7AC74C8F5227}"/>
                </c:ext>
              </c:extLst>
            </c:dLbl>
            <c:dLbl>
              <c:idx val="2"/>
              <c:layout>
                <c:manualLayout>
                  <c:x val="5.5909133131091951E-3"/>
                  <c:y val="-6.550129568982513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16-40C2-9698-7AC74C8F5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CGPA!$E$3:$E$8</c:f>
              <c:strCache>
                <c:ptCount val="5"/>
                <c:pt idx="0">
                  <c:v>0-1.99</c:v>
                </c:pt>
                <c:pt idx="1">
                  <c:v>2.00-2.49</c:v>
                </c:pt>
                <c:pt idx="2">
                  <c:v>2.50-2.99</c:v>
                </c:pt>
                <c:pt idx="3">
                  <c:v>3.00-3.49</c:v>
                </c:pt>
                <c:pt idx="4">
                  <c:v>3.50-4.00</c:v>
                </c:pt>
              </c:strCache>
            </c:strRef>
          </c:cat>
          <c:val>
            <c:numRef>
              <c:f>CGPA!$H$3:$H$8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6-40C2-9698-7AC74C8F5227}"/>
            </c:ext>
          </c:extLst>
        </c:ser>
        <c:ser>
          <c:idx val="3"/>
          <c:order val="3"/>
          <c:tx>
            <c:strRef>
              <c:f>CGPA!$I$2</c:f>
              <c:strCache>
                <c:ptCount val="1"/>
                <c:pt idx="0">
                  <c:v>Treatment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16-40C2-9698-7AC74C8F52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16-40C2-9698-7AC74C8F522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016-40C2-9698-7AC74C8F522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16-40C2-9698-7AC74C8F52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016-40C2-9698-7AC74C8F522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16-40C2-9698-7AC74C8F52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16-40C2-9698-7AC74C8F522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016-40C2-9698-7AC74C8F522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16-40C2-9698-7AC74C8F522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016-40C2-9698-7AC74C8F5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CGPA!$E$3:$E$8</c:f>
              <c:strCache>
                <c:ptCount val="5"/>
                <c:pt idx="0">
                  <c:v>0-1.99</c:v>
                </c:pt>
                <c:pt idx="1">
                  <c:v>2.00-2.49</c:v>
                </c:pt>
                <c:pt idx="2">
                  <c:v>2.50-2.99</c:v>
                </c:pt>
                <c:pt idx="3">
                  <c:v>3.00-3.49</c:v>
                </c:pt>
                <c:pt idx="4">
                  <c:v>3.50-4.00</c:v>
                </c:pt>
              </c:strCache>
            </c:strRef>
          </c:cat>
          <c:val>
            <c:numRef>
              <c:f>CGPA!$I$3:$I$8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16-40C2-9698-7AC74C8F5227}"/>
            </c:ext>
          </c:extLst>
        </c:ser>
        <c:ser>
          <c:idx val="4"/>
          <c:order val="4"/>
          <c:tx>
            <c:strRef>
              <c:f>CGPA!$J$2</c:f>
              <c:strCache>
                <c:ptCount val="1"/>
                <c:pt idx="0">
                  <c:v>Panic attack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CGPA!$E$3:$E$8</c:f>
              <c:strCache>
                <c:ptCount val="5"/>
                <c:pt idx="0">
                  <c:v>0-1.99</c:v>
                </c:pt>
                <c:pt idx="1">
                  <c:v>2.00-2.49</c:v>
                </c:pt>
                <c:pt idx="2">
                  <c:v>2.50-2.99</c:v>
                </c:pt>
                <c:pt idx="3">
                  <c:v>3.00-3.49</c:v>
                </c:pt>
                <c:pt idx="4">
                  <c:v>3.50-4.00</c:v>
                </c:pt>
              </c:strCache>
            </c:strRef>
          </c:cat>
          <c:val>
            <c:numRef>
              <c:f>CGPA!$J$3:$J$8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16-40C2-9698-7AC74C8F52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1345603456"/>
        <c:axId val="1345604288"/>
      </c:barChart>
      <c:catAx>
        <c:axId val="134560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5604288"/>
        <c:crosses val="autoZero"/>
        <c:auto val="1"/>
        <c:lblAlgn val="ctr"/>
        <c:lblOffset val="100"/>
        <c:noMultiLvlLbl val="0"/>
      </c:catAx>
      <c:valAx>
        <c:axId val="1345604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45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62532808398955"/>
          <c:y val="0.1484970443898547"/>
          <c:w val="0.21596267383007936"/>
          <c:h val="0.60529100916109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35330</xdr:colOff>
      <xdr:row>0</xdr:row>
      <xdr:rowOff>66502</xdr:rowOff>
    </xdr:from>
    <xdr:to>
      <xdr:col>4</xdr:col>
      <xdr:colOff>83127</xdr:colOff>
      <xdr:row>14</xdr:row>
      <xdr:rowOff>87464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D9F074-10E7-4CF9-AA32-ABB19EF57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215152</xdr:colOff>
      <xdr:row>0</xdr:row>
      <xdr:rowOff>63251</xdr:rowOff>
    </xdr:from>
    <xdr:to>
      <xdr:col>14</xdr:col>
      <xdr:colOff>410746</xdr:colOff>
      <xdr:row>14</xdr:row>
      <xdr:rowOff>83128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770B64-A6E1-4A40-BB2A-B385593F5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528102</xdr:colOff>
      <xdr:row>0</xdr:row>
      <xdr:rowOff>72285</xdr:rowOff>
    </xdr:from>
    <xdr:to>
      <xdr:col>27</xdr:col>
      <xdr:colOff>479203</xdr:colOff>
      <xdr:row>14</xdr:row>
      <xdr:rowOff>93517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0DD17B7-54DC-4ED6-8B27-B3C51CA52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83129</xdr:colOff>
      <xdr:row>15</xdr:row>
      <xdr:rowOff>9177</xdr:rowOff>
    </xdr:from>
    <xdr:to>
      <xdr:col>13</xdr:col>
      <xdr:colOff>567223</xdr:colOff>
      <xdr:row>37</xdr:row>
      <xdr:rowOff>20782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A0B848A-B3B9-4D02-BE62-665F0723A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51954</xdr:colOff>
      <xdr:row>15</xdr:row>
      <xdr:rowOff>20170</xdr:rowOff>
    </xdr:from>
    <xdr:to>
      <xdr:col>23</xdr:col>
      <xdr:colOff>410747</xdr:colOff>
      <xdr:row>37</xdr:row>
      <xdr:rowOff>29339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9AD8AD6-428D-475B-98F8-D5837505B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575428</xdr:colOff>
      <xdr:row>9</xdr:row>
      <xdr:rowOff>63568</xdr:rowOff>
    </xdr:from>
    <xdr:to>
      <xdr:col>17</xdr:col>
      <xdr:colOff>409174</xdr:colOff>
      <xdr:row>14</xdr:row>
      <xdr:rowOff>88017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Gender 1">
              <a:extLst>
                <a:ext uri="{FF2B5EF4-FFF2-40B4-BE49-F238E27FC236}">
                  <a16:creationId xmlns:a16="http://schemas.microsoft.com/office/drawing/2014/main" id="{6F2F0BE6-B17D-412E-A211-8BEC24A2DC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5682" y="1823910"/>
              <a:ext cx="1828801" cy="1002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109306</xdr:colOff>
      <xdr:row>15</xdr:row>
      <xdr:rowOff>18798</xdr:rowOff>
    </xdr:from>
    <xdr:to>
      <xdr:col>2</xdr:col>
      <xdr:colOff>608069</xdr:colOff>
      <xdr:row>27</xdr:row>
      <xdr:rowOff>39792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ge 1">
              <a:extLst>
                <a:ext uri="{FF2B5EF4-FFF2-40B4-BE49-F238E27FC236}">
                  <a16:creationId xmlns:a16="http://schemas.microsoft.com/office/drawing/2014/main" id="{CAB6A39F-7200-45D3-BA97-BB7CAE651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06" y="2952702"/>
              <a:ext cx="1828799" cy="2368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 fLocksWithSheet="0"/>
  </xdr:twoCellAnchor>
  <xdr:twoCellAnchor editAs="oneCell">
    <xdr:from>
      <xdr:col>23</xdr:col>
      <xdr:colOff>511418</xdr:colOff>
      <xdr:row>15</xdr:row>
      <xdr:rowOff>22499</xdr:rowOff>
    </xdr:from>
    <xdr:to>
      <xdr:col>27</xdr:col>
      <xdr:colOff>498764</xdr:colOff>
      <xdr:row>37</xdr:row>
      <xdr:rowOff>19559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ourse 1">
              <a:extLst>
                <a:ext uri="{FF2B5EF4-FFF2-40B4-BE49-F238E27FC236}">
                  <a16:creationId xmlns:a16="http://schemas.microsoft.com/office/drawing/2014/main" id="{ABEBA11B-4776-4E56-AEBD-77A54A725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rs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6836" y="2956403"/>
              <a:ext cx="2647419" cy="4300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565299</xdr:colOff>
      <xdr:row>0</xdr:row>
      <xdr:rowOff>71451</xdr:rowOff>
    </xdr:from>
    <xdr:to>
      <xdr:col>17</xdr:col>
      <xdr:colOff>399045</xdr:colOff>
      <xdr:row>8</xdr:row>
      <xdr:rowOff>79130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Year of Study 1">
              <a:extLst>
                <a:ext uri="{FF2B5EF4-FFF2-40B4-BE49-F238E27FC236}">
                  <a16:creationId xmlns:a16="http://schemas.microsoft.com/office/drawing/2014/main" id="{04503510-54B3-4B31-BF73-F6CA295A7D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of Stud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5553" y="71451"/>
              <a:ext cx="1828801" cy="1572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117039</xdr:colOff>
      <xdr:row>28</xdr:row>
      <xdr:rowOff>33251</xdr:rowOff>
    </xdr:from>
    <xdr:to>
      <xdr:col>2</xdr:col>
      <xdr:colOff>615804</xdr:colOff>
      <xdr:row>37</xdr:row>
      <xdr:rowOff>24504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CGPA 1">
              <a:extLst>
                <a:ext uri="{FF2B5EF4-FFF2-40B4-BE49-F238E27FC236}">
                  <a16:creationId xmlns:a16="http://schemas.microsoft.com/office/drawing/2014/main" id="{3A1793A0-60CF-4B1C-BAAD-E4D64DD2A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GP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39" y="5509871"/>
              <a:ext cx="1828801" cy="1751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lde" refreshedDate="44766.970661689818" createdVersion="8" refreshedVersion="8" minRefreshableVersion="3" recordCount="101" xr:uid="{00000000-000A-0000-FFFF-FFFF2C000000}">
  <cacheSource type="worksheet">
    <worksheetSource name="Mental_Health"/>
  </cacheSource>
  <cacheFields count="12">
    <cacheField name="Gender" numFmtId="0">
      <sharedItems count="2">
        <s v="Male"/>
        <s v="Female"/>
      </sharedItems>
    </cacheField>
    <cacheField name="Age" numFmtId="1">
      <sharedItems containsSemiMixedTypes="0" containsString="0" containsNumber="1" minValue="18" maxValue="24" count="8">
        <n v="19"/>
        <n v="23"/>
        <n v="18"/>
        <n v="20"/>
        <n v="24"/>
        <n v="22"/>
        <n v="21"/>
        <n v="20.53" u="1"/>
      </sharedItems>
    </cacheField>
    <cacheField name="Course" numFmtId="0">
      <sharedItems count="40">
        <s v="engineering"/>
        <s v="pendidikan islam"/>
        <s v="bcs"/>
        <s v="irkhs"/>
        <s v="psychology"/>
        <s v="kenms"/>
        <s v="bit"/>
        <s v="marine science"/>
        <s v="banking studies"/>
        <s v="kirkhs"/>
        <s v="taasl"/>
        <s v="cts"/>
        <s v="econs"/>
        <s v="malcom"/>
        <s v="laws"/>
        <s v="koe"/>
        <s v="communication "/>
        <s v="diploma nursing"/>
        <s v="diploma tesl"/>
        <s v="islamic education"/>
        <s v="nursing "/>
        <s v="mathematics"/>
        <s v="accounting "/>
        <s v="enm"/>
        <s v="business administration"/>
        <s v="law"/>
        <s v="usuluddin "/>
        <s v="biomedical science"/>
        <s v="benl"/>
        <s v="it"/>
        <s v="mhsc"/>
        <s v="kop"/>
        <s v="human sciences "/>
        <s v="radiography"/>
        <s v="fiqh fatwa "/>
        <s v="human resources"/>
        <s v="ala"/>
        <s v="biotechnology"/>
        <s v="fiqh"/>
        <s v="engine" u="1"/>
      </sharedItems>
    </cacheField>
    <cacheField name="Year of Study" numFmtId="0">
      <sharedItems count="4">
        <s v="Year 2"/>
        <s v="Year 1"/>
        <s v="Year 3"/>
        <s v="Year 4"/>
      </sharedItems>
    </cacheField>
    <cacheField name="CGPA" numFmtId="0">
      <sharedItems count="5">
        <s v="3.50-4.00"/>
        <s v="3.00-3.49"/>
        <s v="2.50-2.99"/>
        <s v="2.00-2.49"/>
        <s v="0-1.99"/>
      </sharedItems>
    </cacheField>
    <cacheField name="Marital status" numFmtId="1">
      <sharedItems containsSemiMixedTypes="0" containsString="0" containsNumber="1" containsInteger="1" minValue="0" maxValue="1"/>
    </cacheField>
    <cacheField name="Depression" numFmtId="1">
      <sharedItems containsSemiMixedTypes="0" containsString="0" containsNumber="1" containsInteger="1" minValue="0" maxValue="1"/>
    </cacheField>
    <cacheField name="Anxiety" numFmtId="1">
      <sharedItems containsSemiMixedTypes="0" containsString="0" containsNumber="1" containsInteger="1" minValue="0" maxValue="1"/>
    </cacheField>
    <cacheField name="Panic attack" numFmtId="1">
      <sharedItems containsSemiMixedTypes="0" containsString="0" containsNumber="1" containsInteger="1" minValue="0" maxValue="1"/>
    </cacheField>
    <cacheField name="Treatment" numFmtId="1">
      <sharedItems containsSemiMixedTypes="0" containsString="0" containsNumber="1" containsInteger="1" minValue="0" maxValue="1"/>
    </cacheField>
    <cacheField name="Поле1" numFmtId="0" formula="Gender/'Marital status'" databaseField="0"/>
    <cacheField name="Поле2" numFmtId="0" formula="Anxiety/Gender" databaseField="0"/>
  </cacheFields>
  <extLst>
    <ext xmlns:x14="http://schemas.microsoft.com/office/spreadsheetml/2009/9/main" uri="{725AE2AE-9491-48be-B2B4-4EB974FC3084}">
      <x14:pivotCacheDefinition pivotCacheId="17200479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  <x v="0"/>
    <n v="0"/>
    <n v="0"/>
    <n v="0"/>
    <n v="1"/>
    <n v="0"/>
  </r>
  <r>
    <x v="1"/>
    <x v="1"/>
    <x v="1"/>
    <x v="0"/>
    <x v="0"/>
    <n v="1"/>
    <n v="1"/>
    <n v="0"/>
    <n v="1"/>
    <n v="0"/>
  </r>
  <r>
    <x v="1"/>
    <x v="2"/>
    <x v="2"/>
    <x v="1"/>
    <x v="0"/>
    <n v="0"/>
    <n v="0"/>
    <n v="1"/>
    <n v="0"/>
    <n v="0"/>
  </r>
  <r>
    <x v="0"/>
    <x v="2"/>
    <x v="3"/>
    <x v="1"/>
    <x v="0"/>
    <n v="0"/>
    <n v="0"/>
    <n v="1"/>
    <n v="1"/>
    <n v="0"/>
  </r>
  <r>
    <x v="1"/>
    <x v="3"/>
    <x v="4"/>
    <x v="1"/>
    <x v="0"/>
    <n v="0"/>
    <n v="0"/>
    <n v="0"/>
    <n v="0"/>
    <n v="0"/>
  </r>
  <r>
    <x v="1"/>
    <x v="4"/>
    <x v="0"/>
    <x v="2"/>
    <x v="0"/>
    <n v="1"/>
    <n v="1"/>
    <n v="0"/>
    <n v="0"/>
    <n v="0"/>
  </r>
  <r>
    <x v="1"/>
    <x v="2"/>
    <x v="5"/>
    <x v="0"/>
    <x v="0"/>
    <n v="0"/>
    <n v="0"/>
    <n v="1"/>
    <n v="0"/>
    <n v="0"/>
  </r>
  <r>
    <x v="0"/>
    <x v="4"/>
    <x v="2"/>
    <x v="2"/>
    <x v="0"/>
    <n v="0"/>
    <n v="0"/>
    <n v="0"/>
    <n v="0"/>
    <n v="0"/>
  </r>
  <r>
    <x v="1"/>
    <x v="3"/>
    <x v="6"/>
    <x v="0"/>
    <x v="0"/>
    <n v="0"/>
    <n v="0"/>
    <n v="1"/>
    <n v="0"/>
    <n v="0"/>
  </r>
  <r>
    <x v="1"/>
    <x v="2"/>
    <x v="7"/>
    <x v="0"/>
    <x v="0"/>
    <n v="1"/>
    <n v="1"/>
    <n v="1"/>
    <n v="1"/>
    <n v="0"/>
  </r>
  <r>
    <x v="1"/>
    <x v="4"/>
    <x v="2"/>
    <x v="1"/>
    <x v="0"/>
    <n v="0"/>
    <n v="0"/>
    <n v="0"/>
    <n v="0"/>
    <n v="0"/>
  </r>
  <r>
    <x v="1"/>
    <x v="1"/>
    <x v="2"/>
    <x v="2"/>
    <x v="0"/>
    <n v="0"/>
    <n v="1"/>
    <n v="1"/>
    <n v="1"/>
    <n v="0"/>
  </r>
  <r>
    <x v="1"/>
    <x v="2"/>
    <x v="8"/>
    <x v="1"/>
    <x v="0"/>
    <n v="0"/>
    <n v="0"/>
    <n v="0"/>
    <n v="0"/>
    <n v="0"/>
  </r>
  <r>
    <x v="1"/>
    <x v="0"/>
    <x v="0"/>
    <x v="1"/>
    <x v="0"/>
    <n v="0"/>
    <n v="0"/>
    <n v="0"/>
    <n v="0"/>
    <n v="0"/>
  </r>
  <r>
    <x v="1"/>
    <x v="4"/>
    <x v="6"/>
    <x v="2"/>
    <x v="0"/>
    <n v="1"/>
    <n v="1"/>
    <n v="1"/>
    <n v="1"/>
    <n v="1"/>
  </r>
  <r>
    <x v="1"/>
    <x v="4"/>
    <x v="2"/>
    <x v="3"/>
    <x v="0"/>
    <n v="0"/>
    <n v="0"/>
    <n v="0"/>
    <n v="0"/>
    <n v="0"/>
  </r>
  <r>
    <x v="0"/>
    <x v="0"/>
    <x v="2"/>
    <x v="1"/>
    <x v="0"/>
    <n v="0"/>
    <n v="0"/>
    <n v="0"/>
    <n v="1"/>
    <n v="0"/>
  </r>
  <r>
    <x v="0"/>
    <x v="2"/>
    <x v="2"/>
    <x v="0"/>
    <x v="0"/>
    <n v="1"/>
    <n v="1"/>
    <n v="1"/>
    <n v="0"/>
    <n v="1"/>
  </r>
  <r>
    <x v="1"/>
    <x v="2"/>
    <x v="9"/>
    <x v="1"/>
    <x v="0"/>
    <n v="0"/>
    <n v="0"/>
    <n v="0"/>
    <n v="0"/>
    <n v="0"/>
  </r>
  <r>
    <x v="1"/>
    <x v="5"/>
    <x v="0"/>
    <x v="3"/>
    <x v="0"/>
    <n v="0"/>
    <n v="0"/>
    <n v="0"/>
    <n v="0"/>
    <n v="0"/>
  </r>
  <r>
    <x v="0"/>
    <x v="1"/>
    <x v="10"/>
    <x v="0"/>
    <x v="0"/>
    <n v="0"/>
    <n v="0"/>
    <n v="0"/>
    <n v="1"/>
    <n v="0"/>
  </r>
  <r>
    <x v="0"/>
    <x v="2"/>
    <x v="2"/>
    <x v="1"/>
    <x v="0"/>
    <n v="0"/>
    <n v="0"/>
    <n v="1"/>
    <n v="1"/>
    <n v="0"/>
  </r>
  <r>
    <x v="1"/>
    <x v="0"/>
    <x v="0"/>
    <x v="1"/>
    <x v="0"/>
    <n v="0"/>
    <n v="0"/>
    <n v="1"/>
    <n v="0"/>
    <n v="0"/>
  </r>
  <r>
    <x v="1"/>
    <x v="2"/>
    <x v="0"/>
    <x v="3"/>
    <x v="0"/>
    <n v="0"/>
    <n v="0"/>
    <n v="0"/>
    <n v="0"/>
    <n v="0"/>
  </r>
  <r>
    <x v="1"/>
    <x v="4"/>
    <x v="2"/>
    <x v="2"/>
    <x v="0"/>
    <n v="0"/>
    <n v="0"/>
    <n v="0"/>
    <n v="1"/>
    <n v="0"/>
  </r>
  <r>
    <x v="1"/>
    <x v="2"/>
    <x v="2"/>
    <x v="0"/>
    <x v="0"/>
    <n v="0"/>
    <n v="0"/>
    <n v="1"/>
    <n v="0"/>
    <n v="0"/>
  </r>
  <r>
    <x v="1"/>
    <x v="0"/>
    <x v="2"/>
    <x v="1"/>
    <x v="0"/>
    <n v="0"/>
    <n v="1"/>
    <n v="0"/>
    <n v="1"/>
    <n v="1"/>
  </r>
  <r>
    <x v="0"/>
    <x v="1"/>
    <x v="9"/>
    <x v="2"/>
    <x v="0"/>
    <n v="0"/>
    <n v="0"/>
    <n v="0"/>
    <n v="0"/>
    <n v="0"/>
  </r>
  <r>
    <x v="1"/>
    <x v="2"/>
    <x v="2"/>
    <x v="1"/>
    <x v="0"/>
    <n v="0"/>
    <n v="0"/>
    <n v="0"/>
    <n v="0"/>
    <n v="0"/>
  </r>
  <r>
    <x v="1"/>
    <x v="0"/>
    <x v="2"/>
    <x v="1"/>
    <x v="0"/>
    <n v="0"/>
    <n v="0"/>
    <n v="0"/>
    <n v="0"/>
    <n v="0"/>
  </r>
  <r>
    <x v="1"/>
    <x v="2"/>
    <x v="11"/>
    <x v="1"/>
    <x v="0"/>
    <n v="0"/>
    <n v="0"/>
    <n v="0"/>
    <n v="1"/>
    <n v="0"/>
  </r>
  <r>
    <x v="1"/>
    <x v="4"/>
    <x v="0"/>
    <x v="1"/>
    <x v="0"/>
    <n v="0"/>
    <n v="0"/>
    <n v="0"/>
    <n v="1"/>
    <n v="0"/>
  </r>
  <r>
    <x v="1"/>
    <x v="4"/>
    <x v="0"/>
    <x v="1"/>
    <x v="0"/>
    <n v="0"/>
    <n v="0"/>
    <n v="0"/>
    <n v="0"/>
    <n v="0"/>
  </r>
  <r>
    <x v="1"/>
    <x v="1"/>
    <x v="12"/>
    <x v="1"/>
    <x v="0"/>
    <n v="0"/>
    <n v="1"/>
    <n v="1"/>
    <n v="0"/>
    <n v="0"/>
  </r>
  <r>
    <x v="1"/>
    <x v="2"/>
    <x v="13"/>
    <x v="1"/>
    <x v="0"/>
    <n v="0"/>
    <n v="1"/>
    <n v="0"/>
    <n v="0"/>
    <n v="0"/>
  </r>
  <r>
    <x v="1"/>
    <x v="2"/>
    <x v="14"/>
    <x v="2"/>
    <x v="0"/>
    <n v="0"/>
    <n v="0"/>
    <n v="0"/>
    <n v="1"/>
    <n v="0"/>
  </r>
  <r>
    <x v="0"/>
    <x v="4"/>
    <x v="6"/>
    <x v="2"/>
    <x v="0"/>
    <n v="0"/>
    <n v="0"/>
    <n v="1"/>
    <n v="0"/>
    <n v="0"/>
  </r>
  <r>
    <x v="1"/>
    <x v="4"/>
    <x v="15"/>
    <x v="1"/>
    <x v="0"/>
    <n v="0"/>
    <n v="0"/>
    <n v="1"/>
    <n v="1"/>
    <n v="0"/>
  </r>
  <r>
    <x v="1"/>
    <x v="2"/>
    <x v="0"/>
    <x v="3"/>
    <x v="0"/>
    <n v="0"/>
    <n v="0"/>
    <n v="0"/>
    <n v="0"/>
    <n v="0"/>
  </r>
  <r>
    <x v="1"/>
    <x v="4"/>
    <x v="16"/>
    <x v="0"/>
    <x v="0"/>
    <n v="1"/>
    <n v="1"/>
    <n v="1"/>
    <n v="1"/>
    <n v="0"/>
  </r>
  <r>
    <x v="1"/>
    <x v="4"/>
    <x v="17"/>
    <x v="0"/>
    <x v="0"/>
    <n v="0"/>
    <n v="0"/>
    <n v="0"/>
    <n v="0"/>
    <n v="0"/>
  </r>
  <r>
    <x v="1"/>
    <x v="2"/>
    <x v="4"/>
    <x v="1"/>
    <x v="0"/>
    <n v="0"/>
    <n v="1"/>
    <n v="1"/>
    <n v="0"/>
    <n v="1"/>
  </r>
  <r>
    <x v="1"/>
    <x v="2"/>
    <x v="4"/>
    <x v="1"/>
    <x v="0"/>
    <n v="0"/>
    <n v="1"/>
    <n v="1"/>
    <n v="1"/>
    <n v="0"/>
  </r>
  <r>
    <x v="1"/>
    <x v="1"/>
    <x v="18"/>
    <x v="2"/>
    <x v="0"/>
    <n v="0"/>
    <n v="0"/>
    <n v="0"/>
    <n v="1"/>
    <n v="0"/>
  </r>
  <r>
    <x v="1"/>
    <x v="2"/>
    <x v="19"/>
    <x v="1"/>
    <x v="0"/>
    <n v="0"/>
    <n v="0"/>
    <n v="0"/>
    <n v="0"/>
    <n v="0"/>
  </r>
  <r>
    <x v="1"/>
    <x v="6"/>
    <x v="2"/>
    <x v="1"/>
    <x v="0"/>
    <n v="0"/>
    <n v="0"/>
    <n v="1"/>
    <n v="0"/>
    <n v="0"/>
  </r>
  <r>
    <x v="1"/>
    <x v="0"/>
    <x v="20"/>
    <x v="2"/>
    <x v="0"/>
    <n v="1"/>
    <n v="1"/>
    <n v="0"/>
    <n v="1"/>
    <n v="0"/>
  </r>
  <r>
    <x v="1"/>
    <x v="1"/>
    <x v="1"/>
    <x v="3"/>
    <x v="0"/>
    <n v="0"/>
    <n v="0"/>
    <n v="0"/>
    <n v="0"/>
    <n v="0"/>
  </r>
  <r>
    <x v="1"/>
    <x v="2"/>
    <x v="0"/>
    <x v="1"/>
    <x v="1"/>
    <n v="0"/>
    <n v="1"/>
    <n v="0"/>
    <n v="1"/>
    <n v="0"/>
  </r>
  <r>
    <x v="0"/>
    <x v="6"/>
    <x v="19"/>
    <x v="0"/>
    <x v="1"/>
    <n v="0"/>
    <n v="0"/>
    <n v="1"/>
    <n v="0"/>
    <n v="0"/>
  </r>
  <r>
    <x v="0"/>
    <x v="0"/>
    <x v="6"/>
    <x v="1"/>
    <x v="1"/>
    <n v="0"/>
    <n v="1"/>
    <n v="1"/>
    <n v="1"/>
    <n v="0"/>
  </r>
  <r>
    <x v="1"/>
    <x v="5"/>
    <x v="14"/>
    <x v="2"/>
    <x v="1"/>
    <n v="1"/>
    <n v="1"/>
    <n v="0"/>
    <n v="0"/>
    <n v="0"/>
  </r>
  <r>
    <x v="0"/>
    <x v="1"/>
    <x v="21"/>
    <x v="3"/>
    <x v="1"/>
    <n v="0"/>
    <n v="0"/>
    <n v="0"/>
    <n v="0"/>
    <n v="0"/>
  </r>
  <r>
    <x v="1"/>
    <x v="2"/>
    <x v="2"/>
    <x v="1"/>
    <x v="1"/>
    <n v="0"/>
    <n v="1"/>
    <n v="0"/>
    <n v="0"/>
    <n v="0"/>
  </r>
  <r>
    <x v="0"/>
    <x v="0"/>
    <x v="0"/>
    <x v="1"/>
    <x v="1"/>
    <n v="0"/>
    <n v="0"/>
    <n v="0"/>
    <n v="0"/>
    <n v="0"/>
  </r>
  <r>
    <x v="1"/>
    <x v="4"/>
    <x v="22"/>
    <x v="2"/>
    <x v="1"/>
    <n v="0"/>
    <n v="0"/>
    <n v="0"/>
    <n v="0"/>
    <n v="0"/>
  </r>
  <r>
    <x v="1"/>
    <x v="4"/>
    <x v="23"/>
    <x v="3"/>
    <x v="1"/>
    <n v="1"/>
    <n v="1"/>
    <n v="1"/>
    <n v="1"/>
    <n v="0"/>
  </r>
  <r>
    <x v="1"/>
    <x v="0"/>
    <x v="0"/>
    <x v="1"/>
    <x v="1"/>
    <n v="0"/>
    <n v="0"/>
    <n v="0"/>
    <n v="1"/>
    <n v="0"/>
  </r>
  <r>
    <x v="1"/>
    <x v="2"/>
    <x v="15"/>
    <x v="0"/>
    <x v="1"/>
    <n v="0"/>
    <n v="0"/>
    <n v="0"/>
    <n v="0"/>
    <n v="0"/>
  </r>
  <r>
    <x v="1"/>
    <x v="4"/>
    <x v="0"/>
    <x v="1"/>
    <x v="1"/>
    <n v="0"/>
    <n v="0"/>
    <n v="0"/>
    <n v="0"/>
    <n v="0"/>
  </r>
  <r>
    <x v="0"/>
    <x v="2"/>
    <x v="0"/>
    <x v="0"/>
    <x v="1"/>
    <n v="1"/>
    <n v="1"/>
    <n v="1"/>
    <n v="0"/>
    <n v="0"/>
  </r>
  <r>
    <x v="1"/>
    <x v="1"/>
    <x v="24"/>
    <x v="0"/>
    <x v="1"/>
    <n v="0"/>
    <n v="0"/>
    <n v="0"/>
    <n v="0"/>
    <n v="0"/>
  </r>
  <r>
    <x v="0"/>
    <x v="2"/>
    <x v="2"/>
    <x v="0"/>
    <x v="1"/>
    <n v="0"/>
    <n v="0"/>
    <n v="0"/>
    <n v="0"/>
    <n v="0"/>
  </r>
  <r>
    <x v="1"/>
    <x v="0"/>
    <x v="6"/>
    <x v="1"/>
    <x v="1"/>
    <n v="0"/>
    <n v="1"/>
    <n v="1"/>
    <n v="1"/>
    <n v="0"/>
  </r>
  <r>
    <x v="1"/>
    <x v="2"/>
    <x v="25"/>
    <x v="2"/>
    <x v="1"/>
    <n v="0"/>
    <n v="1"/>
    <n v="1"/>
    <n v="0"/>
    <n v="0"/>
  </r>
  <r>
    <x v="1"/>
    <x v="4"/>
    <x v="6"/>
    <x v="2"/>
    <x v="1"/>
    <n v="0"/>
    <n v="0"/>
    <n v="1"/>
    <n v="0"/>
    <n v="0"/>
  </r>
  <r>
    <x v="1"/>
    <x v="3"/>
    <x v="26"/>
    <x v="0"/>
    <x v="1"/>
    <n v="0"/>
    <n v="1"/>
    <n v="0"/>
    <n v="0"/>
    <n v="0"/>
  </r>
  <r>
    <x v="0"/>
    <x v="4"/>
    <x v="2"/>
    <x v="0"/>
    <x v="1"/>
    <n v="0"/>
    <n v="1"/>
    <n v="0"/>
    <n v="0"/>
    <n v="0"/>
  </r>
  <r>
    <x v="1"/>
    <x v="0"/>
    <x v="27"/>
    <x v="2"/>
    <x v="1"/>
    <n v="0"/>
    <n v="0"/>
    <n v="0"/>
    <n v="0"/>
    <n v="0"/>
  </r>
  <r>
    <x v="1"/>
    <x v="3"/>
    <x v="15"/>
    <x v="2"/>
    <x v="1"/>
    <n v="1"/>
    <n v="1"/>
    <n v="1"/>
    <n v="1"/>
    <n v="0"/>
  </r>
  <r>
    <x v="0"/>
    <x v="6"/>
    <x v="2"/>
    <x v="1"/>
    <x v="1"/>
    <n v="0"/>
    <n v="0"/>
    <n v="0"/>
    <n v="0"/>
    <n v="0"/>
  </r>
  <r>
    <x v="1"/>
    <x v="3"/>
    <x v="28"/>
    <x v="2"/>
    <x v="1"/>
    <n v="0"/>
    <n v="1"/>
    <n v="1"/>
    <n v="0"/>
    <n v="0"/>
  </r>
  <r>
    <x v="1"/>
    <x v="1"/>
    <x v="28"/>
    <x v="1"/>
    <x v="1"/>
    <n v="0"/>
    <n v="0"/>
    <n v="0"/>
    <n v="0"/>
    <n v="0"/>
  </r>
  <r>
    <x v="1"/>
    <x v="2"/>
    <x v="29"/>
    <x v="2"/>
    <x v="1"/>
    <n v="0"/>
    <n v="0"/>
    <n v="0"/>
    <n v="1"/>
    <n v="0"/>
  </r>
  <r>
    <x v="1"/>
    <x v="2"/>
    <x v="15"/>
    <x v="2"/>
    <x v="1"/>
    <n v="0"/>
    <n v="0"/>
    <n v="1"/>
    <n v="0"/>
    <n v="0"/>
  </r>
  <r>
    <x v="0"/>
    <x v="0"/>
    <x v="30"/>
    <x v="2"/>
    <x v="1"/>
    <n v="1"/>
    <n v="1"/>
    <n v="0"/>
    <n v="1"/>
    <n v="0"/>
  </r>
  <r>
    <x v="1"/>
    <x v="4"/>
    <x v="31"/>
    <x v="3"/>
    <x v="1"/>
    <n v="0"/>
    <n v="0"/>
    <n v="1"/>
    <n v="0"/>
    <n v="0"/>
  </r>
  <r>
    <x v="1"/>
    <x v="4"/>
    <x v="27"/>
    <x v="1"/>
    <x v="1"/>
    <n v="0"/>
    <n v="0"/>
    <n v="0"/>
    <n v="0"/>
    <n v="0"/>
  </r>
  <r>
    <x v="1"/>
    <x v="0"/>
    <x v="6"/>
    <x v="2"/>
    <x v="1"/>
    <n v="1"/>
    <n v="1"/>
    <n v="0"/>
    <n v="0"/>
    <n v="0"/>
  </r>
  <r>
    <x v="1"/>
    <x v="1"/>
    <x v="0"/>
    <x v="1"/>
    <x v="1"/>
    <n v="0"/>
    <n v="1"/>
    <n v="0"/>
    <n v="0"/>
    <n v="0"/>
  </r>
  <r>
    <x v="1"/>
    <x v="2"/>
    <x v="32"/>
    <x v="0"/>
    <x v="1"/>
    <n v="0"/>
    <n v="0"/>
    <n v="0"/>
    <n v="1"/>
    <n v="0"/>
  </r>
  <r>
    <x v="1"/>
    <x v="0"/>
    <x v="0"/>
    <x v="1"/>
    <x v="1"/>
    <n v="0"/>
    <n v="1"/>
    <n v="1"/>
    <n v="0"/>
    <n v="0"/>
  </r>
  <r>
    <x v="1"/>
    <x v="0"/>
    <x v="1"/>
    <x v="0"/>
    <x v="1"/>
    <n v="0"/>
    <n v="0"/>
    <n v="0"/>
    <n v="0"/>
    <n v="0"/>
  </r>
  <r>
    <x v="0"/>
    <x v="1"/>
    <x v="33"/>
    <x v="1"/>
    <x v="1"/>
    <n v="0"/>
    <n v="0"/>
    <n v="0"/>
    <n v="0"/>
    <n v="0"/>
  </r>
  <r>
    <x v="1"/>
    <x v="0"/>
    <x v="34"/>
    <x v="2"/>
    <x v="1"/>
    <n v="0"/>
    <n v="0"/>
    <n v="0"/>
    <n v="0"/>
    <n v="0"/>
  </r>
  <r>
    <x v="0"/>
    <x v="4"/>
    <x v="6"/>
    <x v="1"/>
    <x v="1"/>
    <n v="0"/>
    <n v="0"/>
    <n v="1"/>
    <n v="0"/>
    <n v="0"/>
  </r>
  <r>
    <x v="0"/>
    <x v="2"/>
    <x v="15"/>
    <x v="0"/>
    <x v="1"/>
    <n v="0"/>
    <n v="0"/>
    <n v="1"/>
    <n v="0"/>
    <n v="0"/>
  </r>
  <r>
    <x v="1"/>
    <x v="0"/>
    <x v="15"/>
    <x v="0"/>
    <x v="1"/>
    <n v="1"/>
    <n v="1"/>
    <n v="0"/>
    <n v="0"/>
    <n v="0"/>
  </r>
  <r>
    <x v="1"/>
    <x v="2"/>
    <x v="28"/>
    <x v="1"/>
    <x v="1"/>
    <n v="0"/>
    <n v="1"/>
    <n v="0"/>
    <n v="0"/>
    <n v="0"/>
  </r>
  <r>
    <x v="0"/>
    <x v="2"/>
    <x v="0"/>
    <x v="0"/>
    <x v="1"/>
    <n v="0"/>
    <n v="1"/>
    <n v="1"/>
    <n v="0"/>
    <n v="0"/>
  </r>
  <r>
    <x v="0"/>
    <x v="3"/>
    <x v="27"/>
    <x v="0"/>
    <x v="1"/>
    <n v="0"/>
    <n v="0"/>
    <n v="0"/>
    <n v="0"/>
    <n v="0"/>
  </r>
  <r>
    <x v="1"/>
    <x v="0"/>
    <x v="35"/>
    <x v="0"/>
    <x v="2"/>
    <n v="0"/>
    <n v="0"/>
    <n v="0"/>
    <n v="0"/>
    <n v="0"/>
  </r>
  <r>
    <x v="1"/>
    <x v="0"/>
    <x v="6"/>
    <x v="1"/>
    <x v="2"/>
    <n v="0"/>
    <n v="1"/>
    <n v="1"/>
    <n v="1"/>
    <n v="0"/>
  </r>
  <r>
    <x v="1"/>
    <x v="4"/>
    <x v="0"/>
    <x v="0"/>
    <x v="2"/>
    <n v="1"/>
    <n v="1"/>
    <n v="0"/>
    <n v="1"/>
    <n v="1"/>
  </r>
  <r>
    <x v="1"/>
    <x v="1"/>
    <x v="36"/>
    <x v="1"/>
    <x v="2"/>
    <n v="1"/>
    <n v="1"/>
    <n v="0"/>
    <n v="1"/>
    <n v="1"/>
  </r>
  <r>
    <x v="1"/>
    <x v="2"/>
    <x v="0"/>
    <x v="1"/>
    <x v="3"/>
    <n v="0"/>
    <n v="0"/>
    <n v="0"/>
    <n v="0"/>
    <n v="0"/>
  </r>
  <r>
    <x v="0"/>
    <x v="4"/>
    <x v="0"/>
    <x v="0"/>
    <x v="3"/>
    <n v="0"/>
    <n v="0"/>
    <n v="0"/>
    <n v="1"/>
    <n v="0"/>
  </r>
  <r>
    <x v="0"/>
    <x v="3"/>
    <x v="6"/>
    <x v="1"/>
    <x v="4"/>
    <n v="0"/>
    <n v="0"/>
    <n v="0"/>
    <n v="0"/>
    <n v="0"/>
  </r>
  <r>
    <x v="0"/>
    <x v="2"/>
    <x v="27"/>
    <x v="1"/>
    <x v="4"/>
    <n v="0"/>
    <n v="0"/>
    <n v="0"/>
    <n v="0"/>
    <n v="0"/>
  </r>
  <r>
    <x v="1"/>
    <x v="0"/>
    <x v="37"/>
    <x v="2"/>
    <x v="4"/>
    <n v="0"/>
    <n v="0"/>
    <n v="0"/>
    <n v="0"/>
    <n v="0"/>
  </r>
  <r>
    <x v="1"/>
    <x v="4"/>
    <x v="38"/>
    <x v="2"/>
    <x v="4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P_Gender" cacheId="0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16" rowHeaderCaption="Gender">
  <location ref="B5:C8" firstHeaderRow="1" firstDataRow="1" firstDataCol="1" rowPageCount="3" colPageCount="1"/>
  <pivotFields count="12">
    <pivotField axis="axisRow" dataField="1" showAll="0">
      <items count="3">
        <item x="1"/>
        <item x="0"/>
        <item t="default"/>
      </items>
    </pivotField>
    <pivotField axis="axisPage" showAll="0">
      <items count="9">
        <item x="2"/>
        <item x="0"/>
        <item x="3"/>
        <item x="6"/>
        <item x="5"/>
        <item x="1"/>
        <item x="4"/>
        <item m="1" x="7"/>
        <item t="default"/>
      </items>
    </pivotField>
    <pivotField axis="axisPage" showAll="0">
      <items count="41">
        <item x="22"/>
        <item x="36"/>
        <item x="8"/>
        <item x="2"/>
        <item x="28"/>
        <item x="27"/>
        <item x="37"/>
        <item x="6"/>
        <item x="24"/>
        <item x="16"/>
        <item x="11"/>
        <item x="17"/>
        <item x="18"/>
        <item x="12"/>
        <item m="1" x="39"/>
        <item x="0"/>
        <item x="23"/>
        <item x="38"/>
        <item x="34"/>
        <item x="35"/>
        <item x="32"/>
        <item x="3"/>
        <item x="19"/>
        <item x="29"/>
        <item x="5"/>
        <item x="9"/>
        <item x="15"/>
        <item x="31"/>
        <item x="25"/>
        <item x="14"/>
        <item x="13"/>
        <item x="7"/>
        <item x="21"/>
        <item x="30"/>
        <item x="20"/>
        <item x="1"/>
        <item x="4"/>
        <item x="33"/>
        <item x="10"/>
        <item x="2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3">
    <pageField fld="1" hier="-1"/>
    <pageField fld="2" hier="-1"/>
    <pageField fld="3" hier="-1"/>
  </pageFields>
  <dataFields count="1">
    <dataField name="Count" fld="0" subtotal="count" baseField="1" baseItem="0"/>
  </dataFields>
  <chartFormats count="6"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Сводная таблица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 rowHeaderCaption="Gender  ">
  <location ref="E2:J5" firstHeaderRow="0" firstDataRow="1" firstDataCol="1"/>
  <pivotFields count="12">
    <pivotField axis="axisRow" showAll="0">
      <items count="3">
        <item x="1"/>
        <item x="0"/>
        <item t="default"/>
      </items>
    </pivotField>
    <pivotField showAll="0">
      <items count="9">
        <item x="2"/>
        <item x="0"/>
        <item x="3"/>
        <item m="1" x="7"/>
        <item x="6"/>
        <item x="5"/>
        <item x="1"/>
        <item x="4"/>
        <item t="default"/>
      </items>
    </pivotField>
    <pivotField showAll="0">
      <items count="41">
        <item x="22"/>
        <item x="36"/>
        <item x="8"/>
        <item x="2"/>
        <item x="28"/>
        <item x="27"/>
        <item x="37"/>
        <item x="6"/>
        <item x="24"/>
        <item x="16"/>
        <item x="11"/>
        <item x="17"/>
        <item x="18"/>
        <item x="12"/>
        <item m="1" x="39"/>
        <item x="0"/>
        <item x="23"/>
        <item x="38"/>
        <item x="34"/>
        <item x="35"/>
        <item x="32"/>
        <item x="3"/>
        <item x="19"/>
        <item x="29"/>
        <item x="5"/>
        <item x="9"/>
        <item x="15"/>
        <item x="31"/>
        <item x="25"/>
        <item x="14"/>
        <item x="13"/>
        <item x="7"/>
        <item x="21"/>
        <item x="30"/>
        <item x="20"/>
        <item x="1"/>
        <item x="4"/>
        <item x="33"/>
        <item x="10"/>
        <item x="26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Marital status" fld="5" baseField="0" baseItem="0"/>
    <dataField name=" Depression" fld="6" baseField="0" baseItem="0"/>
    <dataField name=" Anxiety" fld="7" baseField="0" baseItem="0"/>
    <dataField name=" Treatment" fld="9" baseField="0" baseItem="0"/>
    <dataField name=" Panic attack" fld="8" baseField="0" baseItem="0"/>
  </dataFields>
  <formats count="6">
    <format dxfId="23">
      <pivotArea outline="0" collapsedLevelsAreSubtotals="1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4294967294" count="1">
            <x v="2"/>
          </reference>
        </references>
      </pivotArea>
    </format>
    <format dxfId="19">
      <pivotArea outline="0" fieldPosition="0">
        <references count="1">
          <reference field="4294967294" count="1">
            <x v="3"/>
          </reference>
        </references>
      </pivotArea>
    </format>
    <format dxfId="18">
      <pivotArea outline="0" fieldPosition="0">
        <references count="1">
          <reference field="4294967294" count="1">
            <x v="4"/>
          </reference>
        </references>
      </pivotArea>
    </format>
  </formats>
  <chartFormats count="10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F8F02-D2FE-4D0D-80BC-C3738A4DA902}" name="PP_Gender" cacheId="0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19" rowHeaderCaption="Age">
  <location ref="B2:C10" firstHeaderRow="1" firstDataRow="1" firstDataCol="1"/>
  <pivotFields count="12">
    <pivotField showAll="0">
      <items count="3">
        <item x="1"/>
        <item x="0"/>
        <item t="default"/>
      </items>
    </pivotField>
    <pivotField axis="axisRow" dataField="1" showAll="0">
      <items count="9">
        <item x="2"/>
        <item x="0"/>
        <item x="3"/>
        <item x="6"/>
        <item x="5"/>
        <item x="1"/>
        <item x="4"/>
        <item m="1" x="7"/>
        <item t="default"/>
      </items>
    </pivotField>
    <pivotField showAll="0">
      <items count="41">
        <item x="22"/>
        <item x="36"/>
        <item x="8"/>
        <item x="2"/>
        <item x="28"/>
        <item x="27"/>
        <item x="37"/>
        <item x="6"/>
        <item x="24"/>
        <item x="16"/>
        <item x="11"/>
        <item x="17"/>
        <item x="18"/>
        <item x="12"/>
        <item m="1" x="39"/>
        <item x="0"/>
        <item x="23"/>
        <item x="38"/>
        <item x="34"/>
        <item x="35"/>
        <item x="32"/>
        <item x="3"/>
        <item x="19"/>
        <item x="29"/>
        <item x="5"/>
        <item x="9"/>
        <item x="15"/>
        <item x="31"/>
        <item x="25"/>
        <item x="14"/>
        <item x="13"/>
        <item x="7"/>
        <item x="21"/>
        <item x="30"/>
        <item x="20"/>
        <item x="1"/>
        <item x="4"/>
        <item x="33"/>
        <item x="10"/>
        <item x="26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Age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18E0A-6B3B-412A-9450-0708FF508AF0}" name="Сводная таблица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 rowHeaderCaption="Age  ">
  <location ref="E2:J10" firstHeaderRow="0" firstDataRow="1" firstDataCol="1"/>
  <pivotFields count="12">
    <pivotField showAll="0">
      <items count="3">
        <item x="1"/>
        <item x="0"/>
        <item t="default"/>
      </items>
    </pivotField>
    <pivotField axis="axisRow" showAll="0">
      <items count="9">
        <item x="2"/>
        <item x="0"/>
        <item x="3"/>
        <item x="6"/>
        <item x="5"/>
        <item x="1"/>
        <item x="4"/>
        <item m="1" x="7"/>
        <item t="default"/>
      </items>
    </pivotField>
    <pivotField showAll="0">
      <items count="41">
        <item x="22"/>
        <item x="36"/>
        <item x="8"/>
        <item x="2"/>
        <item x="28"/>
        <item x="27"/>
        <item x="37"/>
        <item x="6"/>
        <item x="24"/>
        <item x="16"/>
        <item x="11"/>
        <item x="17"/>
        <item x="18"/>
        <item x="12"/>
        <item m="1" x="39"/>
        <item x="0"/>
        <item x="23"/>
        <item x="38"/>
        <item x="34"/>
        <item x="35"/>
        <item x="32"/>
        <item x="3"/>
        <item x="19"/>
        <item x="29"/>
        <item x="5"/>
        <item x="9"/>
        <item x="15"/>
        <item x="31"/>
        <item x="25"/>
        <item x="14"/>
        <item x="13"/>
        <item x="7"/>
        <item x="21"/>
        <item x="30"/>
        <item x="20"/>
        <item x="1"/>
        <item x="4"/>
        <item x="33"/>
        <item x="10"/>
        <item x="26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Marital status" fld="5" baseField="1" baseItem="0"/>
    <dataField name=" Depression" fld="6" baseField="1" baseItem="0"/>
    <dataField name=" Anxiety" fld="7" baseField="1" baseItem="0"/>
    <dataField name=" Panic attack" fld="8" baseField="1" baseItem="0"/>
    <dataField name=" Treatment" fld="9" baseField="1" baseItem="0"/>
  </dataFields>
  <formats count="6">
    <format dxfId="17">
      <pivotArea outline="0" collapsedLevelsAreSubtotals="1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4294967294" count="1">
            <x v="2"/>
          </reference>
        </references>
      </pivotArea>
    </format>
    <format dxfId="13">
      <pivotArea outline="0" fieldPosition="0">
        <references count="1">
          <reference field="4294967294" count="1">
            <x v="4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02818-08EF-4582-B5AA-F28DC56E1819}" name="Сводная таблица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 rowHeaderCaption="Year">
  <location ref="E2:J7" firstHeaderRow="0" firstDataRow="1" firstDataCol="1"/>
  <pivotFields count="12">
    <pivotField showAll="0">
      <items count="3">
        <item x="1"/>
        <item x="0"/>
        <item t="default"/>
      </items>
    </pivotField>
    <pivotField showAll="0">
      <items count="9">
        <item x="2"/>
        <item x="0"/>
        <item x="3"/>
        <item m="1" x="7"/>
        <item x="6"/>
        <item x="5"/>
        <item x="1"/>
        <item x="4"/>
        <item t="default"/>
      </items>
    </pivotField>
    <pivotField showAll="0">
      <items count="41">
        <item x="22"/>
        <item x="36"/>
        <item x="8"/>
        <item x="2"/>
        <item x="28"/>
        <item x="27"/>
        <item x="37"/>
        <item x="6"/>
        <item x="24"/>
        <item x="16"/>
        <item x="11"/>
        <item x="17"/>
        <item x="18"/>
        <item x="12"/>
        <item m="1" x="39"/>
        <item x="0"/>
        <item x="23"/>
        <item x="38"/>
        <item x="34"/>
        <item x="35"/>
        <item x="32"/>
        <item x="3"/>
        <item x="19"/>
        <item x="29"/>
        <item x="5"/>
        <item x="9"/>
        <item x="15"/>
        <item x="31"/>
        <item x="25"/>
        <item x="14"/>
        <item x="13"/>
        <item x="7"/>
        <item x="21"/>
        <item x="30"/>
        <item x="20"/>
        <item x="1"/>
        <item x="4"/>
        <item x="33"/>
        <item x="10"/>
        <item x="26"/>
        <item t="default"/>
      </items>
    </pivotField>
    <pivotField axis="axisRow" showAll="0" sortType="descending">
      <items count="5">
        <item x="3"/>
        <item x="2"/>
        <item x="0"/>
        <item x="1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ital status " fld="5" baseField="1" baseItem="0"/>
    <dataField name="Depression " fld="6" baseField="1" baseItem="0"/>
    <dataField name="Anxiety " fld="7" baseField="1" baseItem="0"/>
    <dataField name="Treatment " fld="9" baseField="1" baseItem="0"/>
    <dataField name="Panic attack " fld="8" baseField="1" baseItem="0"/>
  </dataFields>
  <formats count="6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3"/>
          </reference>
        </references>
      </pivotArea>
    </format>
    <format dxfId="6">
      <pivotArea outline="0" fieldPosition="0">
        <references count="1">
          <reference field="4294967294" count="1">
            <x v="4"/>
          </reference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3"/>
          </reference>
          <reference field="3" count="1" selected="0">
            <x v="3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5CAA-3E61-430D-8A9A-00DACE73902E}" name="PP_Gender" cacheId="0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26" rowHeaderCaption="Year">
  <location ref="B2:C7" firstHeaderRow="1" firstDataRow="1" firstDataCol="1"/>
  <pivotFields count="12">
    <pivotField showAll="0">
      <items count="3">
        <item x="1"/>
        <item x="0"/>
        <item t="default"/>
      </items>
    </pivotField>
    <pivotField showAll="0">
      <items count="9">
        <item x="2"/>
        <item x="0"/>
        <item x="3"/>
        <item m="1" x="7"/>
        <item x="6"/>
        <item x="5"/>
        <item x="1"/>
        <item x="4"/>
        <item t="default"/>
      </items>
    </pivotField>
    <pivotField showAll="0">
      <items count="41">
        <item x="22"/>
        <item x="36"/>
        <item x="8"/>
        <item x="2"/>
        <item x="28"/>
        <item x="27"/>
        <item x="37"/>
        <item x="6"/>
        <item x="24"/>
        <item x="16"/>
        <item x="11"/>
        <item x="17"/>
        <item x="18"/>
        <item x="12"/>
        <item m="1" x="39"/>
        <item x="0"/>
        <item x="23"/>
        <item x="38"/>
        <item x="34"/>
        <item x="35"/>
        <item x="32"/>
        <item x="3"/>
        <item x="19"/>
        <item x="29"/>
        <item x="5"/>
        <item x="9"/>
        <item x="15"/>
        <item x="31"/>
        <item x="25"/>
        <item x="14"/>
        <item x="13"/>
        <item x="7"/>
        <item x="21"/>
        <item x="30"/>
        <item x="20"/>
        <item x="1"/>
        <item x="4"/>
        <item x="33"/>
        <item x="10"/>
        <item x="26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Year of Study_count" fld="3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05064-9F5E-4EE3-90EE-F4C0AB61352B}" name="PP_Gender" cacheId="0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25" rowHeaderCaption="CGPA">
  <location ref="B2:C8" firstHeaderRow="1" firstDataRow="1" firstDataCol="1"/>
  <pivotFields count="12">
    <pivotField showAll="0">
      <items count="3">
        <item x="1"/>
        <item x="0"/>
        <item t="default"/>
      </items>
    </pivotField>
    <pivotField showAll="0">
      <items count="9">
        <item x="2"/>
        <item x="0"/>
        <item x="3"/>
        <item m="1" x="7"/>
        <item x="6"/>
        <item x="5"/>
        <item x="1"/>
        <item x="4"/>
        <item t="default"/>
      </items>
    </pivotField>
    <pivotField showAll="0">
      <items count="41">
        <item x="22"/>
        <item x="36"/>
        <item x="8"/>
        <item x="2"/>
        <item x="28"/>
        <item x="27"/>
        <item x="37"/>
        <item x="6"/>
        <item x="24"/>
        <item x="16"/>
        <item x="11"/>
        <item x="17"/>
        <item x="18"/>
        <item x="12"/>
        <item m="1" x="39"/>
        <item x="0"/>
        <item x="23"/>
        <item x="38"/>
        <item x="34"/>
        <item x="35"/>
        <item x="32"/>
        <item x="3"/>
        <item x="19"/>
        <item x="29"/>
        <item x="5"/>
        <item x="9"/>
        <item x="15"/>
        <item x="31"/>
        <item x="25"/>
        <item x="14"/>
        <item x="13"/>
        <item x="7"/>
        <item x="21"/>
        <item x="30"/>
        <item x="20"/>
        <item x="1"/>
        <item x="4"/>
        <item x="33"/>
        <item x="10"/>
        <item x="26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Year of Study_count" fld="3" subtotal="count" baseField="4" baseItem="0"/>
  </dataFields>
  <chartFormats count="3"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7E6EF-CE1B-41E1-84C3-D1AF3BB3AE90}" name="Сводная таблица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 rowHeaderCaption="CGPA">
  <location ref="E2:J8" firstHeaderRow="0" firstDataRow="1" firstDataCol="1"/>
  <pivotFields count="12">
    <pivotField showAll="0">
      <items count="3">
        <item x="1"/>
        <item x="0"/>
        <item t="default"/>
      </items>
    </pivotField>
    <pivotField showAll="0">
      <items count="9">
        <item x="2"/>
        <item x="0"/>
        <item x="3"/>
        <item m="1" x="7"/>
        <item x="6"/>
        <item x="5"/>
        <item x="1"/>
        <item x="4"/>
        <item t="default"/>
      </items>
    </pivotField>
    <pivotField showAll="0">
      <items count="41">
        <item x="22"/>
        <item x="36"/>
        <item x="8"/>
        <item x="2"/>
        <item x="28"/>
        <item x="27"/>
        <item x="37"/>
        <item x="6"/>
        <item x="24"/>
        <item x="16"/>
        <item x="11"/>
        <item x="17"/>
        <item x="18"/>
        <item x="12"/>
        <item m="1" x="39"/>
        <item x="0"/>
        <item x="23"/>
        <item x="38"/>
        <item x="34"/>
        <item x="35"/>
        <item x="32"/>
        <item x="3"/>
        <item x="19"/>
        <item x="29"/>
        <item x="5"/>
        <item x="9"/>
        <item x="15"/>
        <item x="31"/>
        <item x="25"/>
        <item x="14"/>
        <item x="13"/>
        <item x="7"/>
        <item x="21"/>
        <item x="30"/>
        <item x="20"/>
        <item x="1"/>
        <item x="4"/>
        <item x="33"/>
        <item x="10"/>
        <item x="26"/>
        <item t="default"/>
      </items>
    </pivotField>
    <pivotField showAll="0" sortType="descending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ital status " fld="5" baseField="1" baseItem="0"/>
    <dataField name="Depression " fld="6" baseField="1" baseItem="0"/>
    <dataField name="Anxiety " fld="7" baseField="4" baseItem="4"/>
    <dataField name="Treatment " fld="9" baseField="1" baseItem="0"/>
    <dataField name="Panic attack " fld="8" baseField="1" baseItem="0"/>
  </dataFields>
  <formats count="6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5" format="5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5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3"/>
          </reference>
          <reference field="4" count="1" selected="0">
            <x v="0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3"/>
          </reference>
          <reference field="4" count="1" selected="0">
            <x v="1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3"/>
          </reference>
          <reference field="4" count="1" selected="0">
            <x v="2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3"/>
          </reference>
          <reference field="4" count="1" selected="0">
            <x v="3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3"/>
          </reference>
          <reference field="4" count="1" selected="0">
            <x v="4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Gender" xr10:uid="{0CA7A138-AB7D-49ED-9BC0-3562F1B02800}" sourceName="Gender">
  <pivotTables>
    <pivotTable tabId="6" name="Сводная таблица9"/>
    <pivotTable tabId="9" name="PP_Gender"/>
    <pivotTable tabId="9" name="Сводная таблица9"/>
    <pivotTable tabId="10" name="PP_Gender"/>
    <pivotTable tabId="10" name="Сводная таблица9"/>
    <pivotTable tabId="11" name="PP_Gender"/>
    <pivotTable tabId="11" name="Сводная таблица9"/>
    <pivotTable tabId="6" name="PP_Gender"/>
  </pivotTables>
  <data>
    <tabular pivotCacheId="172004798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ge" xr10:uid="{0793BB8A-9665-4639-9602-3C716842C17B}" sourceName="Age">
  <pivotTables>
    <pivotTable tabId="6" name="Сводная таблица9"/>
    <pivotTable tabId="9" name="PP_Gender"/>
    <pivotTable tabId="9" name="Сводная таблица9"/>
    <pivotTable tabId="10" name="PP_Gender"/>
    <pivotTable tabId="10" name="Сводная таблица9"/>
    <pivotTable tabId="11" name="PP_Gender"/>
    <pivotTable tabId="11" name="Сводная таблица9"/>
    <pivotTable tabId="6" name="PP_Gender"/>
  </pivotTables>
  <data>
    <tabular pivotCacheId="1720047989">
      <items count="8">
        <i x="2" s="1"/>
        <i x="0" s="1"/>
        <i x="3" s="1"/>
        <i x="6" s="1"/>
        <i x="5" s="1"/>
        <i x="1" s="1"/>
        <i x="4" s="1"/>
        <i x="7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ourse" xr10:uid="{26E6EA08-F015-4C72-BC40-592DF4BB032A}" sourceName="Course">
  <pivotTables>
    <pivotTable tabId="6" name="Сводная таблица9"/>
    <pivotTable tabId="9" name="PP_Gender"/>
    <pivotTable tabId="9" name="Сводная таблица9"/>
    <pivotTable tabId="10" name="PP_Gender"/>
    <pivotTable tabId="10" name="Сводная таблица9"/>
    <pivotTable tabId="11" name="PP_Gender"/>
    <pivotTable tabId="11" name="Сводная таблица9"/>
    <pivotTable tabId="6" name="PP_Gender"/>
  </pivotTables>
  <data>
    <tabular pivotCacheId="1720047989">
      <items count="40">
        <i x="22" s="1"/>
        <i x="36" s="1"/>
        <i x="8" s="1"/>
        <i x="2" s="1"/>
        <i x="28" s="1"/>
        <i x="27" s="1"/>
        <i x="37" s="1"/>
        <i x="6" s="1"/>
        <i x="24" s="1"/>
        <i x="16" s="1"/>
        <i x="11" s="1"/>
        <i x="17" s="1"/>
        <i x="18" s="1"/>
        <i x="12" s="1"/>
        <i x="0" s="1"/>
        <i x="23" s="1"/>
        <i x="38" s="1"/>
        <i x="34" s="1"/>
        <i x="35" s="1"/>
        <i x="32" s="1"/>
        <i x="3" s="1"/>
        <i x="19" s="1"/>
        <i x="29" s="1"/>
        <i x="5" s="1"/>
        <i x="9" s="1"/>
        <i x="15" s="1"/>
        <i x="31" s="1"/>
        <i x="25" s="1"/>
        <i x="14" s="1"/>
        <i x="13" s="1"/>
        <i x="7" s="1"/>
        <i x="21" s="1"/>
        <i x="30" s="1"/>
        <i x="20" s="1"/>
        <i x="1" s="1"/>
        <i x="4" s="1"/>
        <i x="33" s="1"/>
        <i x="10" s="1"/>
        <i x="26" s="1"/>
        <i x="39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Year_of_Study" xr10:uid="{37BE2E97-9E48-4B1A-B13B-8123965DBC36}" sourceName="Year of Study">
  <pivotTables>
    <pivotTable tabId="6" name="Сводная таблица9"/>
    <pivotTable tabId="9" name="PP_Gender"/>
    <pivotTable tabId="9" name="Сводная таблица9"/>
    <pivotTable tabId="10" name="PP_Gender"/>
    <pivotTable tabId="11" name="PP_Gender"/>
    <pivotTable tabId="11" name="Сводная таблица9"/>
    <pivotTable tabId="6" name="PP_Gender"/>
  </pivotTables>
  <data>
    <tabular pivotCacheId="1720047989">
      <items count="4">
        <i x="1" s="1"/>
        <i x="0" s="1"/>
        <i x="2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GPA" xr10:uid="{0EAD66A4-5476-48BE-BD5D-62C01B15B29A}" sourceName="CGPA">
  <pivotTables>
    <pivotTable tabId="6" name="Сводная таблица9"/>
    <pivotTable tabId="9" name="PP_Gender"/>
    <pivotTable tabId="9" name="Сводная таблица9"/>
    <pivotTable tabId="10" name="PP_Gender"/>
    <pivotTable tabId="10" name="Сводная таблица9"/>
    <pivotTable tabId="11" name="PP_Gender"/>
    <pivotTable tabId="11" name="Сводная таблица9"/>
    <pivotTable tabId="6" name="PP_Gender"/>
  </pivotTables>
  <data>
    <tabular pivotCacheId="1720047989">
      <items count="5">
        <i x="4" s="1"/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 1" xr10:uid="{6D82709D-4050-4465-AEBD-7CA8D474CDB1}" cache="Срез_Gender" caption="Gender" style="SlicerStyleDark5" rowHeight="240723"/>
  <slicer name="Age 1" xr10:uid="{9B3FDDF1-69D3-4643-80F7-2E80B2F71D0F}" cache="Срез_Age" caption="Age" style="SlicerStyleDark6" rowHeight="240723"/>
  <slicer name="Course 1" xr10:uid="{E6FAF2D9-76FA-4349-AA91-764E890A8FB7}" cache="Срез_Course" caption="Course" style="SlicerStyleDark5" rowHeight="240723"/>
  <slicer name="Year of Study 1" xr10:uid="{483771A6-4CE8-4A5A-A5C5-B67FD8940C2C}" cache="Срез_Year_of_Study" caption="Year of Study" style="SlicerStyleDark5" rowHeight="240723"/>
  <slicer name="CGPA 1" xr10:uid="{AA1FBDA9-2A81-44FA-9468-3E660A005778}" cache="Срез_CGPA" caption="CGPA" style="SlicerStyleDark6" rowHeight="24072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ntal_Health" displayName="Mental_Health" ref="A1:J102" totalsRowShown="0">
  <autoFilter ref="A1:J102" xr:uid="{00000000-0009-0000-0100-000001000000}"/>
  <tableColumns count="10">
    <tableColumn id="2" xr3:uid="{00000000-0010-0000-0000-000002000000}" name="Gender"/>
    <tableColumn id="3" xr3:uid="{00000000-0010-0000-0000-000003000000}" name="Age" dataDxfId="29"/>
    <tableColumn id="4" xr3:uid="{00000000-0010-0000-0000-000004000000}" name="Course"/>
    <tableColumn id="5" xr3:uid="{00000000-0010-0000-0000-000005000000}" name="Year of Study"/>
    <tableColumn id="6" xr3:uid="{00000000-0010-0000-0000-000006000000}" name="CGPA"/>
    <tableColumn id="7" xr3:uid="{00000000-0010-0000-0000-000007000000}" name="Marital status" dataDxfId="28"/>
    <tableColumn id="8" xr3:uid="{00000000-0010-0000-0000-000008000000}" name="Depression" dataDxfId="27"/>
    <tableColumn id="9" xr3:uid="{00000000-0010-0000-0000-000009000000}" name="Anxiety" dataDxfId="26"/>
    <tableColumn id="10" xr3:uid="{00000000-0010-0000-0000-00000A000000}" name="Panic attack" dataDxfId="25"/>
    <tableColumn id="11" xr3:uid="{00000000-0010-0000-0000-00000B000000}" name="Treatment" dataDxfId="2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бычная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showGridLines="0" zoomScaleNormal="100" workbookViewId="0">
      <selection activeCell="E14" sqref="E14"/>
    </sheetView>
  </sheetViews>
  <sheetFormatPr defaultRowHeight="15.05" x14ac:dyDescent="0.3"/>
  <cols>
    <col min="1" max="1" width="15" bestFit="1" customWidth="1"/>
    <col min="2" max="2" width="16.5546875" bestFit="1" customWidth="1"/>
    <col min="3" max="3" width="3.88671875" bestFit="1" customWidth="1"/>
    <col min="4" max="4" width="20" bestFit="1" customWidth="1"/>
    <col min="5" max="5" width="21.6640625" bestFit="1" customWidth="1"/>
    <col min="6" max="6" width="16.6640625" bestFit="1" customWidth="1"/>
    <col min="7" max="7" width="11.88671875" bestFit="1" customWidth="1"/>
    <col min="8" max="8" width="20.6640625" bestFit="1" customWidth="1"/>
    <col min="9" max="9" width="17.88671875" bestFit="1" customWidth="1"/>
    <col min="10" max="10" width="21.5546875" bestFit="1" customWidth="1"/>
    <col min="11" max="11" width="35.44140625" bestFit="1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6">
        <v>44020.501388888886</v>
      </c>
      <c r="B2" s="5" t="s">
        <v>11</v>
      </c>
      <c r="C2" s="5">
        <v>18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15</v>
      </c>
      <c r="J2" s="5" t="s">
        <v>16</v>
      </c>
      <c r="K2" s="5" t="s">
        <v>15</v>
      </c>
    </row>
    <row r="3" spans="1:11" x14ac:dyDescent="0.3">
      <c r="A3" s="6">
        <v>44020.50277777778</v>
      </c>
      <c r="B3" s="5" t="s">
        <v>17</v>
      </c>
      <c r="C3" s="5">
        <v>21</v>
      </c>
      <c r="D3" s="5" t="s">
        <v>18</v>
      </c>
      <c r="E3" s="5" t="s">
        <v>19</v>
      </c>
      <c r="F3" s="5" t="s">
        <v>14</v>
      </c>
      <c r="G3" s="5" t="s">
        <v>15</v>
      </c>
      <c r="H3" s="5" t="s">
        <v>15</v>
      </c>
      <c r="I3" s="5" t="s">
        <v>16</v>
      </c>
      <c r="J3" s="5" t="s">
        <v>15</v>
      </c>
      <c r="K3" s="5" t="s">
        <v>15</v>
      </c>
    </row>
    <row r="4" spans="1:11" x14ac:dyDescent="0.3">
      <c r="A4" s="6">
        <v>44020.503472222219</v>
      </c>
      <c r="B4" s="5" t="s">
        <v>17</v>
      </c>
      <c r="C4" s="5">
        <v>19</v>
      </c>
      <c r="D4" s="5" t="s">
        <v>20</v>
      </c>
      <c r="E4" s="5" t="s">
        <v>21</v>
      </c>
      <c r="F4" s="5" t="s">
        <v>14</v>
      </c>
      <c r="G4" s="5" t="s">
        <v>15</v>
      </c>
      <c r="H4" s="5" t="s">
        <v>16</v>
      </c>
      <c r="I4" s="5" t="s">
        <v>16</v>
      </c>
      <c r="J4" s="5" t="s">
        <v>16</v>
      </c>
      <c r="K4" s="5" t="s">
        <v>15</v>
      </c>
    </row>
    <row r="5" spans="1:11" x14ac:dyDescent="0.3">
      <c r="A5" s="6">
        <v>44020.504166666666</v>
      </c>
      <c r="B5" s="5" t="s">
        <v>11</v>
      </c>
      <c r="C5" s="5">
        <v>22</v>
      </c>
      <c r="D5" s="5" t="s">
        <v>22</v>
      </c>
      <c r="E5" s="5" t="s">
        <v>23</v>
      </c>
      <c r="F5" s="5" t="s">
        <v>14</v>
      </c>
      <c r="G5" s="5" t="s">
        <v>16</v>
      </c>
      <c r="H5" s="5" t="s">
        <v>16</v>
      </c>
      <c r="I5" s="5" t="s">
        <v>15</v>
      </c>
      <c r="J5" s="5" t="s">
        <v>15</v>
      </c>
      <c r="K5" s="5" t="s">
        <v>15</v>
      </c>
    </row>
    <row r="6" spans="1:11" x14ac:dyDescent="0.3">
      <c r="A6" s="6">
        <v>44020.509027777778</v>
      </c>
      <c r="B6" s="5" t="s">
        <v>17</v>
      </c>
      <c r="C6" s="5">
        <v>23</v>
      </c>
      <c r="D6" s="5" t="s">
        <v>24</v>
      </c>
      <c r="E6" s="5" t="s">
        <v>25</v>
      </c>
      <c r="F6" s="5" t="s">
        <v>14</v>
      </c>
      <c r="G6" s="5" t="s">
        <v>15</v>
      </c>
      <c r="H6" s="5" t="s">
        <v>15</v>
      </c>
      <c r="I6" s="5" t="s">
        <v>15</v>
      </c>
      <c r="J6" s="5" t="s">
        <v>15</v>
      </c>
      <c r="K6" s="5" t="s">
        <v>15</v>
      </c>
    </row>
    <row r="7" spans="1:11" x14ac:dyDescent="0.3">
      <c r="A7" s="6">
        <v>44020.521527777775</v>
      </c>
      <c r="B7" s="5" t="s">
        <v>17</v>
      </c>
      <c r="C7" s="5">
        <v>19</v>
      </c>
      <c r="D7" s="5" t="s">
        <v>12</v>
      </c>
      <c r="E7" s="5" t="s">
        <v>26</v>
      </c>
      <c r="F7" s="5" t="s">
        <v>27</v>
      </c>
      <c r="G7" s="5" t="s">
        <v>15</v>
      </c>
      <c r="H7" s="5" t="s">
        <v>15</v>
      </c>
      <c r="I7" s="5" t="s">
        <v>15</v>
      </c>
      <c r="J7" s="5" t="s">
        <v>16</v>
      </c>
      <c r="K7" s="5" t="s">
        <v>15</v>
      </c>
    </row>
    <row r="8" spans="1:11" x14ac:dyDescent="0.3">
      <c r="A8" s="6">
        <v>44020.522222222222</v>
      </c>
      <c r="B8" s="5" t="s">
        <v>11</v>
      </c>
      <c r="C8" s="5">
        <v>23</v>
      </c>
      <c r="D8" s="5" t="s">
        <v>28</v>
      </c>
      <c r="E8" s="5" t="s">
        <v>19</v>
      </c>
      <c r="F8" s="5" t="s">
        <v>29</v>
      </c>
      <c r="G8" s="5" t="s">
        <v>16</v>
      </c>
      <c r="H8" s="5" t="s">
        <v>16</v>
      </c>
      <c r="I8" s="5" t="s">
        <v>15</v>
      </c>
      <c r="J8" s="5" t="s">
        <v>16</v>
      </c>
      <c r="K8" s="5" t="s">
        <v>15</v>
      </c>
    </row>
    <row r="9" spans="1:11" x14ac:dyDescent="0.3">
      <c r="A9" s="6">
        <v>44020.522916666669</v>
      </c>
      <c r="B9" s="5" t="s">
        <v>11</v>
      </c>
      <c r="C9" s="5">
        <v>18</v>
      </c>
      <c r="D9" s="5" t="s">
        <v>30</v>
      </c>
      <c r="E9" s="5" t="s">
        <v>13</v>
      </c>
      <c r="F9" s="5" t="s">
        <v>27</v>
      </c>
      <c r="G9" s="5" t="s">
        <v>15</v>
      </c>
      <c r="H9" s="5" t="s">
        <v>15</v>
      </c>
      <c r="I9" s="5" t="s">
        <v>16</v>
      </c>
      <c r="J9" s="5" t="s">
        <v>15</v>
      </c>
      <c r="K9" s="5" t="s">
        <v>15</v>
      </c>
    </row>
    <row r="10" spans="1:11" x14ac:dyDescent="0.3">
      <c r="A10" s="6">
        <v>44020.524305555555</v>
      </c>
      <c r="B10" s="5" t="s">
        <v>11</v>
      </c>
      <c r="C10" s="5">
        <v>19</v>
      </c>
      <c r="D10" s="5" t="s">
        <v>31</v>
      </c>
      <c r="E10" s="5" t="s">
        <v>26</v>
      </c>
      <c r="F10" s="5" t="s">
        <v>32</v>
      </c>
      <c r="G10" s="5" t="s">
        <v>15</v>
      </c>
      <c r="H10" s="5" t="s">
        <v>15</v>
      </c>
      <c r="I10" s="5" t="s">
        <v>15</v>
      </c>
      <c r="J10" s="5" t="s">
        <v>15</v>
      </c>
      <c r="K10" s="5" t="s">
        <v>15</v>
      </c>
    </row>
    <row r="11" spans="1:11" x14ac:dyDescent="0.3">
      <c r="A11" s="6">
        <v>44020.527083333334</v>
      </c>
      <c r="B11" s="5" t="s">
        <v>17</v>
      </c>
      <c r="C11" s="5">
        <v>18</v>
      </c>
      <c r="D11" s="5" t="s">
        <v>33</v>
      </c>
      <c r="E11" s="5" t="s">
        <v>13</v>
      </c>
      <c r="F11" s="5" t="s">
        <v>27</v>
      </c>
      <c r="G11" s="5" t="s">
        <v>15</v>
      </c>
      <c r="H11" s="5" t="s">
        <v>15</v>
      </c>
      <c r="I11" s="5" t="s">
        <v>16</v>
      </c>
      <c r="J11" s="5" t="s">
        <v>16</v>
      </c>
      <c r="K11" s="5" t="s">
        <v>15</v>
      </c>
    </row>
    <row r="12" spans="1:11" x14ac:dyDescent="0.3">
      <c r="A12" s="6">
        <v>44020.527083333334</v>
      </c>
      <c r="B12" s="5" t="s">
        <v>11</v>
      </c>
      <c r="C12" s="5">
        <v>20</v>
      </c>
      <c r="D12" s="5" t="s">
        <v>34</v>
      </c>
      <c r="E12" s="5" t="s">
        <v>13</v>
      </c>
      <c r="F12" s="5" t="s">
        <v>27</v>
      </c>
      <c r="G12" s="5" t="s">
        <v>15</v>
      </c>
      <c r="H12" s="5" t="s">
        <v>15</v>
      </c>
      <c r="I12" s="5" t="s">
        <v>15</v>
      </c>
      <c r="J12" s="5" t="s">
        <v>15</v>
      </c>
      <c r="K12" s="5" t="s">
        <v>15</v>
      </c>
    </row>
    <row r="13" spans="1:11" x14ac:dyDescent="0.3">
      <c r="A13" s="6">
        <v>44020.527083333334</v>
      </c>
      <c r="B13" s="5" t="s">
        <v>11</v>
      </c>
      <c r="C13" s="5">
        <v>24</v>
      </c>
      <c r="D13" s="5" t="s">
        <v>12</v>
      </c>
      <c r="E13" s="5" t="s">
        <v>35</v>
      </c>
      <c r="F13" s="5" t="s">
        <v>27</v>
      </c>
      <c r="G13" s="5" t="s">
        <v>16</v>
      </c>
      <c r="H13" s="5" t="s">
        <v>16</v>
      </c>
      <c r="I13" s="5" t="s">
        <v>15</v>
      </c>
      <c r="J13" s="5" t="s">
        <v>15</v>
      </c>
      <c r="K13" s="5" t="s">
        <v>15</v>
      </c>
    </row>
    <row r="14" spans="1:11" x14ac:dyDescent="0.3">
      <c r="A14" s="6">
        <v>44020.527777777781</v>
      </c>
      <c r="B14" s="5" t="s">
        <v>11</v>
      </c>
      <c r="C14" s="5">
        <v>18</v>
      </c>
      <c r="D14" s="5" t="s">
        <v>30</v>
      </c>
      <c r="E14" s="5" t="s">
        <v>13</v>
      </c>
      <c r="F14" s="5" t="s">
        <v>14</v>
      </c>
      <c r="G14" s="5" t="s">
        <v>15</v>
      </c>
      <c r="H14" s="5" t="s">
        <v>16</v>
      </c>
      <c r="I14" s="5" t="s">
        <v>15</v>
      </c>
      <c r="J14" s="5" t="s">
        <v>15</v>
      </c>
      <c r="K14" s="5" t="s">
        <v>15</v>
      </c>
    </row>
    <row r="15" spans="1:11" x14ac:dyDescent="0.3">
      <c r="A15" s="6">
        <v>44020.527083333334</v>
      </c>
      <c r="B15" s="5" t="s">
        <v>17</v>
      </c>
      <c r="C15" s="5">
        <v>18</v>
      </c>
      <c r="D15" s="5" t="s">
        <v>33</v>
      </c>
      <c r="E15" s="5" t="s">
        <v>13</v>
      </c>
      <c r="F15" s="5" t="s">
        <v>27</v>
      </c>
      <c r="G15" s="5" t="s">
        <v>15</v>
      </c>
      <c r="H15" s="5" t="s">
        <v>15</v>
      </c>
      <c r="I15" s="5" t="s">
        <v>16</v>
      </c>
      <c r="J15" s="5" t="s">
        <v>16</v>
      </c>
      <c r="K15" s="5" t="s">
        <v>15</v>
      </c>
    </row>
    <row r="16" spans="1:11" x14ac:dyDescent="0.3">
      <c r="A16" s="6">
        <v>44020.52847222222</v>
      </c>
      <c r="B16" s="5" t="s">
        <v>17</v>
      </c>
      <c r="C16" s="5">
        <v>19</v>
      </c>
      <c r="D16" s="5" t="s">
        <v>12</v>
      </c>
      <c r="E16" s="5" t="s">
        <v>13</v>
      </c>
      <c r="F16" s="5" t="s">
        <v>14</v>
      </c>
      <c r="G16" s="5" t="s">
        <v>15</v>
      </c>
      <c r="H16" s="5" t="s">
        <v>15</v>
      </c>
      <c r="I16" s="5" t="s">
        <v>15</v>
      </c>
      <c r="J16" s="5" t="s">
        <v>15</v>
      </c>
      <c r="K16" s="5" t="s">
        <v>15</v>
      </c>
    </row>
    <row r="17" spans="1:11" x14ac:dyDescent="0.3">
      <c r="A17" s="6">
        <v>44020.529861111114</v>
      </c>
      <c r="B17" s="5" t="s">
        <v>11</v>
      </c>
      <c r="C17" s="5">
        <v>18</v>
      </c>
      <c r="D17" s="5" t="s">
        <v>36</v>
      </c>
      <c r="E17" s="5" t="s">
        <v>26</v>
      </c>
      <c r="F17" s="5" t="s">
        <v>27</v>
      </c>
      <c r="G17" s="5" t="s">
        <v>15</v>
      </c>
      <c r="H17" s="5" t="s">
        <v>15</v>
      </c>
      <c r="I17" s="5" t="s">
        <v>16</v>
      </c>
      <c r="J17" s="5" t="s">
        <v>15</v>
      </c>
      <c r="K17" s="5" t="s">
        <v>15</v>
      </c>
    </row>
    <row r="18" spans="1:11" x14ac:dyDescent="0.3">
      <c r="A18" s="6">
        <v>44020.529861111114</v>
      </c>
      <c r="B18" s="5" t="s">
        <v>17</v>
      </c>
      <c r="C18" s="5">
        <v>24</v>
      </c>
      <c r="D18" s="5" t="s">
        <v>30</v>
      </c>
      <c r="E18" s="5" t="s">
        <v>35</v>
      </c>
      <c r="F18" s="5" t="s">
        <v>27</v>
      </c>
      <c r="G18" s="5" t="s">
        <v>15</v>
      </c>
      <c r="H18" s="5" t="s">
        <v>15</v>
      </c>
      <c r="I18" s="5" t="s">
        <v>15</v>
      </c>
      <c r="J18" s="5" t="s">
        <v>15</v>
      </c>
      <c r="K18" s="5" t="s">
        <v>15</v>
      </c>
    </row>
    <row r="19" spans="1:11" x14ac:dyDescent="0.3">
      <c r="A19" s="6">
        <v>44020.531944444447</v>
      </c>
      <c r="B19" s="5" t="s">
        <v>11</v>
      </c>
      <c r="C19" s="5">
        <v>24</v>
      </c>
      <c r="D19" s="5" t="s">
        <v>37</v>
      </c>
      <c r="E19" s="5" t="s">
        <v>23</v>
      </c>
      <c r="F19" s="5" t="s">
        <v>14</v>
      </c>
      <c r="G19" s="5" t="s">
        <v>15</v>
      </c>
      <c r="H19" s="5" t="s">
        <v>15</v>
      </c>
      <c r="I19" s="5" t="s">
        <v>15</v>
      </c>
      <c r="J19" s="5" t="s">
        <v>15</v>
      </c>
      <c r="K19" s="5" t="s">
        <v>15</v>
      </c>
    </row>
    <row r="20" spans="1:11" x14ac:dyDescent="0.3">
      <c r="A20" s="6">
        <v>44020.536111111112</v>
      </c>
      <c r="B20" s="5" t="s">
        <v>11</v>
      </c>
      <c r="C20" s="5">
        <v>24</v>
      </c>
      <c r="D20" s="5" t="s">
        <v>38</v>
      </c>
      <c r="E20" s="5" t="s">
        <v>25</v>
      </c>
      <c r="F20" s="5" t="s">
        <v>14</v>
      </c>
      <c r="G20" s="5" t="s">
        <v>16</v>
      </c>
      <c r="H20" s="5" t="s">
        <v>16</v>
      </c>
      <c r="I20" s="5" t="s">
        <v>16</v>
      </c>
      <c r="J20" s="5" t="s">
        <v>16</v>
      </c>
      <c r="K20" s="5" t="s">
        <v>15</v>
      </c>
    </row>
    <row r="21" spans="1:11" x14ac:dyDescent="0.3">
      <c r="A21" s="6">
        <v>44020.545138888891</v>
      </c>
      <c r="B21" s="5" t="s">
        <v>11</v>
      </c>
      <c r="C21" s="5">
        <v>20</v>
      </c>
      <c r="D21" s="5" t="s">
        <v>20</v>
      </c>
      <c r="E21" s="5" t="s">
        <v>26</v>
      </c>
      <c r="F21" s="5" t="s">
        <v>27</v>
      </c>
      <c r="G21" s="5" t="s">
        <v>15</v>
      </c>
      <c r="H21" s="5" t="s">
        <v>15</v>
      </c>
      <c r="I21" s="5" t="s">
        <v>16</v>
      </c>
      <c r="J21" s="5" t="s">
        <v>15</v>
      </c>
      <c r="K21" s="5" t="s">
        <v>15</v>
      </c>
    </row>
    <row r="22" spans="1:11" x14ac:dyDescent="0.3">
      <c r="A22" s="6">
        <v>44020.546527777777</v>
      </c>
      <c r="B22" s="5" t="s">
        <v>11</v>
      </c>
      <c r="C22" s="5">
        <v>18</v>
      </c>
      <c r="D22" s="5" t="s">
        <v>39</v>
      </c>
      <c r="E22" s="5" t="s">
        <v>19</v>
      </c>
      <c r="F22" s="5" t="s">
        <v>27</v>
      </c>
      <c r="G22" s="5" t="s">
        <v>16</v>
      </c>
      <c r="H22" s="5" t="s">
        <v>16</v>
      </c>
      <c r="I22" s="5" t="s">
        <v>16</v>
      </c>
      <c r="J22" s="5" t="s">
        <v>16</v>
      </c>
      <c r="K22" s="5" t="s">
        <v>15</v>
      </c>
    </row>
    <row r="23" spans="1:11" x14ac:dyDescent="0.3">
      <c r="A23" s="6">
        <v>44020.55</v>
      </c>
      <c r="B23" s="5" t="s">
        <v>11</v>
      </c>
      <c r="C23" s="5">
        <v>19</v>
      </c>
      <c r="D23" s="5" t="s">
        <v>12</v>
      </c>
      <c r="E23" s="5" t="s">
        <v>13</v>
      </c>
      <c r="F23" s="5" t="s">
        <v>14</v>
      </c>
      <c r="G23" s="5" t="s">
        <v>15</v>
      </c>
      <c r="H23" s="5" t="s">
        <v>15</v>
      </c>
      <c r="I23" s="5" t="s">
        <v>15</v>
      </c>
      <c r="J23" s="5" t="s">
        <v>16</v>
      </c>
      <c r="K23" s="5" t="s">
        <v>15</v>
      </c>
    </row>
    <row r="24" spans="1:11" x14ac:dyDescent="0.3">
      <c r="A24" s="6">
        <v>44020.550694444442</v>
      </c>
      <c r="B24" s="5" t="s">
        <v>11</v>
      </c>
      <c r="C24" s="5">
        <v>18</v>
      </c>
      <c r="D24" s="5" t="s">
        <v>40</v>
      </c>
      <c r="E24" s="5" t="s">
        <v>26</v>
      </c>
      <c r="F24" s="5" t="s">
        <v>14</v>
      </c>
      <c r="G24" s="5" t="s">
        <v>15</v>
      </c>
      <c r="H24" s="5" t="s">
        <v>15</v>
      </c>
      <c r="I24" s="5" t="s">
        <v>15</v>
      </c>
      <c r="J24" s="5" t="s">
        <v>15</v>
      </c>
      <c r="K24" s="5" t="s">
        <v>15</v>
      </c>
    </row>
    <row r="25" spans="1:11" x14ac:dyDescent="0.3">
      <c r="A25" s="6">
        <v>44020.550694444442</v>
      </c>
      <c r="B25" s="5" t="s">
        <v>11</v>
      </c>
      <c r="C25" s="5">
        <v>24</v>
      </c>
      <c r="D25" s="5" t="s">
        <v>30</v>
      </c>
      <c r="E25" s="5" t="s">
        <v>13</v>
      </c>
      <c r="F25" s="5" t="s">
        <v>27</v>
      </c>
      <c r="G25" s="5" t="s">
        <v>15</v>
      </c>
      <c r="H25" s="5" t="s">
        <v>15</v>
      </c>
      <c r="I25" s="5" t="s">
        <v>15</v>
      </c>
      <c r="J25" s="5" t="s">
        <v>15</v>
      </c>
      <c r="K25" s="5" t="s">
        <v>15</v>
      </c>
    </row>
    <row r="26" spans="1:11" x14ac:dyDescent="0.3">
      <c r="A26" s="6">
        <v>44020.552083333336</v>
      </c>
      <c r="B26" s="5" t="s">
        <v>11</v>
      </c>
      <c r="C26" s="5">
        <v>24</v>
      </c>
      <c r="D26" s="5" t="s">
        <v>12</v>
      </c>
      <c r="E26" s="5" t="s">
        <v>13</v>
      </c>
      <c r="F26" s="5" t="s">
        <v>14</v>
      </c>
      <c r="G26" s="5" t="s">
        <v>15</v>
      </c>
      <c r="H26" s="5" t="s">
        <v>15</v>
      </c>
      <c r="I26" s="5" t="s">
        <v>15</v>
      </c>
      <c r="J26" s="5" t="s">
        <v>15</v>
      </c>
      <c r="K26" s="5" t="s">
        <v>15</v>
      </c>
    </row>
    <row r="27" spans="1:11" x14ac:dyDescent="0.3">
      <c r="A27" s="6">
        <v>44020.553472222222</v>
      </c>
      <c r="B27" s="5" t="s">
        <v>11</v>
      </c>
      <c r="C27" s="5">
        <v>23</v>
      </c>
      <c r="D27" s="5" t="s">
        <v>30</v>
      </c>
      <c r="E27" s="5" t="s">
        <v>35</v>
      </c>
      <c r="F27" s="5" t="s">
        <v>27</v>
      </c>
      <c r="G27" s="5" t="s">
        <v>15</v>
      </c>
      <c r="H27" s="5" t="s">
        <v>16</v>
      </c>
      <c r="I27" s="5" t="s">
        <v>16</v>
      </c>
      <c r="J27" s="5" t="s">
        <v>16</v>
      </c>
      <c r="K27" s="5" t="s">
        <v>15</v>
      </c>
    </row>
    <row r="28" spans="1:11" x14ac:dyDescent="0.3">
      <c r="A28" s="6">
        <v>44020.561805555553</v>
      </c>
      <c r="B28" s="5" t="s">
        <v>11</v>
      </c>
      <c r="C28" s="5">
        <v>18</v>
      </c>
      <c r="D28" s="5" t="s">
        <v>41</v>
      </c>
      <c r="E28" s="5" t="s">
        <v>13</v>
      </c>
      <c r="F28" s="5" t="s">
        <v>27</v>
      </c>
      <c r="G28" s="5" t="s">
        <v>15</v>
      </c>
      <c r="H28" s="5" t="s">
        <v>15</v>
      </c>
      <c r="I28" s="5" t="s">
        <v>15</v>
      </c>
      <c r="J28" s="5" t="s">
        <v>15</v>
      </c>
      <c r="K28" s="5" t="s">
        <v>15</v>
      </c>
    </row>
    <row r="29" spans="1:11" x14ac:dyDescent="0.3">
      <c r="A29" s="6">
        <v>44020.565972222219</v>
      </c>
      <c r="B29" s="5" t="s">
        <v>11</v>
      </c>
      <c r="C29" s="5">
        <v>19</v>
      </c>
      <c r="D29" s="5" t="s">
        <v>12</v>
      </c>
      <c r="E29" s="5" t="s">
        <v>13</v>
      </c>
      <c r="F29" s="5" t="s">
        <v>27</v>
      </c>
      <c r="G29" s="5" t="s">
        <v>15</v>
      </c>
      <c r="H29" s="5" t="s">
        <v>15</v>
      </c>
      <c r="I29" s="5" t="s">
        <v>15</v>
      </c>
      <c r="J29" s="5" t="s">
        <v>15</v>
      </c>
      <c r="K29" s="5" t="s">
        <v>15</v>
      </c>
    </row>
    <row r="30" spans="1:11" x14ac:dyDescent="0.3">
      <c r="A30" s="6">
        <v>44020.570138888892</v>
      </c>
      <c r="B30" s="5" t="s">
        <v>17</v>
      </c>
      <c r="C30" s="5">
        <v>18</v>
      </c>
      <c r="D30" s="5" t="s">
        <v>12</v>
      </c>
      <c r="E30" s="5" t="s">
        <v>26</v>
      </c>
      <c r="F30" s="5" t="s">
        <v>14</v>
      </c>
      <c r="G30" s="5" t="s">
        <v>16</v>
      </c>
      <c r="H30" s="5" t="s">
        <v>16</v>
      </c>
      <c r="I30" s="5" t="s">
        <v>16</v>
      </c>
      <c r="J30" s="5" t="s">
        <v>15</v>
      </c>
      <c r="K30" s="5" t="s">
        <v>15</v>
      </c>
    </row>
    <row r="31" spans="1:11" x14ac:dyDescent="0.3">
      <c r="A31" s="6">
        <v>44020.581944444442</v>
      </c>
      <c r="B31" s="5" t="s">
        <v>11</v>
      </c>
      <c r="C31" s="5">
        <v>24</v>
      </c>
      <c r="D31" s="5" t="s">
        <v>20</v>
      </c>
      <c r="E31" s="5" t="s">
        <v>35</v>
      </c>
      <c r="F31" s="5" t="s">
        <v>27</v>
      </c>
      <c r="G31" s="5" t="s">
        <v>16</v>
      </c>
      <c r="H31" s="5" t="s">
        <v>16</v>
      </c>
      <c r="I31" s="5" t="s">
        <v>16</v>
      </c>
      <c r="J31" s="5" t="s">
        <v>16</v>
      </c>
      <c r="K31" s="5" t="s">
        <v>16</v>
      </c>
    </row>
    <row r="32" spans="1:11" x14ac:dyDescent="0.3">
      <c r="A32" s="6">
        <v>44020.586805555555</v>
      </c>
      <c r="B32" s="5" t="s">
        <v>11</v>
      </c>
      <c r="C32" s="5">
        <v>24</v>
      </c>
      <c r="D32" s="5" t="s">
        <v>30</v>
      </c>
      <c r="E32" s="5" t="s">
        <v>25</v>
      </c>
      <c r="F32" s="5" t="s">
        <v>27</v>
      </c>
      <c r="G32" s="5" t="s">
        <v>15</v>
      </c>
      <c r="H32" s="5" t="s">
        <v>15</v>
      </c>
      <c r="I32" s="5" t="s">
        <v>15</v>
      </c>
      <c r="J32" s="5" t="s">
        <v>15</v>
      </c>
      <c r="K32" s="5" t="s">
        <v>15</v>
      </c>
    </row>
    <row r="33" spans="1:11" x14ac:dyDescent="0.3">
      <c r="A33" s="6">
        <v>44020.602083333331</v>
      </c>
      <c r="B33" s="5" t="s">
        <v>11</v>
      </c>
      <c r="C33" s="5">
        <v>23</v>
      </c>
      <c r="D33" s="5" t="s">
        <v>42</v>
      </c>
      <c r="E33" s="5" t="s">
        <v>26</v>
      </c>
      <c r="F33" s="5" t="s">
        <v>14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</row>
    <row r="34" spans="1:11" x14ac:dyDescent="0.3">
      <c r="A34" s="6">
        <v>44020.603472222225</v>
      </c>
      <c r="B34" s="5" t="s">
        <v>17</v>
      </c>
      <c r="C34" s="5">
        <v>18</v>
      </c>
      <c r="D34" s="5" t="s">
        <v>30</v>
      </c>
      <c r="E34" s="5" t="s">
        <v>19</v>
      </c>
      <c r="F34" s="5" t="s">
        <v>14</v>
      </c>
      <c r="G34" s="5" t="s">
        <v>15</v>
      </c>
      <c r="H34" s="5" t="s">
        <v>15</v>
      </c>
      <c r="I34" s="5" t="s">
        <v>15</v>
      </c>
      <c r="J34" s="5" t="s">
        <v>15</v>
      </c>
      <c r="K34" s="5" t="s">
        <v>15</v>
      </c>
    </row>
    <row r="35" spans="1:11" x14ac:dyDescent="0.3">
      <c r="A35" s="6">
        <v>44020.603472222225</v>
      </c>
      <c r="B35" s="5" t="s">
        <v>17</v>
      </c>
      <c r="C35" s="5">
        <v>19</v>
      </c>
      <c r="D35" s="5" t="s">
        <v>30</v>
      </c>
      <c r="E35" s="5" t="s">
        <v>13</v>
      </c>
      <c r="F35" s="5" t="s">
        <v>27</v>
      </c>
      <c r="G35" s="5" t="s">
        <v>15</v>
      </c>
      <c r="H35" s="5" t="s">
        <v>15</v>
      </c>
      <c r="I35" s="5" t="s">
        <v>15</v>
      </c>
      <c r="J35" s="5" t="s">
        <v>16</v>
      </c>
      <c r="K35" s="5" t="s">
        <v>15</v>
      </c>
    </row>
    <row r="36" spans="1:11" x14ac:dyDescent="0.3">
      <c r="A36" s="6">
        <v>44020.604861111111</v>
      </c>
      <c r="B36" s="5" t="s">
        <v>17</v>
      </c>
      <c r="C36" s="5">
        <v>18</v>
      </c>
      <c r="D36" s="5" t="s">
        <v>30</v>
      </c>
      <c r="E36" s="5" t="s">
        <v>26</v>
      </c>
      <c r="F36" s="5" t="s">
        <v>27</v>
      </c>
      <c r="G36" s="5" t="s">
        <v>16</v>
      </c>
      <c r="H36" s="5" t="s">
        <v>16</v>
      </c>
      <c r="I36" s="5" t="s">
        <v>16</v>
      </c>
      <c r="J36" s="5" t="s">
        <v>15</v>
      </c>
      <c r="K36" s="5" t="s">
        <v>16</v>
      </c>
    </row>
    <row r="37" spans="1:11" x14ac:dyDescent="0.3">
      <c r="A37" s="6">
        <v>44020.611805555556</v>
      </c>
      <c r="B37" s="5" t="s">
        <v>11</v>
      </c>
      <c r="C37" s="5">
        <v>19</v>
      </c>
      <c r="D37" s="5" t="s">
        <v>20</v>
      </c>
      <c r="E37" s="5" t="s">
        <v>13</v>
      </c>
      <c r="F37" s="5" t="s">
        <v>14</v>
      </c>
      <c r="G37" s="5" t="s">
        <v>15</v>
      </c>
      <c r="H37" s="5" t="s">
        <v>16</v>
      </c>
      <c r="I37" s="5" t="s">
        <v>16</v>
      </c>
      <c r="J37" s="5" t="s">
        <v>16</v>
      </c>
      <c r="K37" s="5" t="s">
        <v>15</v>
      </c>
    </row>
    <row r="38" spans="1:11" x14ac:dyDescent="0.3">
      <c r="A38" s="6">
        <v>44020.613194444442</v>
      </c>
      <c r="B38" s="5" t="s">
        <v>11</v>
      </c>
      <c r="C38" s="5">
        <v>18</v>
      </c>
      <c r="D38" s="5" t="s">
        <v>12</v>
      </c>
      <c r="E38" s="5" t="s">
        <v>13</v>
      </c>
      <c r="F38" s="5" t="s">
        <v>43</v>
      </c>
      <c r="G38" s="5" t="s">
        <v>15</v>
      </c>
      <c r="H38" s="5" t="s">
        <v>15</v>
      </c>
      <c r="I38" s="5" t="s">
        <v>15</v>
      </c>
      <c r="J38" s="5" t="s">
        <v>15</v>
      </c>
      <c r="K38" s="5" t="s">
        <v>15</v>
      </c>
    </row>
    <row r="39" spans="1:11" x14ac:dyDescent="0.3">
      <c r="A39" s="6">
        <v>44020.613194444442</v>
      </c>
      <c r="B39" s="5" t="s">
        <v>11</v>
      </c>
      <c r="C39" s="5">
        <v>18</v>
      </c>
      <c r="D39" s="5" t="s">
        <v>44</v>
      </c>
      <c r="E39" s="5" t="s">
        <v>35</v>
      </c>
      <c r="F39" s="5" t="s">
        <v>14</v>
      </c>
      <c r="G39" s="5" t="s">
        <v>15</v>
      </c>
      <c r="H39" s="5" t="s">
        <v>16</v>
      </c>
      <c r="I39" s="5" t="s">
        <v>16</v>
      </c>
      <c r="J39" s="5" t="s">
        <v>15</v>
      </c>
      <c r="K39" s="5" t="s">
        <v>15</v>
      </c>
    </row>
    <row r="40" spans="1:11" x14ac:dyDescent="0.3">
      <c r="A40" s="6">
        <v>44020.614583333336</v>
      </c>
      <c r="B40" s="5" t="s">
        <v>11</v>
      </c>
      <c r="C40" s="5">
        <v>19</v>
      </c>
      <c r="D40" s="5" t="s">
        <v>20</v>
      </c>
      <c r="E40" s="5" t="s">
        <v>13</v>
      </c>
      <c r="F40" s="5" t="s">
        <v>32</v>
      </c>
      <c r="G40" s="5" t="s">
        <v>15</v>
      </c>
      <c r="H40" s="5" t="s">
        <v>16</v>
      </c>
      <c r="I40" s="5" t="s">
        <v>16</v>
      </c>
      <c r="J40" s="5" t="s">
        <v>16</v>
      </c>
      <c r="K40" s="5" t="s">
        <v>15</v>
      </c>
    </row>
    <row r="41" spans="1:11" x14ac:dyDescent="0.3">
      <c r="A41" s="6">
        <v>44020.615972222222</v>
      </c>
      <c r="B41" s="5" t="s">
        <v>11</v>
      </c>
      <c r="C41" s="5">
        <v>18</v>
      </c>
      <c r="D41" s="5" t="s">
        <v>45</v>
      </c>
      <c r="E41" s="5" t="s">
        <v>13</v>
      </c>
      <c r="F41" s="5" t="s">
        <v>27</v>
      </c>
      <c r="G41" s="5" t="s">
        <v>15</v>
      </c>
      <c r="H41" s="5" t="s">
        <v>15</v>
      </c>
      <c r="I41" s="5" t="s">
        <v>15</v>
      </c>
      <c r="J41" s="5" t="s">
        <v>15</v>
      </c>
      <c r="K41" s="5" t="s">
        <v>15</v>
      </c>
    </row>
    <row r="42" spans="1:11" x14ac:dyDescent="0.3">
      <c r="A42" s="6">
        <v>44020.62222222222</v>
      </c>
      <c r="B42" s="5" t="s">
        <v>11</v>
      </c>
      <c r="C42" s="5">
        <v>24</v>
      </c>
      <c r="D42" s="5" t="s">
        <v>12</v>
      </c>
      <c r="E42" s="5" t="s">
        <v>26</v>
      </c>
      <c r="F42" s="5" t="s">
        <v>32</v>
      </c>
      <c r="G42" s="5" t="s">
        <v>16</v>
      </c>
      <c r="H42" s="5" t="s">
        <v>16</v>
      </c>
      <c r="I42" s="5" t="s">
        <v>15</v>
      </c>
      <c r="J42" s="5" t="s">
        <v>16</v>
      </c>
      <c r="K42" s="5" t="s">
        <v>16</v>
      </c>
    </row>
    <row r="43" spans="1:11" x14ac:dyDescent="0.3">
      <c r="A43" s="6">
        <v>44020.622916666667</v>
      </c>
      <c r="B43" s="5" t="s">
        <v>11</v>
      </c>
      <c r="C43" s="5">
        <v>24</v>
      </c>
      <c r="D43" s="5" t="s">
        <v>20</v>
      </c>
      <c r="E43" s="5" t="s">
        <v>35</v>
      </c>
      <c r="F43" s="5" t="s">
        <v>14</v>
      </c>
      <c r="G43" s="5" t="s">
        <v>15</v>
      </c>
      <c r="H43" s="5" t="s">
        <v>15</v>
      </c>
      <c r="I43" s="5" t="s">
        <v>16</v>
      </c>
      <c r="J43" s="5" t="s">
        <v>15</v>
      </c>
      <c r="K43" s="5" t="s">
        <v>15</v>
      </c>
    </row>
    <row r="44" spans="1:11" x14ac:dyDescent="0.3">
      <c r="A44" s="6">
        <v>44020.622916666667</v>
      </c>
      <c r="B44" s="5" t="s">
        <v>11</v>
      </c>
      <c r="C44" s="5">
        <v>22</v>
      </c>
      <c r="D44" s="5" t="s">
        <v>12</v>
      </c>
      <c r="E44" s="5" t="s">
        <v>25</v>
      </c>
      <c r="F44" s="5" t="s">
        <v>27</v>
      </c>
      <c r="G44" s="5" t="s">
        <v>15</v>
      </c>
      <c r="H44" s="5" t="s">
        <v>15</v>
      </c>
      <c r="I44" s="5" t="s">
        <v>15</v>
      </c>
      <c r="J44" s="5" t="s">
        <v>15</v>
      </c>
      <c r="K44" s="5" t="s">
        <v>15</v>
      </c>
    </row>
    <row r="45" spans="1:11" x14ac:dyDescent="0.3">
      <c r="A45" s="6">
        <v>44020.623611111114</v>
      </c>
      <c r="B45" s="5" t="s">
        <v>11</v>
      </c>
      <c r="C45" s="5">
        <v>20</v>
      </c>
      <c r="D45" s="5" t="s">
        <v>46</v>
      </c>
      <c r="E45" s="5" t="s">
        <v>19</v>
      </c>
      <c r="F45" s="5" t="s">
        <v>14</v>
      </c>
      <c r="G45" s="5" t="s">
        <v>15</v>
      </c>
      <c r="H45" s="5" t="s">
        <v>16</v>
      </c>
      <c r="I45" s="5" t="s">
        <v>15</v>
      </c>
      <c r="J45" s="5" t="s">
        <v>15</v>
      </c>
      <c r="K45" s="5" t="s">
        <v>15</v>
      </c>
    </row>
    <row r="46" spans="1:11" x14ac:dyDescent="0.3">
      <c r="A46" s="6">
        <v>44020.629861111112</v>
      </c>
      <c r="B46" s="5" t="s">
        <v>17</v>
      </c>
      <c r="C46" s="5"/>
      <c r="D46" s="5" t="s">
        <v>20</v>
      </c>
      <c r="E46" s="5" t="s">
        <v>13</v>
      </c>
      <c r="F46" s="5" t="s">
        <v>47</v>
      </c>
      <c r="G46" s="5" t="s">
        <v>15</v>
      </c>
      <c r="H46" s="5" t="s">
        <v>15</v>
      </c>
      <c r="I46" s="5" t="s">
        <v>15</v>
      </c>
      <c r="J46" s="5" t="s">
        <v>15</v>
      </c>
      <c r="K46" s="5" t="s">
        <v>15</v>
      </c>
    </row>
    <row r="47" spans="1:11" x14ac:dyDescent="0.3">
      <c r="A47" s="6">
        <v>44020.630555555559</v>
      </c>
      <c r="B47" s="5" t="s">
        <v>17</v>
      </c>
      <c r="C47" s="5">
        <v>23</v>
      </c>
      <c r="D47" s="5" t="s">
        <v>48</v>
      </c>
      <c r="E47" s="5" t="s">
        <v>19</v>
      </c>
      <c r="F47" s="5" t="s">
        <v>27</v>
      </c>
      <c r="G47" s="5" t="s">
        <v>15</v>
      </c>
      <c r="H47" s="5" t="s">
        <v>15</v>
      </c>
      <c r="I47" s="5" t="s">
        <v>15</v>
      </c>
      <c r="J47" s="5" t="s">
        <v>16</v>
      </c>
      <c r="K47" s="5" t="s">
        <v>15</v>
      </c>
    </row>
    <row r="48" spans="1:11" x14ac:dyDescent="0.3">
      <c r="A48" s="6">
        <v>44020.631249999999</v>
      </c>
      <c r="B48" s="5" t="s">
        <v>17</v>
      </c>
      <c r="C48" s="5">
        <v>18</v>
      </c>
      <c r="D48" s="5" t="s">
        <v>30</v>
      </c>
      <c r="E48" s="5" t="s">
        <v>13</v>
      </c>
      <c r="F48" s="5" t="s">
        <v>27</v>
      </c>
      <c r="G48" s="5" t="s">
        <v>15</v>
      </c>
      <c r="H48" s="5" t="s">
        <v>15</v>
      </c>
      <c r="I48" s="5" t="s">
        <v>16</v>
      </c>
      <c r="J48" s="5" t="s">
        <v>16</v>
      </c>
      <c r="K48" s="5" t="s">
        <v>15</v>
      </c>
    </row>
    <row r="49" spans="1:11" x14ac:dyDescent="0.3">
      <c r="A49" s="6">
        <v>44020.633333333331</v>
      </c>
      <c r="B49" s="5" t="s">
        <v>11</v>
      </c>
      <c r="C49" s="5">
        <v>19</v>
      </c>
      <c r="D49" s="5" t="s">
        <v>12</v>
      </c>
      <c r="E49" s="5" t="s">
        <v>13</v>
      </c>
      <c r="F49" s="5" t="s">
        <v>27</v>
      </c>
      <c r="G49" s="5" t="s">
        <v>15</v>
      </c>
      <c r="H49" s="5" t="s">
        <v>15</v>
      </c>
      <c r="I49" s="5" t="s">
        <v>16</v>
      </c>
      <c r="J49" s="5" t="s">
        <v>15</v>
      </c>
      <c r="K49" s="5" t="s">
        <v>15</v>
      </c>
    </row>
    <row r="50" spans="1:11" x14ac:dyDescent="0.3">
      <c r="A50" s="6">
        <v>44020.634722222225</v>
      </c>
      <c r="B50" s="5" t="s">
        <v>11</v>
      </c>
      <c r="C50" s="5">
        <v>18</v>
      </c>
      <c r="D50" s="5" t="s">
        <v>49</v>
      </c>
      <c r="E50" s="5" t="s">
        <v>25</v>
      </c>
      <c r="F50" s="5" t="s">
        <v>27</v>
      </c>
      <c r="G50" s="5" t="s">
        <v>15</v>
      </c>
      <c r="H50" s="5" t="s">
        <v>15</v>
      </c>
      <c r="I50" s="5" t="s">
        <v>15</v>
      </c>
      <c r="J50" s="5" t="s">
        <v>15</v>
      </c>
      <c r="K50" s="5" t="s">
        <v>15</v>
      </c>
    </row>
    <row r="51" spans="1:11" x14ac:dyDescent="0.3">
      <c r="A51" s="6">
        <v>44020.634722222225</v>
      </c>
      <c r="B51" s="5" t="s">
        <v>17</v>
      </c>
      <c r="C51" s="5">
        <v>24</v>
      </c>
      <c r="D51" s="5" t="s">
        <v>30</v>
      </c>
      <c r="E51" s="5" t="s">
        <v>19</v>
      </c>
      <c r="F51" s="5" t="s">
        <v>14</v>
      </c>
      <c r="G51" s="5" t="s">
        <v>15</v>
      </c>
      <c r="H51" s="5" t="s">
        <v>16</v>
      </c>
      <c r="I51" s="5" t="s">
        <v>15</v>
      </c>
      <c r="J51" s="5" t="s">
        <v>15</v>
      </c>
      <c r="K51" s="5" t="s">
        <v>15</v>
      </c>
    </row>
    <row r="52" spans="1:11" x14ac:dyDescent="0.3">
      <c r="A52" s="6">
        <v>44020.637499999997</v>
      </c>
      <c r="B52" s="5" t="s">
        <v>11</v>
      </c>
      <c r="C52" s="5">
        <v>24</v>
      </c>
      <c r="D52" s="5" t="s">
        <v>30</v>
      </c>
      <c r="E52" s="5" t="s">
        <v>23</v>
      </c>
      <c r="F52" s="5" t="s">
        <v>27</v>
      </c>
      <c r="G52" s="5" t="s">
        <v>15</v>
      </c>
      <c r="H52" s="5" t="s">
        <v>15</v>
      </c>
      <c r="I52" s="5" t="s">
        <v>15</v>
      </c>
      <c r="J52" s="5" t="s">
        <v>16</v>
      </c>
      <c r="K52" s="5" t="s">
        <v>15</v>
      </c>
    </row>
    <row r="53" spans="1:11" x14ac:dyDescent="0.3">
      <c r="A53" s="6">
        <v>44020.643750000003</v>
      </c>
      <c r="B53" s="5" t="s">
        <v>11</v>
      </c>
      <c r="C53" s="5">
        <v>23</v>
      </c>
      <c r="D53" s="5" t="s">
        <v>50</v>
      </c>
      <c r="E53" s="5" t="s">
        <v>13</v>
      </c>
      <c r="F53" s="5" t="s">
        <v>32</v>
      </c>
      <c r="G53" s="5" t="s">
        <v>16</v>
      </c>
      <c r="H53" s="5" t="s">
        <v>16</v>
      </c>
      <c r="I53" s="5" t="s">
        <v>15</v>
      </c>
      <c r="J53" s="5" t="s">
        <v>16</v>
      </c>
      <c r="K53" s="5" t="s">
        <v>16</v>
      </c>
    </row>
    <row r="54" spans="1:11" x14ac:dyDescent="0.3">
      <c r="A54" s="6">
        <v>44020.650694444441</v>
      </c>
      <c r="B54" s="5" t="s">
        <v>11</v>
      </c>
      <c r="C54" s="5">
        <v>18</v>
      </c>
      <c r="D54" s="5" t="s">
        <v>30</v>
      </c>
      <c r="E54" s="5" t="s">
        <v>19</v>
      </c>
      <c r="F54" s="5" t="s">
        <v>27</v>
      </c>
      <c r="G54" s="5" t="s">
        <v>15</v>
      </c>
      <c r="H54" s="5" t="s">
        <v>15</v>
      </c>
      <c r="I54" s="5" t="s">
        <v>16</v>
      </c>
      <c r="J54" s="5" t="s">
        <v>15</v>
      </c>
      <c r="K54" s="5" t="s">
        <v>15</v>
      </c>
    </row>
    <row r="55" spans="1:11" x14ac:dyDescent="0.3">
      <c r="A55" s="6">
        <v>44020.657638888886</v>
      </c>
      <c r="B55" s="5" t="s">
        <v>11</v>
      </c>
      <c r="C55" s="5">
        <v>19</v>
      </c>
      <c r="D55" s="5" t="s">
        <v>51</v>
      </c>
      <c r="E55" s="5" t="s">
        <v>23</v>
      </c>
      <c r="F55" s="5" t="s">
        <v>14</v>
      </c>
      <c r="G55" s="5" t="s">
        <v>15</v>
      </c>
      <c r="H55" s="5" t="s">
        <v>15</v>
      </c>
      <c r="I55" s="5" t="s">
        <v>15</v>
      </c>
      <c r="J55" s="5" t="s">
        <v>15</v>
      </c>
      <c r="K55" s="5" t="s">
        <v>15</v>
      </c>
    </row>
    <row r="56" spans="1:11" x14ac:dyDescent="0.3">
      <c r="A56" s="6">
        <v>44020.658333333333</v>
      </c>
      <c r="B56" s="5" t="s">
        <v>11</v>
      </c>
      <c r="C56" s="5">
        <v>20</v>
      </c>
      <c r="D56" s="5" t="s">
        <v>52</v>
      </c>
      <c r="E56" s="5" t="s">
        <v>23</v>
      </c>
      <c r="F56" s="5" t="s">
        <v>14</v>
      </c>
      <c r="G56" s="5" t="s">
        <v>16</v>
      </c>
      <c r="H56" s="5" t="s">
        <v>16</v>
      </c>
      <c r="I56" s="5" t="s">
        <v>16</v>
      </c>
      <c r="J56" s="5" t="s">
        <v>16</v>
      </c>
      <c r="K56" s="5" t="s">
        <v>15</v>
      </c>
    </row>
    <row r="57" spans="1:11" x14ac:dyDescent="0.3">
      <c r="A57" s="6">
        <v>44020.664583333331</v>
      </c>
      <c r="B57" s="5" t="s">
        <v>11</v>
      </c>
      <c r="C57" s="5">
        <v>19</v>
      </c>
      <c r="D57" s="5" t="s">
        <v>30</v>
      </c>
      <c r="E57" s="5" t="s">
        <v>13</v>
      </c>
      <c r="F57" s="5" t="s">
        <v>27</v>
      </c>
      <c r="G57" s="5" t="s">
        <v>15</v>
      </c>
      <c r="H57" s="5" t="s">
        <v>16</v>
      </c>
      <c r="I57" s="5" t="s">
        <v>15</v>
      </c>
      <c r="J57" s="5" t="s">
        <v>16</v>
      </c>
      <c r="K57" s="5" t="s">
        <v>16</v>
      </c>
    </row>
    <row r="58" spans="1:11" x14ac:dyDescent="0.3">
      <c r="A58" s="6">
        <v>44020.665277777778</v>
      </c>
      <c r="B58" s="5" t="s">
        <v>17</v>
      </c>
      <c r="C58" s="5">
        <v>21</v>
      </c>
      <c r="D58" s="5" t="s">
        <v>30</v>
      </c>
      <c r="E58" s="5" t="s">
        <v>13</v>
      </c>
      <c r="F58" s="5" t="s">
        <v>14</v>
      </c>
      <c r="G58" s="5" t="s">
        <v>15</v>
      </c>
      <c r="H58" s="5" t="s">
        <v>15</v>
      </c>
      <c r="I58" s="5" t="s">
        <v>15</v>
      </c>
      <c r="J58" s="5" t="s">
        <v>15</v>
      </c>
      <c r="K58" s="5" t="s">
        <v>15</v>
      </c>
    </row>
    <row r="59" spans="1:11" x14ac:dyDescent="0.3">
      <c r="A59" s="6">
        <v>44020.672222222223</v>
      </c>
      <c r="B59" s="5" t="s">
        <v>17</v>
      </c>
      <c r="C59" s="5">
        <v>23</v>
      </c>
      <c r="D59" s="5" t="s">
        <v>53</v>
      </c>
      <c r="E59" s="5" t="s">
        <v>35</v>
      </c>
      <c r="F59" s="5" t="s">
        <v>27</v>
      </c>
      <c r="G59" s="5" t="s">
        <v>15</v>
      </c>
      <c r="H59" s="5" t="s">
        <v>15</v>
      </c>
      <c r="I59" s="5" t="s">
        <v>15</v>
      </c>
      <c r="J59" s="5" t="s">
        <v>15</v>
      </c>
      <c r="K59" s="5" t="s">
        <v>15</v>
      </c>
    </row>
    <row r="60" spans="1:11" x14ac:dyDescent="0.3">
      <c r="A60" s="6">
        <v>44020.681250000001</v>
      </c>
      <c r="B60" s="5" t="s">
        <v>11</v>
      </c>
      <c r="C60" s="5">
        <v>20</v>
      </c>
      <c r="D60" s="5" t="s">
        <v>54</v>
      </c>
      <c r="E60" s="5" t="s">
        <v>35</v>
      </c>
      <c r="F60" s="5" t="s">
        <v>14</v>
      </c>
      <c r="G60" s="5" t="s">
        <v>15</v>
      </c>
      <c r="H60" s="5" t="s">
        <v>16</v>
      </c>
      <c r="I60" s="5" t="s">
        <v>16</v>
      </c>
      <c r="J60" s="5" t="s">
        <v>15</v>
      </c>
      <c r="K60" s="5" t="s">
        <v>15</v>
      </c>
    </row>
    <row r="61" spans="1:11" x14ac:dyDescent="0.3">
      <c r="A61" s="6">
        <v>44020.681944444441</v>
      </c>
      <c r="B61" s="5" t="s">
        <v>11</v>
      </c>
      <c r="C61" s="5">
        <v>18</v>
      </c>
      <c r="D61" s="5" t="s">
        <v>30</v>
      </c>
      <c r="E61" s="5" t="s">
        <v>13</v>
      </c>
      <c r="F61" s="5" t="s">
        <v>27</v>
      </c>
      <c r="G61" s="5" t="s">
        <v>15</v>
      </c>
      <c r="H61" s="5" t="s">
        <v>15</v>
      </c>
      <c r="I61" s="5" t="s">
        <v>15</v>
      </c>
      <c r="J61" s="5" t="s">
        <v>15</v>
      </c>
      <c r="K61" s="5" t="s">
        <v>15</v>
      </c>
    </row>
    <row r="62" spans="1:11" x14ac:dyDescent="0.3">
      <c r="A62" s="6">
        <v>44020.69027777778</v>
      </c>
      <c r="B62" s="5" t="s">
        <v>11</v>
      </c>
      <c r="C62" s="5">
        <v>23</v>
      </c>
      <c r="D62" s="5" t="s">
        <v>55</v>
      </c>
      <c r="E62" s="5" t="s">
        <v>13</v>
      </c>
      <c r="F62" s="5" t="s">
        <v>14</v>
      </c>
      <c r="G62" s="5" t="s">
        <v>15</v>
      </c>
      <c r="H62" s="5" t="s">
        <v>15</v>
      </c>
      <c r="I62" s="5" t="s">
        <v>15</v>
      </c>
      <c r="J62" s="5" t="s">
        <v>15</v>
      </c>
      <c r="K62" s="5" t="s">
        <v>15</v>
      </c>
    </row>
    <row r="63" spans="1:11" x14ac:dyDescent="0.3">
      <c r="A63" s="6">
        <v>44020.69027777778</v>
      </c>
      <c r="B63" s="5" t="s">
        <v>11</v>
      </c>
      <c r="C63" s="5">
        <v>18</v>
      </c>
      <c r="D63" s="5" t="s">
        <v>56</v>
      </c>
      <c r="E63" s="5" t="s">
        <v>35</v>
      </c>
      <c r="F63" s="5" t="s">
        <v>14</v>
      </c>
      <c r="G63" s="5" t="s">
        <v>15</v>
      </c>
      <c r="H63" s="5" t="s">
        <v>15</v>
      </c>
      <c r="I63" s="5" t="s">
        <v>15</v>
      </c>
      <c r="J63" s="5" t="s">
        <v>16</v>
      </c>
      <c r="K63" s="5" t="s">
        <v>15</v>
      </c>
    </row>
    <row r="64" spans="1:11" x14ac:dyDescent="0.3">
      <c r="A64" s="6">
        <v>44020.703472222223</v>
      </c>
      <c r="B64" s="5" t="s">
        <v>11</v>
      </c>
      <c r="C64" s="5">
        <v>19</v>
      </c>
      <c r="D64" s="5" t="s">
        <v>30</v>
      </c>
      <c r="E64" s="5" t="s">
        <v>13</v>
      </c>
      <c r="F64" s="5" t="s">
        <v>27</v>
      </c>
      <c r="G64" s="5" t="s">
        <v>15</v>
      </c>
      <c r="H64" s="5" t="s">
        <v>15</v>
      </c>
      <c r="I64" s="5" t="s">
        <v>15</v>
      </c>
      <c r="J64" s="5" t="s">
        <v>15</v>
      </c>
      <c r="K64" s="5" t="s">
        <v>15</v>
      </c>
    </row>
    <row r="65" spans="1:11" x14ac:dyDescent="0.3">
      <c r="A65" s="6">
        <v>44020.711805555555</v>
      </c>
      <c r="B65" s="5" t="s">
        <v>11</v>
      </c>
      <c r="C65" s="5">
        <v>18</v>
      </c>
      <c r="D65" s="5" t="s">
        <v>57</v>
      </c>
      <c r="E65" s="5" t="s">
        <v>21</v>
      </c>
      <c r="F65" s="5" t="s">
        <v>27</v>
      </c>
      <c r="G65" s="5" t="s">
        <v>15</v>
      </c>
      <c r="H65" s="5" t="s">
        <v>15</v>
      </c>
      <c r="I65" s="5" t="s">
        <v>15</v>
      </c>
      <c r="J65" s="5" t="s">
        <v>16</v>
      </c>
      <c r="K65" s="5" t="s">
        <v>15</v>
      </c>
    </row>
    <row r="66" spans="1:11" x14ac:dyDescent="0.3">
      <c r="A66" s="6">
        <v>44020.734027777777</v>
      </c>
      <c r="B66" s="5" t="s">
        <v>11</v>
      </c>
      <c r="C66" s="5">
        <v>24</v>
      </c>
      <c r="D66" s="5" t="s">
        <v>58</v>
      </c>
      <c r="E66" s="5" t="s">
        <v>13</v>
      </c>
      <c r="F66" s="5" t="s">
        <v>27</v>
      </c>
      <c r="G66" s="5" t="s">
        <v>15</v>
      </c>
      <c r="H66" s="5" t="s">
        <v>15</v>
      </c>
      <c r="I66" s="5" t="s">
        <v>15</v>
      </c>
      <c r="J66" s="5" t="s">
        <v>16</v>
      </c>
      <c r="K66" s="5" t="s">
        <v>15</v>
      </c>
    </row>
    <row r="67" spans="1:11" x14ac:dyDescent="0.3">
      <c r="A67" s="6">
        <v>44020.740277777775</v>
      </c>
      <c r="B67" s="5" t="s">
        <v>11</v>
      </c>
      <c r="C67" s="5">
        <v>24</v>
      </c>
      <c r="D67" s="5" t="s">
        <v>49</v>
      </c>
      <c r="E67" s="5" t="s">
        <v>13</v>
      </c>
      <c r="F67" s="5" t="s">
        <v>27</v>
      </c>
      <c r="G67" s="5" t="s">
        <v>15</v>
      </c>
      <c r="H67" s="5" t="s">
        <v>15</v>
      </c>
      <c r="I67" s="5" t="s">
        <v>15</v>
      </c>
      <c r="J67" s="5" t="s">
        <v>15</v>
      </c>
      <c r="K67" s="5" t="s">
        <v>15</v>
      </c>
    </row>
    <row r="68" spans="1:11" x14ac:dyDescent="0.3">
      <c r="A68" s="6">
        <v>44020.743055555555</v>
      </c>
      <c r="B68" s="5" t="s">
        <v>11</v>
      </c>
      <c r="C68" s="5">
        <v>23</v>
      </c>
      <c r="D68" s="5" t="s">
        <v>59</v>
      </c>
      <c r="E68" s="5" t="s">
        <v>13</v>
      </c>
      <c r="F68" s="5" t="s">
        <v>27</v>
      </c>
      <c r="G68" s="5" t="s">
        <v>15</v>
      </c>
      <c r="H68" s="5" t="s">
        <v>16</v>
      </c>
      <c r="I68" s="5" t="s">
        <v>16</v>
      </c>
      <c r="J68" s="5" t="s">
        <v>15</v>
      </c>
      <c r="K68" s="5" t="s">
        <v>15</v>
      </c>
    </row>
    <row r="69" spans="1:11" x14ac:dyDescent="0.3">
      <c r="A69" s="6">
        <v>44020.756944444445</v>
      </c>
      <c r="B69" s="5" t="s">
        <v>11</v>
      </c>
      <c r="C69" s="5">
        <v>18</v>
      </c>
      <c r="D69" s="5" t="s">
        <v>40</v>
      </c>
      <c r="E69" s="5" t="s">
        <v>35</v>
      </c>
      <c r="F69" s="5" t="s">
        <v>14</v>
      </c>
      <c r="G69" s="5" t="s">
        <v>15</v>
      </c>
      <c r="H69" s="5" t="s">
        <v>15</v>
      </c>
      <c r="I69" s="5" t="s">
        <v>16</v>
      </c>
      <c r="J69" s="5" t="s">
        <v>15</v>
      </c>
      <c r="K69" s="5" t="s">
        <v>15</v>
      </c>
    </row>
    <row r="70" spans="1:11" x14ac:dyDescent="0.3">
      <c r="A70" s="6">
        <v>44020.757638888892</v>
      </c>
      <c r="B70" s="5" t="s">
        <v>17</v>
      </c>
      <c r="C70" s="5">
        <v>19</v>
      </c>
      <c r="D70" s="5" t="s">
        <v>60</v>
      </c>
      <c r="E70" s="5" t="s">
        <v>35</v>
      </c>
      <c r="F70" s="5" t="s">
        <v>14</v>
      </c>
      <c r="G70" s="5" t="s">
        <v>16</v>
      </c>
      <c r="H70" s="5" t="s">
        <v>16</v>
      </c>
      <c r="I70" s="5" t="s">
        <v>15</v>
      </c>
      <c r="J70" s="5" t="s">
        <v>16</v>
      </c>
      <c r="K70" s="5" t="s">
        <v>15</v>
      </c>
    </row>
    <row r="71" spans="1:11" x14ac:dyDescent="0.3">
      <c r="A71" s="6">
        <v>44020.795138888891</v>
      </c>
      <c r="B71" s="5" t="s">
        <v>11</v>
      </c>
      <c r="C71" s="5">
        <v>18</v>
      </c>
      <c r="D71" s="5" t="s">
        <v>61</v>
      </c>
      <c r="E71" s="5" t="s">
        <v>13</v>
      </c>
      <c r="F71" s="5" t="s">
        <v>27</v>
      </c>
      <c r="G71" s="5" t="s">
        <v>15</v>
      </c>
      <c r="H71" s="5" t="s">
        <v>16</v>
      </c>
      <c r="I71" s="5" t="s">
        <v>15</v>
      </c>
      <c r="J71" s="5" t="s">
        <v>15</v>
      </c>
      <c r="K71" s="5" t="s">
        <v>15</v>
      </c>
    </row>
    <row r="72" spans="1:11" x14ac:dyDescent="0.3">
      <c r="A72" s="6">
        <v>44020.813888888886</v>
      </c>
      <c r="B72" s="5" t="s">
        <v>11</v>
      </c>
      <c r="C72" s="5">
        <v>24</v>
      </c>
      <c r="D72" s="5" t="s">
        <v>62</v>
      </c>
      <c r="E72" s="5" t="s">
        <v>25</v>
      </c>
      <c r="F72" s="5" t="s">
        <v>14</v>
      </c>
      <c r="G72" s="5" t="s">
        <v>15</v>
      </c>
      <c r="H72" s="5" t="s">
        <v>15</v>
      </c>
      <c r="I72" s="5" t="s">
        <v>16</v>
      </c>
      <c r="J72" s="5" t="s">
        <v>15</v>
      </c>
      <c r="K72" s="5" t="s">
        <v>15</v>
      </c>
    </row>
    <row r="73" spans="1:11" x14ac:dyDescent="0.3">
      <c r="A73" s="6">
        <v>44020.85833333333</v>
      </c>
      <c r="B73" s="5" t="s">
        <v>11</v>
      </c>
      <c r="C73" s="5">
        <v>24</v>
      </c>
      <c r="D73" s="5" t="s">
        <v>51</v>
      </c>
      <c r="E73" s="5" t="s">
        <v>13</v>
      </c>
      <c r="F73" s="5" t="s">
        <v>14</v>
      </c>
      <c r="G73" s="5" t="s">
        <v>15</v>
      </c>
      <c r="H73" s="5" t="s">
        <v>15</v>
      </c>
      <c r="I73" s="5" t="s">
        <v>15</v>
      </c>
      <c r="J73" s="5" t="s">
        <v>15</v>
      </c>
      <c r="K73" s="5" t="s">
        <v>15</v>
      </c>
    </row>
    <row r="74" spans="1:11" x14ac:dyDescent="0.3">
      <c r="A74" s="6">
        <v>44020.88958333333</v>
      </c>
      <c r="B74" s="5" t="s">
        <v>11</v>
      </c>
      <c r="C74" s="5">
        <v>18</v>
      </c>
      <c r="D74" s="5" t="s">
        <v>22</v>
      </c>
      <c r="E74" s="5" t="s">
        <v>35</v>
      </c>
      <c r="F74" s="5" t="s">
        <v>27</v>
      </c>
      <c r="G74" s="5" t="s">
        <v>15</v>
      </c>
      <c r="H74" s="5" t="s">
        <v>15</v>
      </c>
      <c r="I74" s="5" t="s">
        <v>15</v>
      </c>
      <c r="J74" s="5" t="s">
        <v>16</v>
      </c>
      <c r="K74" s="5" t="s">
        <v>15</v>
      </c>
    </row>
    <row r="75" spans="1:11" x14ac:dyDescent="0.3">
      <c r="A75" s="6">
        <v>44020.940972222219</v>
      </c>
      <c r="B75" s="5" t="s">
        <v>11</v>
      </c>
      <c r="C75" s="5">
        <v>19</v>
      </c>
      <c r="D75" s="5" t="s">
        <v>20</v>
      </c>
      <c r="E75" s="5" t="s">
        <v>35</v>
      </c>
      <c r="F75" s="5" t="s">
        <v>14</v>
      </c>
      <c r="G75" s="5" t="s">
        <v>16</v>
      </c>
      <c r="H75" s="5" t="s">
        <v>16</v>
      </c>
      <c r="I75" s="5" t="s">
        <v>15</v>
      </c>
      <c r="J75" s="5" t="s">
        <v>15</v>
      </c>
      <c r="K75" s="5" t="s">
        <v>15</v>
      </c>
    </row>
    <row r="76" spans="1:11" x14ac:dyDescent="0.3">
      <c r="A76" s="6">
        <v>44021.289583333331</v>
      </c>
      <c r="B76" s="5" t="s">
        <v>17</v>
      </c>
      <c r="C76" s="5">
        <v>18</v>
      </c>
      <c r="D76" s="5" t="s">
        <v>51</v>
      </c>
      <c r="E76" s="5" t="s">
        <v>13</v>
      </c>
      <c r="F76" s="5" t="s">
        <v>47</v>
      </c>
      <c r="G76" s="5" t="s">
        <v>15</v>
      </c>
      <c r="H76" s="5" t="s">
        <v>15</v>
      </c>
      <c r="I76" s="5" t="s">
        <v>15</v>
      </c>
      <c r="J76" s="5" t="s">
        <v>15</v>
      </c>
      <c r="K76" s="5" t="s">
        <v>15</v>
      </c>
    </row>
    <row r="77" spans="1:11" x14ac:dyDescent="0.3">
      <c r="A77" s="6">
        <v>44021.488194444442</v>
      </c>
      <c r="B77" s="5" t="s">
        <v>17</v>
      </c>
      <c r="C77" s="5">
        <v>24</v>
      </c>
      <c r="D77" s="5" t="s">
        <v>20</v>
      </c>
      <c r="E77" s="5" t="s">
        <v>35</v>
      </c>
      <c r="F77" s="5" t="s">
        <v>27</v>
      </c>
      <c r="G77" s="5" t="s">
        <v>15</v>
      </c>
      <c r="H77" s="5" t="s">
        <v>15</v>
      </c>
      <c r="I77" s="5" t="s">
        <v>16</v>
      </c>
      <c r="J77" s="5" t="s">
        <v>15</v>
      </c>
      <c r="K77" s="5" t="s">
        <v>15</v>
      </c>
    </row>
    <row r="78" spans="1:11" x14ac:dyDescent="0.3">
      <c r="A78" s="6">
        <v>44021.497916666667</v>
      </c>
      <c r="B78" s="5" t="s">
        <v>11</v>
      </c>
      <c r="C78" s="5">
        <v>24</v>
      </c>
      <c r="D78" s="5" t="s">
        <v>40</v>
      </c>
      <c r="E78" s="5" t="s">
        <v>13</v>
      </c>
      <c r="F78" s="5" t="s">
        <v>27</v>
      </c>
      <c r="G78" s="5" t="s">
        <v>15</v>
      </c>
      <c r="H78" s="5" t="s">
        <v>15</v>
      </c>
      <c r="I78" s="5" t="s">
        <v>16</v>
      </c>
      <c r="J78" s="5" t="s">
        <v>16</v>
      </c>
      <c r="K78" s="5" t="s">
        <v>15</v>
      </c>
    </row>
    <row r="79" spans="1:11" x14ac:dyDescent="0.3">
      <c r="A79" s="6">
        <v>44021.552083333336</v>
      </c>
      <c r="B79" s="5" t="s">
        <v>11</v>
      </c>
      <c r="C79" s="5">
        <v>23</v>
      </c>
      <c r="D79" s="5" t="s">
        <v>12</v>
      </c>
      <c r="E79" s="5" t="s">
        <v>13</v>
      </c>
      <c r="F79" s="5" t="s">
        <v>14</v>
      </c>
      <c r="G79" s="5" t="s">
        <v>15</v>
      </c>
      <c r="H79" s="5" t="s">
        <v>16</v>
      </c>
      <c r="I79" s="5" t="s">
        <v>15</v>
      </c>
      <c r="J79" s="5" t="s">
        <v>15</v>
      </c>
      <c r="K79" s="5" t="s">
        <v>15</v>
      </c>
    </row>
    <row r="80" spans="1:11" x14ac:dyDescent="0.3">
      <c r="A80" s="6">
        <v>44021.76666666667</v>
      </c>
      <c r="B80" s="5" t="s">
        <v>11</v>
      </c>
      <c r="C80" s="5">
        <v>18</v>
      </c>
      <c r="D80" s="5" t="s">
        <v>63</v>
      </c>
      <c r="E80" s="5" t="s">
        <v>26</v>
      </c>
      <c r="F80" s="5" t="s">
        <v>14</v>
      </c>
      <c r="G80" s="5" t="s">
        <v>15</v>
      </c>
      <c r="H80" s="5" t="s">
        <v>15</v>
      </c>
      <c r="I80" s="5" t="s">
        <v>15</v>
      </c>
      <c r="J80" s="5" t="s">
        <v>16</v>
      </c>
      <c r="K80" s="5" t="s">
        <v>15</v>
      </c>
    </row>
    <row r="81" spans="1:11" x14ac:dyDescent="0.3">
      <c r="A81" s="6">
        <v>44025.421898148146</v>
      </c>
      <c r="B81" s="5" t="s">
        <v>11</v>
      </c>
      <c r="C81" s="5">
        <v>19</v>
      </c>
      <c r="D81" s="5" t="s">
        <v>64</v>
      </c>
      <c r="E81" s="5" t="s">
        <v>35</v>
      </c>
      <c r="F81" s="5" t="s">
        <v>47</v>
      </c>
      <c r="G81" s="5" t="s">
        <v>15</v>
      </c>
      <c r="H81" s="5" t="s">
        <v>15</v>
      </c>
      <c r="I81" s="5" t="s">
        <v>15</v>
      </c>
      <c r="J81" s="5" t="s">
        <v>15</v>
      </c>
      <c r="K81" s="5" t="s">
        <v>15</v>
      </c>
    </row>
    <row r="82" spans="1:11" x14ac:dyDescent="0.3">
      <c r="A82" s="6">
        <v>44025.423958333333</v>
      </c>
      <c r="B82" s="5" t="s">
        <v>11</v>
      </c>
      <c r="C82" s="5">
        <v>18</v>
      </c>
      <c r="D82" s="5" t="s">
        <v>12</v>
      </c>
      <c r="E82" s="5" t="s">
        <v>25</v>
      </c>
      <c r="F82" s="5" t="s">
        <v>27</v>
      </c>
      <c r="G82" s="5" t="s">
        <v>15</v>
      </c>
      <c r="H82" s="5" t="s">
        <v>15</v>
      </c>
      <c r="I82" s="5" t="s">
        <v>15</v>
      </c>
      <c r="J82" s="5" t="s">
        <v>15</v>
      </c>
      <c r="K82" s="5" t="s">
        <v>15</v>
      </c>
    </row>
    <row r="83" spans="1:11" x14ac:dyDescent="0.3">
      <c r="A83" s="6">
        <v>44025.42460648148</v>
      </c>
      <c r="B83" s="5" t="s">
        <v>11</v>
      </c>
      <c r="C83" s="5">
        <v>24</v>
      </c>
      <c r="D83" s="5" t="s">
        <v>65</v>
      </c>
      <c r="E83" s="5" t="s">
        <v>26</v>
      </c>
      <c r="F83" s="5" t="s">
        <v>27</v>
      </c>
      <c r="G83" s="5" t="s">
        <v>16</v>
      </c>
      <c r="H83" s="5" t="s">
        <v>16</v>
      </c>
      <c r="I83" s="5" t="s">
        <v>16</v>
      </c>
      <c r="J83" s="5" t="s">
        <v>16</v>
      </c>
      <c r="K83" s="5" t="s">
        <v>15</v>
      </c>
    </row>
    <row r="84" spans="1:11" x14ac:dyDescent="0.3">
      <c r="A84" s="6">
        <v>44025.425208333334</v>
      </c>
      <c r="B84" s="5" t="s">
        <v>11</v>
      </c>
      <c r="C84" s="5">
        <v>24</v>
      </c>
      <c r="D84" s="5" t="s">
        <v>66</v>
      </c>
      <c r="E84" s="5" t="s">
        <v>19</v>
      </c>
      <c r="F84" s="5" t="s">
        <v>27</v>
      </c>
      <c r="G84" s="5" t="s">
        <v>15</v>
      </c>
      <c r="H84" s="5" t="s">
        <v>15</v>
      </c>
      <c r="I84" s="5" t="s">
        <v>15</v>
      </c>
      <c r="J84" s="5" t="s">
        <v>15</v>
      </c>
      <c r="K84" s="5" t="s">
        <v>15</v>
      </c>
    </row>
    <row r="85" spans="1:11" x14ac:dyDescent="0.3">
      <c r="A85" s="6">
        <v>44025.425300925926</v>
      </c>
      <c r="B85" s="5" t="s">
        <v>11</v>
      </c>
      <c r="C85" s="5">
        <v>19</v>
      </c>
      <c r="D85" s="5" t="s">
        <v>12</v>
      </c>
      <c r="E85" s="5" t="s">
        <v>13</v>
      </c>
      <c r="F85" s="5" t="s">
        <v>14</v>
      </c>
      <c r="G85" s="5" t="s">
        <v>15</v>
      </c>
      <c r="H85" s="5" t="s">
        <v>16</v>
      </c>
      <c r="I85" s="5" t="s">
        <v>16</v>
      </c>
      <c r="J85" s="5" t="s">
        <v>15</v>
      </c>
      <c r="K85" s="5" t="s">
        <v>15</v>
      </c>
    </row>
    <row r="86" spans="1:11" x14ac:dyDescent="0.3">
      <c r="A86" s="6">
        <v>44025.425324074073</v>
      </c>
      <c r="B86" s="5" t="s">
        <v>11</v>
      </c>
      <c r="C86" s="5">
        <v>19</v>
      </c>
      <c r="D86" s="5" t="s">
        <v>67</v>
      </c>
      <c r="E86" s="5" t="s">
        <v>26</v>
      </c>
      <c r="F86" s="5" t="s">
        <v>14</v>
      </c>
      <c r="G86" s="5" t="s">
        <v>15</v>
      </c>
      <c r="H86" s="5" t="s">
        <v>15</v>
      </c>
      <c r="I86" s="5" t="s">
        <v>15</v>
      </c>
      <c r="J86" s="5" t="s">
        <v>15</v>
      </c>
      <c r="K86" s="5" t="s">
        <v>15</v>
      </c>
    </row>
    <row r="87" spans="1:11" x14ac:dyDescent="0.3">
      <c r="A87" s="6">
        <v>44025.426921296297</v>
      </c>
      <c r="B87" s="5" t="s">
        <v>17</v>
      </c>
      <c r="C87" s="5">
        <v>23</v>
      </c>
      <c r="D87" s="5" t="s">
        <v>68</v>
      </c>
      <c r="E87" s="5" t="s">
        <v>13</v>
      </c>
      <c r="F87" s="5" t="s">
        <v>14</v>
      </c>
      <c r="G87" s="5" t="s">
        <v>15</v>
      </c>
      <c r="H87" s="5" t="s">
        <v>15</v>
      </c>
      <c r="I87" s="5" t="s">
        <v>15</v>
      </c>
      <c r="J87" s="5" t="s">
        <v>15</v>
      </c>
      <c r="K87" s="5" t="s">
        <v>15</v>
      </c>
    </row>
    <row r="88" spans="1:11" x14ac:dyDescent="0.3">
      <c r="A88" s="6">
        <v>44025.440127314818</v>
      </c>
      <c r="B88" s="5" t="s">
        <v>11</v>
      </c>
      <c r="C88" s="5">
        <v>18</v>
      </c>
      <c r="D88" s="5" t="s">
        <v>69</v>
      </c>
      <c r="E88" s="5" t="s">
        <v>13</v>
      </c>
      <c r="F88" s="5" t="s">
        <v>27</v>
      </c>
      <c r="G88" s="5" t="s">
        <v>15</v>
      </c>
      <c r="H88" s="5" t="s">
        <v>16</v>
      </c>
      <c r="I88" s="5" t="s">
        <v>16</v>
      </c>
      <c r="J88" s="5" t="s">
        <v>15</v>
      </c>
      <c r="K88" s="5" t="s">
        <v>16</v>
      </c>
    </row>
    <row r="89" spans="1:11" x14ac:dyDescent="0.3">
      <c r="A89" s="6">
        <v>44025.440370370372</v>
      </c>
      <c r="B89" s="5" t="s">
        <v>11</v>
      </c>
      <c r="C89" s="5">
        <v>19</v>
      </c>
      <c r="D89" s="5" t="s">
        <v>70</v>
      </c>
      <c r="E89" s="5" t="s">
        <v>35</v>
      </c>
      <c r="F89" s="5" t="s">
        <v>14</v>
      </c>
      <c r="G89" s="5" t="s">
        <v>15</v>
      </c>
      <c r="H89" s="5" t="s">
        <v>15</v>
      </c>
      <c r="I89" s="5" t="s">
        <v>15</v>
      </c>
      <c r="J89" s="5" t="s">
        <v>15</v>
      </c>
      <c r="K89" s="5" t="s">
        <v>15</v>
      </c>
    </row>
    <row r="90" spans="1:11" x14ac:dyDescent="0.3">
      <c r="A90" s="6">
        <v>44025.490428240744</v>
      </c>
      <c r="B90" s="5" t="s">
        <v>11</v>
      </c>
      <c r="C90" s="5">
        <v>18</v>
      </c>
      <c r="D90" s="5" t="s">
        <v>69</v>
      </c>
      <c r="E90" s="5" t="s">
        <v>13</v>
      </c>
      <c r="F90" s="5" t="s">
        <v>27</v>
      </c>
      <c r="G90" s="5" t="s">
        <v>15</v>
      </c>
      <c r="H90" s="5" t="s">
        <v>16</v>
      </c>
      <c r="I90" s="5" t="s">
        <v>16</v>
      </c>
      <c r="J90" s="5" t="s">
        <v>16</v>
      </c>
      <c r="K90" s="5" t="s">
        <v>15</v>
      </c>
    </row>
    <row r="91" spans="1:11" x14ac:dyDescent="0.3">
      <c r="A91" s="6">
        <v>44025.492384259262</v>
      </c>
      <c r="B91" s="5" t="s">
        <v>17</v>
      </c>
      <c r="C91" s="5">
        <v>24</v>
      </c>
      <c r="D91" s="5" t="s">
        <v>20</v>
      </c>
      <c r="E91" s="5" t="s">
        <v>13</v>
      </c>
      <c r="F91" s="5" t="s">
        <v>14</v>
      </c>
      <c r="G91" s="5" t="s">
        <v>15</v>
      </c>
      <c r="H91" s="5" t="s">
        <v>15</v>
      </c>
      <c r="I91" s="5" t="s">
        <v>16</v>
      </c>
      <c r="J91" s="5" t="s">
        <v>15</v>
      </c>
      <c r="K91" s="5" t="s">
        <v>15</v>
      </c>
    </row>
    <row r="92" spans="1:11" x14ac:dyDescent="0.3">
      <c r="A92" s="6">
        <v>44025.496504629627</v>
      </c>
      <c r="B92" s="5" t="s">
        <v>17</v>
      </c>
      <c r="C92" s="5">
        <v>24</v>
      </c>
      <c r="D92" s="5" t="s">
        <v>12</v>
      </c>
      <c r="E92" s="5" t="s">
        <v>26</v>
      </c>
      <c r="F92" s="5" t="s">
        <v>43</v>
      </c>
      <c r="G92" s="5" t="s">
        <v>15</v>
      </c>
      <c r="H92" s="5" t="s">
        <v>15</v>
      </c>
      <c r="I92" s="5" t="s">
        <v>15</v>
      </c>
      <c r="J92" s="5" t="s">
        <v>16</v>
      </c>
      <c r="K92" s="5" t="s">
        <v>15</v>
      </c>
    </row>
    <row r="93" spans="1:11" x14ac:dyDescent="0.3">
      <c r="A93" s="6">
        <v>44025.581377314818</v>
      </c>
      <c r="B93" s="5" t="s">
        <v>11</v>
      </c>
      <c r="C93" s="5">
        <v>23</v>
      </c>
      <c r="D93" s="5" t="s">
        <v>71</v>
      </c>
      <c r="E93" s="5" t="s">
        <v>35</v>
      </c>
      <c r="F93" s="5" t="s">
        <v>27</v>
      </c>
      <c r="G93" s="5" t="s">
        <v>15</v>
      </c>
      <c r="H93" s="5" t="s">
        <v>15</v>
      </c>
      <c r="I93" s="5" t="s">
        <v>15</v>
      </c>
      <c r="J93" s="5" t="s">
        <v>16</v>
      </c>
      <c r="K93" s="5" t="s">
        <v>15</v>
      </c>
    </row>
    <row r="94" spans="1:11" x14ac:dyDescent="0.3">
      <c r="A94" s="6">
        <v>44025.609861111108</v>
      </c>
      <c r="B94" s="5" t="s">
        <v>17</v>
      </c>
      <c r="C94" s="5">
        <v>18</v>
      </c>
      <c r="D94" s="5" t="s">
        <v>72</v>
      </c>
      <c r="E94" s="5" t="s">
        <v>26</v>
      </c>
      <c r="F94" s="5" t="s">
        <v>14</v>
      </c>
      <c r="G94" s="5" t="s">
        <v>15</v>
      </c>
      <c r="H94" s="5" t="s">
        <v>15</v>
      </c>
      <c r="I94" s="5" t="s">
        <v>16</v>
      </c>
      <c r="J94" s="5" t="s">
        <v>15</v>
      </c>
      <c r="K94" s="5" t="s">
        <v>15</v>
      </c>
    </row>
    <row r="95" spans="1:11" x14ac:dyDescent="0.3">
      <c r="A95" s="6">
        <v>44025.616724537038</v>
      </c>
      <c r="B95" s="5" t="s">
        <v>11</v>
      </c>
      <c r="C95" s="5">
        <v>19</v>
      </c>
      <c r="D95" s="5" t="s">
        <v>40</v>
      </c>
      <c r="E95" s="5" t="s">
        <v>19</v>
      </c>
      <c r="F95" s="5" t="s">
        <v>14</v>
      </c>
      <c r="G95" s="5" t="s">
        <v>16</v>
      </c>
      <c r="H95" s="5" t="s">
        <v>16</v>
      </c>
      <c r="I95" s="5" t="s">
        <v>15</v>
      </c>
      <c r="J95" s="5" t="s">
        <v>15</v>
      </c>
      <c r="K95" s="5" t="s">
        <v>15</v>
      </c>
    </row>
    <row r="96" spans="1:11" x14ac:dyDescent="0.3">
      <c r="A96" s="6">
        <v>44025.677233796298</v>
      </c>
      <c r="B96" s="5" t="s">
        <v>11</v>
      </c>
      <c r="C96" s="5">
        <v>18</v>
      </c>
      <c r="D96" s="5" t="s">
        <v>54</v>
      </c>
      <c r="E96" s="5" t="s">
        <v>13</v>
      </c>
      <c r="F96" s="5" t="s">
        <v>14</v>
      </c>
      <c r="G96" s="5" t="s">
        <v>15</v>
      </c>
      <c r="H96" s="5" t="s">
        <v>16</v>
      </c>
      <c r="I96" s="5" t="s">
        <v>15</v>
      </c>
      <c r="J96" s="5" t="s">
        <v>15</v>
      </c>
      <c r="K96" s="5" t="s">
        <v>15</v>
      </c>
    </row>
    <row r="97" spans="1:11" x14ac:dyDescent="0.3">
      <c r="A97" s="6">
        <v>44025.729675925926</v>
      </c>
      <c r="B97" s="5" t="s">
        <v>11</v>
      </c>
      <c r="C97" s="5">
        <v>24</v>
      </c>
      <c r="D97" s="5" t="s">
        <v>73</v>
      </c>
      <c r="E97" s="5" t="s">
        <v>35</v>
      </c>
      <c r="F97" s="5" t="s">
        <v>47</v>
      </c>
      <c r="G97" s="5" t="s">
        <v>15</v>
      </c>
      <c r="H97" s="5" t="s">
        <v>15</v>
      </c>
      <c r="I97" s="5" t="s">
        <v>15</v>
      </c>
      <c r="J97" s="5" t="s">
        <v>16</v>
      </c>
      <c r="K97" s="5" t="s">
        <v>15</v>
      </c>
    </row>
    <row r="98" spans="1:11" x14ac:dyDescent="0.3">
      <c r="A98" s="6">
        <v>44025.797592592593</v>
      </c>
      <c r="B98" s="5" t="s">
        <v>11</v>
      </c>
      <c r="C98" s="5">
        <v>18</v>
      </c>
      <c r="D98" s="5" t="s">
        <v>74</v>
      </c>
      <c r="E98" s="5" t="s">
        <v>13</v>
      </c>
      <c r="F98" s="5" t="s">
        <v>27</v>
      </c>
      <c r="G98" s="5" t="s">
        <v>15</v>
      </c>
      <c r="H98" s="5" t="s">
        <v>15</v>
      </c>
      <c r="I98" s="5" t="s">
        <v>15</v>
      </c>
      <c r="J98" s="5" t="s">
        <v>15</v>
      </c>
      <c r="K98" s="5" t="s">
        <v>15</v>
      </c>
    </row>
    <row r="99" spans="1:11" x14ac:dyDescent="0.3">
      <c r="A99" s="6">
        <v>44025.831122685187</v>
      </c>
      <c r="B99" s="5" t="s">
        <v>11</v>
      </c>
      <c r="C99" s="5">
        <v>21</v>
      </c>
      <c r="D99" s="5" t="s">
        <v>30</v>
      </c>
      <c r="E99" s="5" t="s">
        <v>13</v>
      </c>
      <c r="F99" s="5" t="s">
        <v>27</v>
      </c>
      <c r="G99" s="5" t="s">
        <v>15</v>
      </c>
      <c r="H99" s="5" t="s">
        <v>15</v>
      </c>
      <c r="I99" s="5" t="s">
        <v>16</v>
      </c>
      <c r="J99" s="5" t="s">
        <v>15</v>
      </c>
      <c r="K99" s="5" t="s">
        <v>15</v>
      </c>
    </row>
    <row r="100" spans="1:11" x14ac:dyDescent="0.3">
      <c r="A100" s="6">
        <v>44025.890069444446</v>
      </c>
      <c r="B100" s="5" t="s">
        <v>17</v>
      </c>
      <c r="C100" s="5">
        <v>18</v>
      </c>
      <c r="D100" s="5" t="s">
        <v>12</v>
      </c>
      <c r="E100" s="5" t="s">
        <v>26</v>
      </c>
      <c r="F100" s="5" t="s">
        <v>14</v>
      </c>
      <c r="G100" s="5" t="s">
        <v>15</v>
      </c>
      <c r="H100" s="5" t="s">
        <v>16</v>
      </c>
      <c r="I100" s="5" t="s">
        <v>16</v>
      </c>
      <c r="J100" s="5" t="s">
        <v>15</v>
      </c>
      <c r="K100" s="5" t="s">
        <v>15</v>
      </c>
    </row>
    <row r="101" spans="1:11" x14ac:dyDescent="0.3">
      <c r="A101" s="6">
        <v>44025.890925925924</v>
      </c>
      <c r="B101" s="5" t="s">
        <v>11</v>
      </c>
      <c r="C101" s="5">
        <v>19</v>
      </c>
      <c r="D101" s="5" t="s">
        <v>75</v>
      </c>
      <c r="E101" s="5" t="s">
        <v>35</v>
      </c>
      <c r="F101" s="5" t="s">
        <v>27</v>
      </c>
      <c r="G101" s="5" t="s">
        <v>16</v>
      </c>
      <c r="H101" s="5" t="s">
        <v>16</v>
      </c>
      <c r="I101" s="5" t="s">
        <v>15</v>
      </c>
      <c r="J101" s="5" t="s">
        <v>16</v>
      </c>
      <c r="K101" s="5" t="s">
        <v>15</v>
      </c>
    </row>
    <row r="102" spans="1:11" x14ac:dyDescent="0.3">
      <c r="A102" s="6">
        <v>44025.891631944447</v>
      </c>
      <c r="B102" s="5" t="s">
        <v>11</v>
      </c>
      <c r="C102" s="5">
        <v>23</v>
      </c>
      <c r="D102" s="5" t="s">
        <v>76</v>
      </c>
      <c r="E102" s="5" t="s">
        <v>25</v>
      </c>
      <c r="F102" s="5" t="s">
        <v>27</v>
      </c>
      <c r="G102" s="5" t="s">
        <v>15</v>
      </c>
      <c r="H102" s="5" t="s">
        <v>15</v>
      </c>
      <c r="I102" s="5" t="s">
        <v>15</v>
      </c>
      <c r="J102" s="5" t="s">
        <v>15</v>
      </c>
      <c r="K102" s="5" t="s">
        <v>15</v>
      </c>
    </row>
    <row r="103" spans="1:11" x14ac:dyDescent="0.3">
      <c r="A103" s="6">
        <v>44030.844687500001</v>
      </c>
      <c r="B103" s="5" t="s">
        <v>17</v>
      </c>
      <c r="C103" s="5">
        <v>20</v>
      </c>
      <c r="D103" s="5" t="s">
        <v>51</v>
      </c>
      <c r="E103" s="5" t="s">
        <v>26</v>
      </c>
      <c r="F103" s="5" t="s">
        <v>14</v>
      </c>
      <c r="G103" s="5" t="s">
        <v>15</v>
      </c>
      <c r="H103" s="5" t="s">
        <v>15</v>
      </c>
      <c r="I103" s="5" t="s">
        <v>15</v>
      </c>
      <c r="J103" s="5" t="s">
        <v>15</v>
      </c>
      <c r="K103" s="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showGridLines="0" workbookViewId="0">
      <selection activeCell="E14" sqref="E14"/>
    </sheetView>
  </sheetViews>
  <sheetFormatPr defaultRowHeight="15.05" x14ac:dyDescent="0.3"/>
  <cols>
    <col min="2" max="2" width="45.5546875" bestFit="1" customWidth="1"/>
  </cols>
  <sheetData>
    <row r="1" spans="1:2" x14ac:dyDescent="0.3">
      <c r="A1" s="14" t="s">
        <v>137</v>
      </c>
      <c r="B1" s="14"/>
    </row>
    <row r="2" spans="1:2" x14ac:dyDescent="0.3">
      <c r="A2" s="8" t="s">
        <v>138</v>
      </c>
      <c r="B2" s="7" t="s">
        <v>140</v>
      </c>
    </row>
    <row r="3" spans="1:2" x14ac:dyDescent="0.3">
      <c r="A3" s="4">
        <v>1</v>
      </c>
      <c r="B3" s="4" t="s">
        <v>141</v>
      </c>
    </row>
    <row r="4" spans="1:2" x14ac:dyDescent="0.3">
      <c r="A4" s="4">
        <v>2</v>
      </c>
      <c r="B4" s="4" t="s">
        <v>143</v>
      </c>
    </row>
    <row r="5" spans="1:2" x14ac:dyDescent="0.3">
      <c r="A5" s="4">
        <v>3</v>
      </c>
      <c r="B5" s="4" t="s">
        <v>142</v>
      </c>
    </row>
    <row r="6" spans="1:2" x14ac:dyDescent="0.3">
      <c r="A6" s="4">
        <v>4</v>
      </c>
      <c r="B6" s="4" t="s">
        <v>144</v>
      </c>
    </row>
    <row r="7" spans="1:2" x14ac:dyDescent="0.3">
      <c r="A7" s="10" t="s">
        <v>153</v>
      </c>
      <c r="B7" s="4" t="s">
        <v>157</v>
      </c>
    </row>
    <row r="8" spans="1:2" x14ac:dyDescent="0.3">
      <c r="A8" s="4">
        <v>5</v>
      </c>
      <c r="B8" s="4" t="s">
        <v>146</v>
      </c>
    </row>
    <row r="9" spans="1:2" x14ac:dyDescent="0.3">
      <c r="A9" s="4">
        <v>6</v>
      </c>
      <c r="B9" s="4" t="s">
        <v>145</v>
      </c>
    </row>
    <row r="10" spans="1:2" x14ac:dyDescent="0.3">
      <c r="A10" s="4">
        <v>7</v>
      </c>
      <c r="B10" s="4" t="s">
        <v>148</v>
      </c>
    </row>
    <row r="11" spans="1:2" x14ac:dyDescent="0.3">
      <c r="A11" s="10" t="s">
        <v>154</v>
      </c>
      <c r="B11" s="4" t="s">
        <v>149</v>
      </c>
    </row>
    <row r="12" spans="1:2" x14ac:dyDescent="0.3">
      <c r="A12" s="10" t="s">
        <v>155</v>
      </c>
      <c r="B12" s="4" t="s">
        <v>150</v>
      </c>
    </row>
    <row r="13" spans="1:2" x14ac:dyDescent="0.3">
      <c r="A13" s="10" t="s">
        <v>156</v>
      </c>
      <c r="B13" s="4" t="s">
        <v>151</v>
      </c>
    </row>
    <row r="14" spans="1:2" x14ac:dyDescent="0.3">
      <c r="A14" s="4">
        <v>8</v>
      </c>
      <c r="B14" s="4" t="s">
        <v>152</v>
      </c>
    </row>
    <row r="15" spans="1:2" x14ac:dyDescent="0.3">
      <c r="A15" s="12" t="s">
        <v>139</v>
      </c>
      <c r="B15" s="13" t="s">
        <v>147</v>
      </c>
    </row>
    <row r="16" spans="1:2" ht="15.05" customHeight="1" x14ac:dyDescent="0.3">
      <c r="A16" s="18" t="s">
        <v>167</v>
      </c>
      <c r="B16" s="15" t="s">
        <v>168</v>
      </c>
    </row>
    <row r="17" spans="1:2" x14ac:dyDescent="0.3">
      <c r="A17" s="19"/>
      <c r="B17" s="16"/>
    </row>
    <row r="18" spans="1:2" x14ac:dyDescent="0.3">
      <c r="A18" s="19"/>
      <c r="B18" s="16"/>
    </row>
    <row r="19" spans="1:2" x14ac:dyDescent="0.3">
      <c r="A19" s="19"/>
      <c r="B19" s="16"/>
    </row>
    <row r="20" spans="1:2" x14ac:dyDescent="0.3">
      <c r="A20" s="19"/>
      <c r="B20" s="16"/>
    </row>
    <row r="21" spans="1:2" x14ac:dyDescent="0.3">
      <c r="A21" s="19"/>
      <c r="B21" s="16"/>
    </row>
    <row r="22" spans="1:2" x14ac:dyDescent="0.3">
      <c r="A22" s="20"/>
      <c r="B22" s="17"/>
    </row>
    <row r="23" spans="1:2" x14ac:dyDescent="0.3">
      <c r="A23" s="21" t="s">
        <v>169</v>
      </c>
      <c r="B23" s="23" t="s">
        <v>170</v>
      </c>
    </row>
    <row r="24" spans="1:2" x14ac:dyDescent="0.3">
      <c r="A24" s="22"/>
      <c r="B24" s="24"/>
    </row>
  </sheetData>
  <mergeCells count="5">
    <mergeCell ref="A1:B1"/>
    <mergeCell ref="B16:B22"/>
    <mergeCell ref="A16:A22"/>
    <mergeCell ref="A23:A24"/>
    <mergeCell ref="B23:B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showGridLines="0" topLeftCell="A88" workbookViewId="0">
      <selection activeCell="B99" sqref="B99"/>
    </sheetView>
  </sheetViews>
  <sheetFormatPr defaultRowHeight="15.05" x14ac:dyDescent="0.3"/>
  <cols>
    <col min="1" max="1" width="11.77734375" bestFit="1" customWidth="1"/>
    <col min="2" max="2" width="8.88671875" bestFit="1" customWidth="1"/>
    <col min="3" max="3" width="19.77734375" style="9" bestFit="1" customWidth="1"/>
    <col min="4" max="4" width="20" bestFit="1" customWidth="1"/>
    <col min="5" max="5" width="13.44140625" bestFit="1" customWidth="1"/>
    <col min="6" max="7" width="13.88671875" bestFit="1" customWidth="1"/>
    <col min="8" max="8" width="11.88671875" bestFit="1" customWidth="1"/>
    <col min="9" max="9" width="9" bestFit="1" customWidth="1"/>
    <col min="10" max="10" width="12.33203125" bestFit="1" customWidth="1"/>
    <col min="11" max="11" width="11.33203125" bestFit="1" customWidth="1"/>
  </cols>
  <sheetData>
    <row r="1" spans="1:10" x14ac:dyDescent="0.3">
      <c r="A1" t="s">
        <v>83</v>
      </c>
      <c r="B1" s="9" t="s">
        <v>2</v>
      </c>
      <c r="C1" t="s">
        <v>84</v>
      </c>
      <c r="D1" t="s">
        <v>85</v>
      </c>
      <c r="E1" t="s">
        <v>86</v>
      </c>
      <c r="F1" t="s">
        <v>6</v>
      </c>
      <c r="G1" t="s">
        <v>87</v>
      </c>
      <c r="H1" t="s">
        <v>88</v>
      </c>
      <c r="I1" t="s">
        <v>89</v>
      </c>
      <c r="J1" t="s">
        <v>90</v>
      </c>
    </row>
    <row r="2" spans="1:10" x14ac:dyDescent="0.3">
      <c r="A2" t="s">
        <v>17</v>
      </c>
      <c r="B2" s="9">
        <v>19</v>
      </c>
      <c r="C2" t="s">
        <v>91</v>
      </c>
      <c r="D2" t="s">
        <v>26</v>
      </c>
      <c r="E2" t="s">
        <v>79</v>
      </c>
      <c r="F2" s="9">
        <v>0</v>
      </c>
      <c r="G2" s="9">
        <v>0</v>
      </c>
      <c r="H2" s="9">
        <v>0</v>
      </c>
      <c r="I2" s="9">
        <v>1</v>
      </c>
      <c r="J2" s="9">
        <v>0</v>
      </c>
    </row>
    <row r="3" spans="1:10" x14ac:dyDescent="0.3">
      <c r="A3" t="s">
        <v>11</v>
      </c>
      <c r="B3" s="9">
        <v>23</v>
      </c>
      <c r="C3" t="s">
        <v>96</v>
      </c>
      <c r="D3" t="s">
        <v>26</v>
      </c>
      <c r="E3" t="s">
        <v>79</v>
      </c>
      <c r="F3" s="9">
        <v>1</v>
      </c>
      <c r="G3" s="9">
        <v>1</v>
      </c>
      <c r="H3" s="9">
        <v>0</v>
      </c>
      <c r="I3" s="9">
        <v>1</v>
      </c>
      <c r="J3" s="9">
        <v>0</v>
      </c>
    </row>
    <row r="4" spans="1:10" x14ac:dyDescent="0.3">
      <c r="A4" t="s">
        <v>11</v>
      </c>
      <c r="B4" s="9">
        <v>18</v>
      </c>
      <c r="C4" t="s">
        <v>97</v>
      </c>
      <c r="D4" t="s">
        <v>21</v>
      </c>
      <c r="E4" t="s">
        <v>79</v>
      </c>
      <c r="F4" s="9">
        <v>0</v>
      </c>
      <c r="G4" s="9">
        <v>0</v>
      </c>
      <c r="H4" s="9">
        <v>1</v>
      </c>
      <c r="I4" s="9">
        <v>0</v>
      </c>
      <c r="J4" s="9">
        <v>0</v>
      </c>
    </row>
    <row r="5" spans="1:10" x14ac:dyDescent="0.3">
      <c r="A5" t="s">
        <v>17</v>
      </c>
      <c r="B5" s="9">
        <v>18</v>
      </c>
      <c r="C5" t="s">
        <v>99</v>
      </c>
      <c r="D5" t="s">
        <v>21</v>
      </c>
      <c r="E5" t="s">
        <v>79</v>
      </c>
      <c r="F5" s="9">
        <v>0</v>
      </c>
      <c r="G5" s="9">
        <v>0</v>
      </c>
      <c r="H5" s="9">
        <v>1</v>
      </c>
      <c r="I5" s="9">
        <v>1</v>
      </c>
      <c r="J5" s="9">
        <v>0</v>
      </c>
    </row>
    <row r="6" spans="1:10" x14ac:dyDescent="0.3">
      <c r="A6" t="s">
        <v>11</v>
      </c>
      <c r="B6" s="9">
        <v>20</v>
      </c>
      <c r="C6" t="s">
        <v>69</v>
      </c>
      <c r="D6" t="s">
        <v>21</v>
      </c>
      <c r="E6" t="s">
        <v>79</v>
      </c>
      <c r="F6" s="9">
        <v>0</v>
      </c>
      <c r="G6" s="9">
        <v>0</v>
      </c>
      <c r="H6" s="9">
        <v>0</v>
      </c>
      <c r="I6" s="9">
        <v>0</v>
      </c>
      <c r="J6" s="9">
        <v>0</v>
      </c>
    </row>
    <row r="7" spans="1:10" x14ac:dyDescent="0.3">
      <c r="A7" t="s">
        <v>11</v>
      </c>
      <c r="B7" s="9">
        <v>24</v>
      </c>
      <c r="C7" t="s">
        <v>91</v>
      </c>
      <c r="D7" t="s">
        <v>35</v>
      </c>
      <c r="E7" t="s">
        <v>79</v>
      </c>
      <c r="F7" s="9">
        <v>1</v>
      </c>
      <c r="G7" s="9">
        <v>1</v>
      </c>
      <c r="H7" s="9">
        <v>0</v>
      </c>
      <c r="I7" s="9">
        <v>0</v>
      </c>
      <c r="J7" s="9">
        <v>0</v>
      </c>
    </row>
    <row r="8" spans="1:10" x14ac:dyDescent="0.3">
      <c r="A8" t="s">
        <v>11</v>
      </c>
      <c r="B8" s="9">
        <v>18</v>
      </c>
      <c r="C8" t="s">
        <v>100</v>
      </c>
      <c r="D8" t="s">
        <v>26</v>
      </c>
      <c r="E8" t="s">
        <v>79</v>
      </c>
      <c r="F8" s="9">
        <v>0</v>
      </c>
      <c r="G8" s="9">
        <v>0</v>
      </c>
      <c r="H8" s="9">
        <v>1</v>
      </c>
      <c r="I8" s="9">
        <v>0</v>
      </c>
      <c r="J8" s="9">
        <v>0</v>
      </c>
    </row>
    <row r="9" spans="1:10" x14ac:dyDescent="0.3">
      <c r="A9" t="s">
        <v>17</v>
      </c>
      <c r="B9" s="9">
        <v>24</v>
      </c>
      <c r="C9" t="s">
        <v>97</v>
      </c>
      <c r="D9" t="s">
        <v>35</v>
      </c>
      <c r="E9" t="s">
        <v>79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3">
      <c r="A10" t="s">
        <v>11</v>
      </c>
      <c r="B10" s="9">
        <v>20</v>
      </c>
      <c r="C10" t="s">
        <v>93</v>
      </c>
      <c r="D10" t="s">
        <v>26</v>
      </c>
      <c r="E10" t="s">
        <v>79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</row>
    <row r="11" spans="1:10" x14ac:dyDescent="0.3">
      <c r="A11" t="s">
        <v>11</v>
      </c>
      <c r="B11" s="9">
        <v>18</v>
      </c>
      <c r="C11" t="s">
        <v>103</v>
      </c>
      <c r="D11" t="s">
        <v>26</v>
      </c>
      <c r="E11" t="s">
        <v>79</v>
      </c>
      <c r="F11" s="9">
        <v>1</v>
      </c>
      <c r="G11" s="9">
        <v>1</v>
      </c>
      <c r="H11" s="9">
        <v>1</v>
      </c>
      <c r="I11" s="9">
        <v>1</v>
      </c>
      <c r="J11" s="9">
        <v>0</v>
      </c>
    </row>
    <row r="12" spans="1:10" x14ac:dyDescent="0.3">
      <c r="A12" t="s">
        <v>11</v>
      </c>
      <c r="B12" s="9">
        <v>24</v>
      </c>
      <c r="C12" t="s">
        <v>97</v>
      </c>
      <c r="D12" t="s">
        <v>21</v>
      </c>
      <c r="E12" t="s">
        <v>79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3">
      <c r="A13" t="s">
        <v>11</v>
      </c>
      <c r="B13" s="9">
        <v>23</v>
      </c>
      <c r="C13" t="s">
        <v>97</v>
      </c>
      <c r="D13" t="s">
        <v>35</v>
      </c>
      <c r="E13" t="s">
        <v>79</v>
      </c>
      <c r="F13" s="9">
        <v>0</v>
      </c>
      <c r="G13" s="9">
        <v>1</v>
      </c>
      <c r="H13" s="9">
        <v>1</v>
      </c>
      <c r="I13" s="9">
        <v>1</v>
      </c>
      <c r="J13" s="9">
        <v>0</v>
      </c>
    </row>
    <row r="14" spans="1:10" x14ac:dyDescent="0.3">
      <c r="A14" t="s">
        <v>11</v>
      </c>
      <c r="B14" s="9">
        <v>18</v>
      </c>
      <c r="C14" t="s">
        <v>104</v>
      </c>
      <c r="D14" t="s">
        <v>21</v>
      </c>
      <c r="E14" t="s">
        <v>79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3">
      <c r="A15" t="s">
        <v>11</v>
      </c>
      <c r="B15" s="9">
        <v>19</v>
      </c>
      <c r="C15" t="s">
        <v>91</v>
      </c>
      <c r="D15" t="s">
        <v>21</v>
      </c>
      <c r="E15" t="s">
        <v>79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3">
      <c r="A16" t="s">
        <v>11</v>
      </c>
      <c r="B16" s="9">
        <v>24</v>
      </c>
      <c r="C16" t="s">
        <v>93</v>
      </c>
      <c r="D16" t="s">
        <v>35</v>
      </c>
      <c r="E16" t="s">
        <v>79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</row>
    <row r="17" spans="1:10" x14ac:dyDescent="0.3">
      <c r="A17" t="s">
        <v>11</v>
      </c>
      <c r="B17" s="9">
        <v>24</v>
      </c>
      <c r="C17" t="s">
        <v>97</v>
      </c>
      <c r="D17" t="s">
        <v>77</v>
      </c>
      <c r="E17" t="s">
        <v>79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3">
      <c r="A18" t="s">
        <v>17</v>
      </c>
      <c r="B18" s="9">
        <v>19</v>
      </c>
      <c r="C18" t="s">
        <v>97</v>
      </c>
      <c r="D18" t="s">
        <v>21</v>
      </c>
      <c r="E18" t="s">
        <v>79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</row>
    <row r="19" spans="1:10" x14ac:dyDescent="0.3">
      <c r="A19" t="s">
        <v>17</v>
      </c>
      <c r="B19" s="9">
        <v>18</v>
      </c>
      <c r="C19" t="s">
        <v>97</v>
      </c>
      <c r="D19" t="s">
        <v>26</v>
      </c>
      <c r="E19" t="s">
        <v>79</v>
      </c>
      <c r="F19" s="9">
        <v>1</v>
      </c>
      <c r="G19" s="9">
        <v>1</v>
      </c>
      <c r="H19" s="9">
        <v>1</v>
      </c>
      <c r="I19" s="9">
        <v>0</v>
      </c>
      <c r="J19" s="9">
        <v>1</v>
      </c>
    </row>
    <row r="20" spans="1:10" x14ac:dyDescent="0.3">
      <c r="A20" t="s">
        <v>11</v>
      </c>
      <c r="B20" s="9">
        <v>18</v>
      </c>
      <c r="C20" t="s">
        <v>107</v>
      </c>
      <c r="D20" t="s">
        <v>21</v>
      </c>
      <c r="E20" t="s">
        <v>79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3">
      <c r="A21" t="s">
        <v>11</v>
      </c>
      <c r="B21" s="9">
        <v>22</v>
      </c>
      <c r="C21" t="s">
        <v>91</v>
      </c>
      <c r="D21" t="s">
        <v>77</v>
      </c>
      <c r="E21" t="s">
        <v>79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3">
      <c r="A22" t="s">
        <v>17</v>
      </c>
      <c r="B22" s="9">
        <v>23</v>
      </c>
      <c r="C22" t="s">
        <v>109</v>
      </c>
      <c r="D22" t="s">
        <v>26</v>
      </c>
      <c r="E22" t="s">
        <v>79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</row>
    <row r="23" spans="1:10" x14ac:dyDescent="0.3">
      <c r="A23" t="s">
        <v>17</v>
      </c>
      <c r="B23" s="9">
        <v>18</v>
      </c>
      <c r="C23" t="s">
        <v>97</v>
      </c>
      <c r="D23" t="s">
        <v>21</v>
      </c>
      <c r="E23" t="s">
        <v>79</v>
      </c>
      <c r="F23" s="9">
        <v>0</v>
      </c>
      <c r="G23" s="9">
        <v>0</v>
      </c>
      <c r="H23" s="9">
        <v>1</v>
      </c>
      <c r="I23" s="9">
        <v>1</v>
      </c>
      <c r="J23" s="9">
        <v>0</v>
      </c>
    </row>
    <row r="24" spans="1:10" x14ac:dyDescent="0.3">
      <c r="A24" t="s">
        <v>11</v>
      </c>
      <c r="B24" s="9">
        <v>19</v>
      </c>
      <c r="C24" t="s">
        <v>91</v>
      </c>
      <c r="D24" t="s">
        <v>21</v>
      </c>
      <c r="E24" t="s">
        <v>79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</row>
    <row r="25" spans="1:10" x14ac:dyDescent="0.3">
      <c r="A25" t="s">
        <v>11</v>
      </c>
      <c r="B25" s="9">
        <v>18</v>
      </c>
      <c r="C25" t="s">
        <v>91</v>
      </c>
      <c r="D25" t="s">
        <v>77</v>
      </c>
      <c r="E25" t="s">
        <v>79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3">
      <c r="A26" t="s">
        <v>11</v>
      </c>
      <c r="B26" s="9">
        <v>24</v>
      </c>
      <c r="C26" t="s">
        <v>97</v>
      </c>
      <c r="D26" t="s">
        <v>35</v>
      </c>
      <c r="E26" t="s">
        <v>79</v>
      </c>
      <c r="F26" s="9">
        <v>0</v>
      </c>
      <c r="G26" s="9">
        <v>0</v>
      </c>
      <c r="H26" s="9">
        <v>0</v>
      </c>
      <c r="I26" s="9">
        <v>1</v>
      </c>
      <c r="J26" s="9">
        <v>0</v>
      </c>
    </row>
    <row r="27" spans="1:10" x14ac:dyDescent="0.3">
      <c r="A27" t="s">
        <v>11</v>
      </c>
      <c r="B27" s="9">
        <v>18</v>
      </c>
      <c r="C27" t="s">
        <v>97</v>
      </c>
      <c r="D27" t="s">
        <v>26</v>
      </c>
      <c r="E27" t="s">
        <v>79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</row>
    <row r="28" spans="1:10" x14ac:dyDescent="0.3">
      <c r="A28" t="s">
        <v>11</v>
      </c>
      <c r="B28" s="9">
        <v>19</v>
      </c>
      <c r="C28" t="s">
        <v>97</v>
      </c>
      <c r="D28" t="s">
        <v>21</v>
      </c>
      <c r="E28" t="s">
        <v>79</v>
      </c>
      <c r="F28" s="9">
        <v>0</v>
      </c>
      <c r="G28" s="9">
        <v>1</v>
      </c>
      <c r="H28" s="9">
        <v>0</v>
      </c>
      <c r="I28" s="9">
        <v>1</v>
      </c>
      <c r="J28" s="9">
        <v>1</v>
      </c>
    </row>
    <row r="29" spans="1:10" x14ac:dyDescent="0.3">
      <c r="A29" t="s">
        <v>17</v>
      </c>
      <c r="B29" s="9">
        <v>23</v>
      </c>
      <c r="C29" t="s">
        <v>107</v>
      </c>
      <c r="D29" t="s">
        <v>35</v>
      </c>
      <c r="E29" t="s">
        <v>79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3">
      <c r="A30" t="s">
        <v>11</v>
      </c>
      <c r="B30" s="9">
        <v>18</v>
      </c>
      <c r="C30" t="s">
        <v>97</v>
      </c>
      <c r="D30" t="s">
        <v>21</v>
      </c>
      <c r="E30" t="s">
        <v>79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3">
      <c r="A31" t="s">
        <v>11</v>
      </c>
      <c r="B31" s="9">
        <v>19</v>
      </c>
      <c r="C31" t="s">
        <v>97</v>
      </c>
      <c r="D31" t="s">
        <v>21</v>
      </c>
      <c r="E31" t="s">
        <v>79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3">
      <c r="A32" t="s">
        <v>11</v>
      </c>
      <c r="B32" s="9">
        <v>18</v>
      </c>
      <c r="C32" t="s">
        <v>114</v>
      </c>
      <c r="D32" t="s">
        <v>21</v>
      </c>
      <c r="E32" t="s">
        <v>79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</row>
    <row r="33" spans="1:10" x14ac:dyDescent="0.3">
      <c r="A33" t="s">
        <v>11</v>
      </c>
      <c r="B33" s="9">
        <v>24</v>
      </c>
      <c r="C33" t="s">
        <v>91</v>
      </c>
      <c r="D33" t="s">
        <v>21</v>
      </c>
      <c r="E33" t="s">
        <v>79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</row>
    <row r="34" spans="1:10" x14ac:dyDescent="0.3">
      <c r="A34" t="s">
        <v>11</v>
      </c>
      <c r="B34" s="9">
        <v>24</v>
      </c>
      <c r="C34" t="s">
        <v>91</v>
      </c>
      <c r="D34" t="s">
        <v>21</v>
      </c>
      <c r="E34" t="s">
        <v>79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x14ac:dyDescent="0.3">
      <c r="A35" t="s">
        <v>11</v>
      </c>
      <c r="B35" s="9">
        <v>23</v>
      </c>
      <c r="C35" t="s">
        <v>115</v>
      </c>
      <c r="D35" t="s">
        <v>21</v>
      </c>
      <c r="E35" t="s">
        <v>79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</row>
    <row r="36" spans="1:10" x14ac:dyDescent="0.3">
      <c r="A36" t="s">
        <v>11</v>
      </c>
      <c r="B36" s="9">
        <v>18</v>
      </c>
      <c r="C36" t="s">
        <v>117</v>
      </c>
      <c r="D36" t="s">
        <v>21</v>
      </c>
      <c r="E36" t="s">
        <v>79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</row>
    <row r="37" spans="1:10" x14ac:dyDescent="0.3">
      <c r="A37" t="s">
        <v>11</v>
      </c>
      <c r="B37" s="9">
        <v>18</v>
      </c>
      <c r="C37" t="s">
        <v>94</v>
      </c>
      <c r="D37" t="s">
        <v>35</v>
      </c>
      <c r="E37" t="s">
        <v>79</v>
      </c>
      <c r="F37" s="9">
        <v>0</v>
      </c>
      <c r="G37" s="9">
        <v>0</v>
      </c>
      <c r="H37" s="9">
        <v>0</v>
      </c>
      <c r="I37" s="9">
        <v>1</v>
      </c>
      <c r="J37" s="9">
        <v>0</v>
      </c>
    </row>
    <row r="38" spans="1:10" x14ac:dyDescent="0.3">
      <c r="A38" t="s">
        <v>17</v>
      </c>
      <c r="B38" s="9">
        <v>24</v>
      </c>
      <c r="C38" t="s">
        <v>93</v>
      </c>
      <c r="D38" t="s">
        <v>35</v>
      </c>
      <c r="E38" t="s">
        <v>79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</row>
    <row r="39" spans="1:10" x14ac:dyDescent="0.3">
      <c r="A39" t="s">
        <v>11</v>
      </c>
      <c r="B39" s="9">
        <v>24</v>
      </c>
      <c r="C39" t="s">
        <v>52</v>
      </c>
      <c r="D39" t="s">
        <v>21</v>
      </c>
      <c r="E39" t="s">
        <v>79</v>
      </c>
      <c r="F39" s="9">
        <v>0</v>
      </c>
      <c r="G39" s="9">
        <v>0</v>
      </c>
      <c r="H39" s="9">
        <v>1</v>
      </c>
      <c r="I39" s="9">
        <v>1</v>
      </c>
      <c r="J39" s="9">
        <v>0</v>
      </c>
    </row>
    <row r="40" spans="1:10" x14ac:dyDescent="0.3">
      <c r="A40" t="s">
        <v>11</v>
      </c>
      <c r="B40" s="9">
        <v>18</v>
      </c>
      <c r="C40" t="s">
        <v>91</v>
      </c>
      <c r="D40" t="s">
        <v>77</v>
      </c>
      <c r="E40" t="s">
        <v>79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3">
      <c r="A41" t="s">
        <v>11</v>
      </c>
      <c r="B41" s="9">
        <v>24</v>
      </c>
      <c r="C41" t="s">
        <v>121</v>
      </c>
      <c r="D41" t="s">
        <v>26</v>
      </c>
      <c r="E41" t="s">
        <v>79</v>
      </c>
      <c r="F41" s="9">
        <v>1</v>
      </c>
      <c r="G41" s="9">
        <v>1</v>
      </c>
      <c r="H41" s="9">
        <v>1</v>
      </c>
      <c r="I41" s="9">
        <v>1</v>
      </c>
      <c r="J41" s="9">
        <v>0</v>
      </c>
    </row>
    <row r="42" spans="1:10" x14ac:dyDescent="0.3">
      <c r="A42" t="s">
        <v>11</v>
      </c>
      <c r="B42" s="9">
        <v>24</v>
      </c>
      <c r="C42" t="s">
        <v>122</v>
      </c>
      <c r="D42" t="s">
        <v>26</v>
      </c>
      <c r="E42" t="s">
        <v>79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3">
      <c r="A43" t="s">
        <v>11</v>
      </c>
      <c r="B43" s="9">
        <v>18</v>
      </c>
      <c r="C43" t="s">
        <v>69</v>
      </c>
      <c r="D43" t="s">
        <v>21</v>
      </c>
      <c r="E43" t="s">
        <v>79</v>
      </c>
      <c r="F43" s="9">
        <v>0</v>
      </c>
      <c r="G43" s="9">
        <v>1</v>
      </c>
      <c r="H43" s="9">
        <v>1</v>
      </c>
      <c r="I43" s="9">
        <v>0</v>
      </c>
      <c r="J43" s="9">
        <v>1</v>
      </c>
    </row>
    <row r="44" spans="1:10" x14ac:dyDescent="0.3">
      <c r="A44" t="s">
        <v>11</v>
      </c>
      <c r="B44" s="9">
        <v>18</v>
      </c>
      <c r="C44" t="s">
        <v>69</v>
      </c>
      <c r="D44" t="s">
        <v>21</v>
      </c>
      <c r="E44" t="s">
        <v>79</v>
      </c>
      <c r="F44" s="9">
        <v>0</v>
      </c>
      <c r="G44" s="9">
        <v>1</v>
      </c>
      <c r="H44" s="9">
        <v>1</v>
      </c>
      <c r="I44" s="9">
        <v>1</v>
      </c>
      <c r="J44" s="9">
        <v>0</v>
      </c>
    </row>
    <row r="45" spans="1:10" x14ac:dyDescent="0.3">
      <c r="A45" t="s">
        <v>11</v>
      </c>
      <c r="B45" s="9">
        <v>23</v>
      </c>
      <c r="C45" t="s">
        <v>125</v>
      </c>
      <c r="D45" t="s">
        <v>35</v>
      </c>
      <c r="E45" t="s">
        <v>79</v>
      </c>
      <c r="F45" s="9">
        <v>0</v>
      </c>
      <c r="G45" s="9">
        <v>0</v>
      </c>
      <c r="H45" s="9">
        <v>0</v>
      </c>
      <c r="I45" s="9">
        <v>1</v>
      </c>
      <c r="J45" s="9">
        <v>0</v>
      </c>
    </row>
    <row r="46" spans="1:10" x14ac:dyDescent="0.3">
      <c r="A46" t="s">
        <v>11</v>
      </c>
      <c r="B46" s="9">
        <v>18</v>
      </c>
      <c r="C46" t="s">
        <v>92</v>
      </c>
      <c r="D46" t="s">
        <v>21</v>
      </c>
      <c r="E46" t="s">
        <v>79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3">
      <c r="A47" t="s">
        <v>11</v>
      </c>
      <c r="B47" s="9">
        <v>21</v>
      </c>
      <c r="C47" t="s">
        <v>97</v>
      </c>
      <c r="D47" t="s">
        <v>21</v>
      </c>
      <c r="E47" t="s">
        <v>79</v>
      </c>
      <c r="F47" s="9">
        <v>0</v>
      </c>
      <c r="G47" s="9">
        <v>0</v>
      </c>
      <c r="H47" s="9">
        <v>1</v>
      </c>
      <c r="I47" s="9">
        <v>0</v>
      </c>
      <c r="J47" s="9">
        <v>0</v>
      </c>
    </row>
    <row r="48" spans="1:10" x14ac:dyDescent="0.3">
      <c r="A48" t="s">
        <v>11</v>
      </c>
      <c r="B48" s="9">
        <v>19</v>
      </c>
      <c r="C48" t="s">
        <v>127</v>
      </c>
      <c r="D48" t="s">
        <v>35</v>
      </c>
      <c r="E48" t="s">
        <v>79</v>
      </c>
      <c r="F48" s="9">
        <v>1</v>
      </c>
      <c r="G48" s="9">
        <v>1</v>
      </c>
      <c r="H48" s="9">
        <v>0</v>
      </c>
      <c r="I48" s="9">
        <v>1</v>
      </c>
      <c r="J48" s="9">
        <v>0</v>
      </c>
    </row>
    <row r="49" spans="1:10" x14ac:dyDescent="0.3">
      <c r="A49" t="s">
        <v>11</v>
      </c>
      <c r="B49" s="9">
        <v>23</v>
      </c>
      <c r="C49" t="s">
        <v>96</v>
      </c>
      <c r="D49" t="s">
        <v>77</v>
      </c>
      <c r="E49" t="s">
        <v>79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3">
      <c r="A50" t="s">
        <v>11</v>
      </c>
      <c r="B50" s="9">
        <v>18</v>
      </c>
      <c r="C50" t="s">
        <v>91</v>
      </c>
      <c r="D50" t="s">
        <v>21</v>
      </c>
      <c r="E50" t="s">
        <v>78</v>
      </c>
      <c r="F50" s="9">
        <v>0</v>
      </c>
      <c r="G50" s="9">
        <v>1</v>
      </c>
      <c r="H50" s="9">
        <v>0</v>
      </c>
      <c r="I50" s="9">
        <v>1</v>
      </c>
      <c r="J50" s="9">
        <v>0</v>
      </c>
    </row>
    <row r="51" spans="1:10" x14ac:dyDescent="0.3">
      <c r="A51" t="s">
        <v>17</v>
      </c>
      <c r="B51" s="9">
        <v>21</v>
      </c>
      <c r="C51" t="s">
        <v>92</v>
      </c>
      <c r="D51" t="s">
        <v>26</v>
      </c>
      <c r="E51" t="s">
        <v>78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</row>
    <row r="52" spans="1:10" x14ac:dyDescent="0.3">
      <c r="A52" t="s">
        <v>17</v>
      </c>
      <c r="B52" s="9">
        <v>19</v>
      </c>
      <c r="C52" t="s">
        <v>93</v>
      </c>
      <c r="D52" t="s">
        <v>21</v>
      </c>
      <c r="E52" t="s">
        <v>78</v>
      </c>
      <c r="F52" s="9">
        <v>0</v>
      </c>
      <c r="G52" s="9">
        <v>1</v>
      </c>
      <c r="H52" s="9">
        <v>1</v>
      </c>
      <c r="I52" s="9">
        <v>1</v>
      </c>
      <c r="J52" s="9">
        <v>0</v>
      </c>
    </row>
    <row r="53" spans="1:10" x14ac:dyDescent="0.3">
      <c r="A53" t="s">
        <v>11</v>
      </c>
      <c r="B53" s="9">
        <v>22</v>
      </c>
      <c r="C53" t="s">
        <v>94</v>
      </c>
      <c r="D53" t="s">
        <v>35</v>
      </c>
      <c r="E53" t="s">
        <v>78</v>
      </c>
      <c r="F53" s="9">
        <v>1</v>
      </c>
      <c r="G53" s="9">
        <v>1</v>
      </c>
      <c r="H53" s="9">
        <v>0</v>
      </c>
      <c r="I53" s="9">
        <v>0</v>
      </c>
      <c r="J53" s="9">
        <v>0</v>
      </c>
    </row>
    <row r="54" spans="1:10" x14ac:dyDescent="0.3">
      <c r="A54" t="s">
        <v>17</v>
      </c>
      <c r="B54" s="9">
        <v>23</v>
      </c>
      <c r="C54" t="s">
        <v>95</v>
      </c>
      <c r="D54" t="s">
        <v>77</v>
      </c>
      <c r="E54" t="s">
        <v>78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3">
      <c r="A55" t="s">
        <v>11</v>
      </c>
      <c r="B55" s="9">
        <v>18</v>
      </c>
      <c r="C55" t="s">
        <v>97</v>
      </c>
      <c r="D55" t="s">
        <v>21</v>
      </c>
      <c r="E55" t="s">
        <v>78</v>
      </c>
      <c r="F55" s="9">
        <v>0</v>
      </c>
      <c r="G55" s="9">
        <v>1</v>
      </c>
      <c r="H55" s="9">
        <v>0</v>
      </c>
      <c r="I55" s="9">
        <v>0</v>
      </c>
      <c r="J55" s="9">
        <v>0</v>
      </c>
    </row>
    <row r="56" spans="1:10" x14ac:dyDescent="0.3">
      <c r="A56" t="s">
        <v>17</v>
      </c>
      <c r="B56" s="9">
        <v>19</v>
      </c>
      <c r="C56" t="s">
        <v>91</v>
      </c>
      <c r="D56" t="s">
        <v>21</v>
      </c>
      <c r="E56" t="s">
        <v>78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3">
      <c r="A57" t="s">
        <v>11</v>
      </c>
      <c r="B57" s="9">
        <v>24</v>
      </c>
      <c r="C57" t="s">
        <v>101</v>
      </c>
      <c r="D57" t="s">
        <v>35</v>
      </c>
      <c r="E57" t="s">
        <v>78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3">
      <c r="A58" t="s">
        <v>11</v>
      </c>
      <c r="B58" s="9">
        <v>24</v>
      </c>
      <c r="C58" t="s">
        <v>102</v>
      </c>
      <c r="D58" t="s">
        <v>77</v>
      </c>
      <c r="E58" t="s">
        <v>78</v>
      </c>
      <c r="F58" s="9">
        <v>1</v>
      </c>
      <c r="G58" s="9">
        <v>1</v>
      </c>
      <c r="H58" s="9">
        <v>1</v>
      </c>
      <c r="I58" s="9">
        <v>1</v>
      </c>
      <c r="J58" s="9">
        <v>0</v>
      </c>
    </row>
    <row r="59" spans="1:10" x14ac:dyDescent="0.3">
      <c r="A59" t="s">
        <v>11</v>
      </c>
      <c r="B59" s="9">
        <v>19</v>
      </c>
      <c r="C59" t="s">
        <v>91</v>
      </c>
      <c r="D59" t="s">
        <v>21</v>
      </c>
      <c r="E59" t="s">
        <v>78</v>
      </c>
      <c r="F59" s="9">
        <v>0</v>
      </c>
      <c r="G59" s="9">
        <v>0</v>
      </c>
      <c r="H59" s="9">
        <v>0</v>
      </c>
      <c r="I59" s="9">
        <v>1</v>
      </c>
      <c r="J59" s="9">
        <v>0</v>
      </c>
    </row>
    <row r="60" spans="1:10" x14ac:dyDescent="0.3">
      <c r="A60" t="s">
        <v>11</v>
      </c>
      <c r="B60" s="9">
        <v>18</v>
      </c>
      <c r="C60" t="s">
        <v>52</v>
      </c>
      <c r="D60" t="s">
        <v>26</v>
      </c>
      <c r="E60" t="s">
        <v>78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3">
      <c r="A61" t="s">
        <v>11</v>
      </c>
      <c r="B61" s="9">
        <v>24</v>
      </c>
      <c r="C61" t="s">
        <v>91</v>
      </c>
      <c r="D61" t="s">
        <v>21</v>
      </c>
      <c r="E61" t="s">
        <v>78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x14ac:dyDescent="0.3">
      <c r="A62" t="s">
        <v>17</v>
      </c>
      <c r="B62" s="9">
        <v>18</v>
      </c>
      <c r="C62" t="s">
        <v>91</v>
      </c>
      <c r="D62" t="s">
        <v>26</v>
      </c>
      <c r="E62" t="s">
        <v>78</v>
      </c>
      <c r="F62" s="9">
        <v>1</v>
      </c>
      <c r="G62" s="9">
        <v>1</v>
      </c>
      <c r="H62" s="9">
        <v>1</v>
      </c>
      <c r="I62" s="9">
        <v>0</v>
      </c>
      <c r="J62" s="9">
        <v>0</v>
      </c>
    </row>
    <row r="63" spans="1:10" x14ac:dyDescent="0.3">
      <c r="A63" t="s">
        <v>11</v>
      </c>
      <c r="B63" s="9">
        <v>23</v>
      </c>
      <c r="C63" t="s">
        <v>105</v>
      </c>
      <c r="D63" t="s">
        <v>26</v>
      </c>
      <c r="E63" t="s">
        <v>78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3">
      <c r="A64" t="s">
        <v>17</v>
      </c>
      <c r="B64" s="9">
        <v>18</v>
      </c>
      <c r="C64" t="s">
        <v>97</v>
      </c>
      <c r="D64" t="s">
        <v>26</v>
      </c>
      <c r="E64" t="s">
        <v>78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</row>
    <row r="65" spans="1:10" x14ac:dyDescent="0.3">
      <c r="A65" t="s">
        <v>11</v>
      </c>
      <c r="B65" s="9">
        <v>19</v>
      </c>
      <c r="C65" t="s">
        <v>93</v>
      </c>
      <c r="D65" t="s">
        <v>21</v>
      </c>
      <c r="E65" t="s">
        <v>78</v>
      </c>
      <c r="F65" s="9">
        <v>0</v>
      </c>
      <c r="G65" s="9">
        <v>1</v>
      </c>
      <c r="H65" s="9">
        <v>1</v>
      </c>
      <c r="I65" s="9">
        <v>1</v>
      </c>
      <c r="J65" s="9">
        <v>0</v>
      </c>
    </row>
    <row r="66" spans="1:10" x14ac:dyDescent="0.3">
      <c r="A66" t="s">
        <v>11</v>
      </c>
      <c r="B66" s="9">
        <v>18</v>
      </c>
      <c r="C66" t="s">
        <v>106</v>
      </c>
      <c r="D66" t="s">
        <v>35</v>
      </c>
      <c r="E66" t="s">
        <v>78</v>
      </c>
      <c r="F66" s="9">
        <v>0</v>
      </c>
      <c r="G66" s="9">
        <v>1</v>
      </c>
      <c r="H66" s="9">
        <v>1</v>
      </c>
      <c r="I66" s="9">
        <v>0</v>
      </c>
      <c r="J66" s="9">
        <v>0</v>
      </c>
    </row>
    <row r="67" spans="1:10" x14ac:dyDescent="0.3">
      <c r="A67" t="s">
        <v>11</v>
      </c>
      <c r="B67" s="9">
        <v>24</v>
      </c>
      <c r="C67" t="s">
        <v>93</v>
      </c>
      <c r="D67" t="s">
        <v>35</v>
      </c>
      <c r="E67" t="s">
        <v>78</v>
      </c>
      <c r="F67" s="9">
        <v>0</v>
      </c>
      <c r="G67" s="9">
        <v>0</v>
      </c>
      <c r="H67" s="9">
        <v>1</v>
      </c>
      <c r="I67" s="9">
        <v>0</v>
      </c>
      <c r="J67" s="9">
        <v>0</v>
      </c>
    </row>
    <row r="68" spans="1:10" x14ac:dyDescent="0.3">
      <c r="A68" t="s">
        <v>11</v>
      </c>
      <c r="B68" s="9">
        <v>20</v>
      </c>
      <c r="C68" t="s">
        <v>108</v>
      </c>
      <c r="D68" t="s">
        <v>26</v>
      </c>
      <c r="E68" t="s">
        <v>78</v>
      </c>
      <c r="F68" s="9">
        <v>0</v>
      </c>
      <c r="G68" s="9">
        <v>1</v>
      </c>
      <c r="H68" s="9">
        <v>0</v>
      </c>
      <c r="I68" s="9">
        <v>0</v>
      </c>
      <c r="J68" s="9">
        <v>0</v>
      </c>
    </row>
    <row r="69" spans="1:10" x14ac:dyDescent="0.3">
      <c r="A69" t="s">
        <v>17</v>
      </c>
      <c r="B69" s="9">
        <v>24</v>
      </c>
      <c r="C69" t="s">
        <v>97</v>
      </c>
      <c r="D69" t="s">
        <v>26</v>
      </c>
      <c r="E69" t="s">
        <v>78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</row>
    <row r="70" spans="1:10" x14ac:dyDescent="0.3">
      <c r="A70" t="s">
        <v>11</v>
      </c>
      <c r="B70" s="9">
        <v>19</v>
      </c>
      <c r="C70" t="s">
        <v>111</v>
      </c>
      <c r="D70" t="s">
        <v>35</v>
      </c>
      <c r="E70" t="s">
        <v>78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</row>
    <row r="71" spans="1:10" x14ac:dyDescent="0.3">
      <c r="A71" t="s">
        <v>11</v>
      </c>
      <c r="B71" s="9">
        <v>20</v>
      </c>
      <c r="C71" t="s">
        <v>52</v>
      </c>
      <c r="D71" t="s">
        <v>35</v>
      </c>
      <c r="E71" t="s">
        <v>78</v>
      </c>
      <c r="F71" s="9">
        <v>1</v>
      </c>
      <c r="G71" s="9">
        <v>1</v>
      </c>
      <c r="H71" s="9">
        <v>1</v>
      </c>
      <c r="I71" s="9">
        <v>1</v>
      </c>
      <c r="J71" s="9">
        <v>0</v>
      </c>
    </row>
    <row r="72" spans="1:10" x14ac:dyDescent="0.3">
      <c r="A72" t="s">
        <v>17</v>
      </c>
      <c r="B72" s="9">
        <v>21</v>
      </c>
      <c r="C72" t="s">
        <v>97</v>
      </c>
      <c r="D72" t="s">
        <v>21</v>
      </c>
      <c r="E72" t="s">
        <v>78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</row>
    <row r="73" spans="1:10" x14ac:dyDescent="0.3">
      <c r="A73" t="s">
        <v>11</v>
      </c>
      <c r="B73" s="9">
        <v>20</v>
      </c>
      <c r="C73" t="s">
        <v>112</v>
      </c>
      <c r="D73" t="s">
        <v>35</v>
      </c>
      <c r="E73" t="s">
        <v>78</v>
      </c>
      <c r="F73" s="9">
        <v>0</v>
      </c>
      <c r="G73" s="9">
        <v>1</v>
      </c>
      <c r="H73" s="9">
        <v>1</v>
      </c>
      <c r="I73" s="9">
        <v>0</v>
      </c>
      <c r="J73" s="9">
        <v>0</v>
      </c>
    </row>
    <row r="74" spans="1:10" x14ac:dyDescent="0.3">
      <c r="A74" t="s">
        <v>11</v>
      </c>
      <c r="B74" s="9">
        <v>23</v>
      </c>
      <c r="C74" t="s">
        <v>112</v>
      </c>
      <c r="D74" t="s">
        <v>21</v>
      </c>
      <c r="E74" t="s">
        <v>78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</row>
    <row r="75" spans="1:10" x14ac:dyDescent="0.3">
      <c r="A75" t="s">
        <v>11</v>
      </c>
      <c r="B75" s="9">
        <v>18</v>
      </c>
      <c r="C75" t="s">
        <v>113</v>
      </c>
      <c r="D75" t="s">
        <v>35</v>
      </c>
      <c r="E75" t="s">
        <v>78</v>
      </c>
      <c r="F75" s="9">
        <v>0</v>
      </c>
      <c r="G75" s="9">
        <v>0</v>
      </c>
      <c r="H75" s="9">
        <v>0</v>
      </c>
      <c r="I75" s="9">
        <v>1</v>
      </c>
      <c r="J75" s="9">
        <v>0</v>
      </c>
    </row>
    <row r="76" spans="1:10" x14ac:dyDescent="0.3">
      <c r="A76" t="s">
        <v>11</v>
      </c>
      <c r="B76" s="9">
        <v>18</v>
      </c>
      <c r="C76" t="s">
        <v>52</v>
      </c>
      <c r="D76" t="s">
        <v>35</v>
      </c>
      <c r="E76" t="s">
        <v>78</v>
      </c>
      <c r="F76" s="9">
        <v>0</v>
      </c>
      <c r="G76" s="9">
        <v>0</v>
      </c>
      <c r="H76" s="9">
        <v>1</v>
      </c>
      <c r="I76" s="9">
        <v>0</v>
      </c>
      <c r="J76" s="9">
        <v>0</v>
      </c>
    </row>
    <row r="77" spans="1:10" x14ac:dyDescent="0.3">
      <c r="A77" t="s">
        <v>17</v>
      </c>
      <c r="B77" s="9">
        <v>19</v>
      </c>
      <c r="C77" t="s">
        <v>116</v>
      </c>
      <c r="D77" t="s">
        <v>35</v>
      </c>
      <c r="E77" t="s">
        <v>78</v>
      </c>
      <c r="F77" s="9">
        <v>1</v>
      </c>
      <c r="G77" s="9">
        <v>1</v>
      </c>
      <c r="H77" s="9">
        <v>0</v>
      </c>
      <c r="I77" s="9">
        <v>1</v>
      </c>
      <c r="J77" s="9">
        <v>0</v>
      </c>
    </row>
    <row r="78" spans="1:10" x14ac:dyDescent="0.3">
      <c r="A78" t="s">
        <v>11</v>
      </c>
      <c r="B78" s="9">
        <v>24</v>
      </c>
      <c r="C78" t="s">
        <v>118</v>
      </c>
      <c r="D78" t="s">
        <v>77</v>
      </c>
      <c r="E78" t="s">
        <v>78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</row>
    <row r="79" spans="1:10" x14ac:dyDescent="0.3">
      <c r="A79" t="s">
        <v>11</v>
      </c>
      <c r="B79" s="9">
        <v>24</v>
      </c>
      <c r="C79" t="s">
        <v>111</v>
      </c>
      <c r="D79" t="s">
        <v>21</v>
      </c>
      <c r="E79" t="s">
        <v>78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</row>
    <row r="80" spans="1:10" x14ac:dyDescent="0.3">
      <c r="A80" t="s">
        <v>11</v>
      </c>
      <c r="B80" s="9">
        <v>19</v>
      </c>
      <c r="C80" t="s">
        <v>93</v>
      </c>
      <c r="D80" t="s">
        <v>35</v>
      </c>
      <c r="E80" t="s">
        <v>78</v>
      </c>
      <c r="F80" s="9">
        <v>1</v>
      </c>
      <c r="G80" s="9">
        <v>1</v>
      </c>
      <c r="H80" s="9">
        <v>0</v>
      </c>
      <c r="I80" s="9">
        <v>0</v>
      </c>
      <c r="J80" s="9">
        <v>0</v>
      </c>
    </row>
    <row r="81" spans="1:10" x14ac:dyDescent="0.3">
      <c r="A81" t="s">
        <v>11</v>
      </c>
      <c r="B81" s="9">
        <v>23</v>
      </c>
      <c r="C81" t="s">
        <v>91</v>
      </c>
      <c r="D81" t="s">
        <v>21</v>
      </c>
      <c r="E81" t="s">
        <v>78</v>
      </c>
      <c r="F81" s="9">
        <v>0</v>
      </c>
      <c r="G81" s="9">
        <v>1</v>
      </c>
      <c r="H81" s="9">
        <v>0</v>
      </c>
      <c r="I81" s="9">
        <v>0</v>
      </c>
      <c r="J81" s="9">
        <v>0</v>
      </c>
    </row>
    <row r="82" spans="1:10" x14ac:dyDescent="0.3">
      <c r="A82" t="s">
        <v>11</v>
      </c>
      <c r="B82" s="9">
        <v>18</v>
      </c>
      <c r="C82" t="s">
        <v>119</v>
      </c>
      <c r="D82" t="s">
        <v>26</v>
      </c>
      <c r="E82" t="s">
        <v>78</v>
      </c>
      <c r="F82" s="9">
        <v>0</v>
      </c>
      <c r="G82" s="9">
        <v>0</v>
      </c>
      <c r="H82" s="9">
        <v>0</v>
      </c>
      <c r="I82" s="9">
        <v>1</v>
      </c>
      <c r="J82" s="9">
        <v>0</v>
      </c>
    </row>
    <row r="83" spans="1:10" x14ac:dyDescent="0.3">
      <c r="A83" t="s">
        <v>11</v>
      </c>
      <c r="B83" s="9">
        <v>19</v>
      </c>
      <c r="C83" t="s">
        <v>91</v>
      </c>
      <c r="D83" t="s">
        <v>21</v>
      </c>
      <c r="E83" t="s">
        <v>78</v>
      </c>
      <c r="F83" s="9">
        <v>0</v>
      </c>
      <c r="G83" s="9">
        <v>1</v>
      </c>
      <c r="H83" s="9">
        <v>1</v>
      </c>
      <c r="I83" s="9">
        <v>0</v>
      </c>
      <c r="J83" s="9">
        <v>0</v>
      </c>
    </row>
    <row r="84" spans="1:10" x14ac:dyDescent="0.3">
      <c r="A84" t="s">
        <v>11</v>
      </c>
      <c r="B84" s="9">
        <v>19</v>
      </c>
      <c r="C84" t="s">
        <v>96</v>
      </c>
      <c r="D84" t="s">
        <v>26</v>
      </c>
      <c r="E84" t="s">
        <v>78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</row>
    <row r="85" spans="1:10" x14ac:dyDescent="0.3">
      <c r="A85" t="s">
        <v>17</v>
      </c>
      <c r="B85" s="9">
        <v>23</v>
      </c>
      <c r="C85" t="s">
        <v>123</v>
      </c>
      <c r="D85" t="s">
        <v>21</v>
      </c>
      <c r="E85" t="s">
        <v>78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</row>
    <row r="86" spans="1:10" x14ac:dyDescent="0.3">
      <c r="A86" t="s">
        <v>11</v>
      </c>
      <c r="B86" s="9">
        <v>19</v>
      </c>
      <c r="C86" t="s">
        <v>124</v>
      </c>
      <c r="D86" t="s">
        <v>35</v>
      </c>
      <c r="E86" t="s">
        <v>78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</row>
    <row r="87" spans="1:10" x14ac:dyDescent="0.3">
      <c r="A87" t="s">
        <v>17</v>
      </c>
      <c r="B87" s="9">
        <v>24</v>
      </c>
      <c r="C87" t="s">
        <v>93</v>
      </c>
      <c r="D87" t="s">
        <v>21</v>
      </c>
      <c r="E87" t="s">
        <v>78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</row>
    <row r="88" spans="1:10" x14ac:dyDescent="0.3">
      <c r="A88" t="s">
        <v>17</v>
      </c>
      <c r="B88" s="9">
        <v>18</v>
      </c>
      <c r="C88" t="s">
        <v>52</v>
      </c>
      <c r="D88" t="s">
        <v>26</v>
      </c>
      <c r="E88" t="s">
        <v>78</v>
      </c>
      <c r="F88" s="9">
        <v>0</v>
      </c>
      <c r="G88" s="9">
        <v>0</v>
      </c>
      <c r="H88" s="9">
        <v>1</v>
      </c>
      <c r="I88" s="9">
        <v>0</v>
      </c>
      <c r="J88" s="9">
        <v>0</v>
      </c>
    </row>
    <row r="89" spans="1:10" x14ac:dyDescent="0.3">
      <c r="A89" t="s">
        <v>11</v>
      </c>
      <c r="B89" s="9">
        <v>19</v>
      </c>
      <c r="C89" t="s">
        <v>52</v>
      </c>
      <c r="D89" t="s">
        <v>26</v>
      </c>
      <c r="E89" t="s">
        <v>78</v>
      </c>
      <c r="F89" s="9">
        <v>1</v>
      </c>
      <c r="G89" s="9">
        <v>1</v>
      </c>
      <c r="H89" s="9">
        <v>0</v>
      </c>
      <c r="I89" s="9">
        <v>0</v>
      </c>
      <c r="J89" s="9">
        <v>0</v>
      </c>
    </row>
    <row r="90" spans="1:10" x14ac:dyDescent="0.3">
      <c r="A90" t="s">
        <v>11</v>
      </c>
      <c r="B90" s="9">
        <v>18</v>
      </c>
      <c r="C90" t="s">
        <v>112</v>
      </c>
      <c r="D90" t="s">
        <v>21</v>
      </c>
      <c r="E90" t="s">
        <v>78</v>
      </c>
      <c r="F90" s="9">
        <v>0</v>
      </c>
      <c r="G90" s="9">
        <v>1</v>
      </c>
      <c r="H90" s="9">
        <v>0</v>
      </c>
      <c r="I90" s="9">
        <v>0</v>
      </c>
      <c r="J90" s="9">
        <v>0</v>
      </c>
    </row>
    <row r="91" spans="1:10" x14ac:dyDescent="0.3">
      <c r="A91" t="s">
        <v>17</v>
      </c>
      <c r="B91" s="9">
        <v>18</v>
      </c>
      <c r="C91" t="s">
        <v>91</v>
      </c>
      <c r="D91" t="s">
        <v>26</v>
      </c>
      <c r="E91" t="s">
        <v>78</v>
      </c>
      <c r="F91" s="9">
        <v>0</v>
      </c>
      <c r="G91" s="9">
        <v>1</v>
      </c>
      <c r="H91" s="9">
        <v>1</v>
      </c>
      <c r="I91" s="9">
        <v>0</v>
      </c>
      <c r="J91" s="9">
        <v>0</v>
      </c>
    </row>
    <row r="92" spans="1:10" x14ac:dyDescent="0.3">
      <c r="A92" t="s">
        <v>17</v>
      </c>
      <c r="B92" s="9">
        <v>20</v>
      </c>
      <c r="C92" t="s">
        <v>111</v>
      </c>
      <c r="D92" t="s">
        <v>26</v>
      </c>
      <c r="E92" t="s">
        <v>78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</row>
    <row r="93" spans="1:10" x14ac:dyDescent="0.3">
      <c r="A93" t="s">
        <v>11</v>
      </c>
      <c r="B93" s="9">
        <v>19</v>
      </c>
      <c r="C93" t="s">
        <v>98</v>
      </c>
      <c r="D93" t="s">
        <v>26</v>
      </c>
      <c r="E93" t="s">
        <v>80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</row>
    <row r="94" spans="1:10" x14ac:dyDescent="0.3">
      <c r="A94" t="s">
        <v>11</v>
      </c>
      <c r="B94" s="9">
        <v>19</v>
      </c>
      <c r="C94" t="s">
        <v>93</v>
      </c>
      <c r="D94" t="s">
        <v>21</v>
      </c>
      <c r="E94" t="s">
        <v>80</v>
      </c>
      <c r="F94" s="9">
        <v>0</v>
      </c>
      <c r="G94" s="9">
        <v>1</v>
      </c>
      <c r="H94" s="9">
        <v>1</v>
      </c>
      <c r="I94" s="9">
        <v>1</v>
      </c>
      <c r="J94" s="9">
        <v>0</v>
      </c>
    </row>
    <row r="95" spans="1:10" x14ac:dyDescent="0.3">
      <c r="A95" t="s">
        <v>11</v>
      </c>
      <c r="B95" s="9">
        <v>24</v>
      </c>
      <c r="C95" t="s">
        <v>91</v>
      </c>
      <c r="D95" t="s">
        <v>26</v>
      </c>
      <c r="E95" t="s">
        <v>80</v>
      </c>
      <c r="F95" s="9">
        <v>1</v>
      </c>
      <c r="G95" s="9">
        <v>1</v>
      </c>
      <c r="H95" s="9">
        <v>0</v>
      </c>
      <c r="I95" s="9">
        <v>1</v>
      </c>
      <c r="J95" s="9">
        <v>1</v>
      </c>
    </row>
    <row r="96" spans="1:10" x14ac:dyDescent="0.3">
      <c r="A96" t="s">
        <v>11</v>
      </c>
      <c r="B96" s="9">
        <v>23</v>
      </c>
      <c r="C96" t="s">
        <v>110</v>
      </c>
      <c r="D96" t="s">
        <v>21</v>
      </c>
      <c r="E96" t="s">
        <v>80</v>
      </c>
      <c r="F96" s="9">
        <v>1</v>
      </c>
      <c r="G96" s="9">
        <v>1</v>
      </c>
      <c r="H96" s="9">
        <v>0</v>
      </c>
      <c r="I96" s="9">
        <v>1</v>
      </c>
      <c r="J96" s="9">
        <v>1</v>
      </c>
    </row>
    <row r="97" spans="1:10" x14ac:dyDescent="0.3">
      <c r="A97" t="s">
        <v>11</v>
      </c>
      <c r="B97" s="9">
        <v>18</v>
      </c>
      <c r="C97" t="s">
        <v>91</v>
      </c>
      <c r="D97" t="s">
        <v>21</v>
      </c>
      <c r="E97" t="s">
        <v>81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</row>
    <row r="98" spans="1:10" x14ac:dyDescent="0.3">
      <c r="A98" t="s">
        <v>17</v>
      </c>
      <c r="B98" s="9">
        <v>24</v>
      </c>
      <c r="C98" t="s">
        <v>91</v>
      </c>
      <c r="D98" t="s">
        <v>26</v>
      </c>
      <c r="E98" t="s">
        <v>81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</row>
    <row r="99" spans="1:10" x14ac:dyDescent="0.3">
      <c r="A99" t="s">
        <v>17</v>
      </c>
      <c r="B99" s="9">
        <f>ROUNDDOWN(AVERAGEA($B$2:$B$98, $B$100:$B$102), 0)</f>
        <v>20</v>
      </c>
      <c r="C99" t="s">
        <v>93</v>
      </c>
      <c r="D99" t="s">
        <v>21</v>
      </c>
      <c r="E99" t="s">
        <v>82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</row>
    <row r="100" spans="1:10" x14ac:dyDescent="0.3">
      <c r="A100" t="s">
        <v>17</v>
      </c>
      <c r="B100" s="9">
        <v>18</v>
      </c>
      <c r="C100" t="s">
        <v>111</v>
      </c>
      <c r="D100" t="s">
        <v>21</v>
      </c>
      <c r="E100" t="s">
        <v>82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</row>
    <row r="101" spans="1:10" x14ac:dyDescent="0.3">
      <c r="A101" t="s">
        <v>11</v>
      </c>
      <c r="B101" s="9">
        <v>19</v>
      </c>
      <c r="C101" t="s">
        <v>120</v>
      </c>
      <c r="D101" t="s">
        <v>35</v>
      </c>
      <c r="E101" t="s">
        <v>82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</row>
    <row r="102" spans="1:10" x14ac:dyDescent="0.3">
      <c r="A102" t="s">
        <v>11</v>
      </c>
      <c r="B102" s="9">
        <v>24</v>
      </c>
      <c r="C102" t="s">
        <v>126</v>
      </c>
      <c r="D102" t="s">
        <v>35</v>
      </c>
      <c r="E102" t="s">
        <v>82</v>
      </c>
      <c r="F102" s="9">
        <v>0</v>
      </c>
      <c r="G102" s="9">
        <v>0</v>
      </c>
      <c r="H102" s="9">
        <v>0</v>
      </c>
      <c r="I102" s="9">
        <v>1</v>
      </c>
      <c r="J102" s="9">
        <v>0</v>
      </c>
    </row>
    <row r="106" spans="1:10" x14ac:dyDescent="0.3">
      <c r="B106" s="9"/>
    </row>
  </sheetData>
  <conditionalFormatting sqref="B103:B1048576">
    <cfRule type="cellIs" dxfId="30" priority="1" operator="equal">
      <formula>$A$3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43F8-7270-45C6-BAA0-4B2511F65D9F}">
  <dimension ref="B1:AD37"/>
  <sheetViews>
    <sheetView showGridLines="0" showRowColHeaders="0" tabSelected="1" zoomScale="85" zoomScaleNormal="85" workbookViewId="0">
      <selection activeCell="G39" sqref="G39"/>
    </sheetView>
  </sheetViews>
  <sheetFormatPr defaultRowHeight="15.05" x14ac:dyDescent="0.3"/>
  <sheetData>
    <row r="1" spans="2:30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2:30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2:30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2:30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2:30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2:30" x14ac:dyDescent="0.3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2:30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2:30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2:30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2:30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2:30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2:30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2:30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2:30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2:30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2:30" x14ac:dyDescent="0.3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2:30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2:30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2:30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2:30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2:30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2:30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2:30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2:30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2:30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2:30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2:30" x14ac:dyDescent="0.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2:30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2:30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2:30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2:30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2:30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0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0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0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2:30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2:30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</sheetData>
  <sheetProtection algorithmName="SHA-512" hashValue="MvZUF3cP9562qJ/xLV+0akxbnXz/rBmHKlu0wVu6OQEH4AA23VtExdHbzgpkA4Zrv/NBWKpILHTi67RxaHY4bA==" saltValue="Q7qxMfjUHOt2b/xaIQpYI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8"/>
  <sheetViews>
    <sheetView showGridLines="0" zoomScale="115" zoomScaleNormal="115" workbookViewId="0">
      <selection activeCell="J2" sqref="J2"/>
    </sheetView>
  </sheetViews>
  <sheetFormatPr defaultRowHeight="15.05" x14ac:dyDescent="0.3"/>
  <cols>
    <col min="1" max="1" width="3.21875" customWidth="1"/>
    <col min="2" max="2" width="10.6640625" bestFit="1" customWidth="1"/>
    <col min="3" max="3" width="12.33203125" bestFit="1" customWidth="1"/>
    <col min="4" max="4" width="4.21875" customWidth="1"/>
    <col min="5" max="5" width="10.6640625" bestFit="1" customWidth="1"/>
    <col min="6" max="6" width="12.33203125" bestFit="1" customWidth="1"/>
    <col min="7" max="7" width="10.33203125" bestFit="1" customWidth="1"/>
    <col min="8" max="8" width="7.44140625" bestFit="1" customWidth="1"/>
    <col min="9" max="9" width="9.77734375" bestFit="1" customWidth="1"/>
    <col min="10" max="10" width="10.77734375" bestFit="1" customWidth="1"/>
    <col min="11" max="11" width="3" bestFit="1" customWidth="1"/>
  </cols>
  <sheetData>
    <row r="1" spans="2:10" x14ac:dyDescent="0.3">
      <c r="B1" s="1" t="s">
        <v>2</v>
      </c>
      <c r="C1" t="s">
        <v>136</v>
      </c>
    </row>
    <row r="2" spans="2:10" x14ac:dyDescent="0.3">
      <c r="B2" s="1" t="s">
        <v>84</v>
      </c>
      <c r="C2" t="s">
        <v>136</v>
      </c>
      <c r="E2" s="1" t="s">
        <v>135</v>
      </c>
      <c r="F2" t="s">
        <v>162</v>
      </c>
      <c r="G2" t="s">
        <v>163</v>
      </c>
      <c r="H2" t="s">
        <v>164</v>
      </c>
      <c r="I2" t="s">
        <v>165</v>
      </c>
      <c r="J2" t="s">
        <v>166</v>
      </c>
    </row>
    <row r="3" spans="2:10" x14ac:dyDescent="0.3">
      <c r="B3" s="1" t="s">
        <v>85</v>
      </c>
      <c r="C3" t="s">
        <v>136</v>
      </c>
      <c r="E3" s="2" t="s">
        <v>11</v>
      </c>
      <c r="F3" s="3">
        <v>13</v>
      </c>
      <c r="G3" s="3">
        <v>29</v>
      </c>
      <c r="H3" s="3">
        <v>24</v>
      </c>
      <c r="I3" s="3">
        <v>5</v>
      </c>
      <c r="J3" s="3">
        <v>25</v>
      </c>
    </row>
    <row r="4" spans="2:10" x14ac:dyDescent="0.3">
      <c r="E4" s="2" t="s">
        <v>17</v>
      </c>
      <c r="F4" s="3">
        <v>3</v>
      </c>
      <c r="G4" s="3">
        <v>6</v>
      </c>
      <c r="H4" s="3">
        <v>10</v>
      </c>
      <c r="I4" s="3">
        <v>1</v>
      </c>
      <c r="J4" s="3">
        <v>8</v>
      </c>
    </row>
    <row r="5" spans="2:10" x14ac:dyDescent="0.3">
      <c r="B5" s="1" t="s">
        <v>83</v>
      </c>
      <c r="C5" t="s">
        <v>129</v>
      </c>
      <c r="E5" s="2" t="s">
        <v>128</v>
      </c>
      <c r="F5" s="3">
        <v>16</v>
      </c>
      <c r="G5" s="3">
        <v>35</v>
      </c>
      <c r="H5" s="3">
        <v>34</v>
      </c>
      <c r="I5" s="3">
        <v>6</v>
      </c>
      <c r="J5" s="3">
        <v>33</v>
      </c>
    </row>
    <row r="6" spans="2:10" x14ac:dyDescent="0.3">
      <c r="B6" s="2" t="s">
        <v>11</v>
      </c>
      <c r="C6" s="3">
        <v>75</v>
      </c>
    </row>
    <row r="7" spans="2:10" x14ac:dyDescent="0.3">
      <c r="B7" s="2" t="s">
        <v>17</v>
      </c>
      <c r="C7" s="3">
        <v>26</v>
      </c>
    </row>
    <row r="8" spans="2:10" x14ac:dyDescent="0.3">
      <c r="B8" s="2" t="s">
        <v>128</v>
      </c>
      <c r="C8" s="3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1569-9554-46B1-996A-A1EDB4980685}">
  <dimension ref="B2:J10"/>
  <sheetViews>
    <sheetView showGridLines="0" zoomScale="115" zoomScaleNormal="115" workbookViewId="0">
      <selection activeCell="E2" sqref="E2"/>
    </sheetView>
  </sheetViews>
  <sheetFormatPr defaultRowHeight="15.05" x14ac:dyDescent="0.3"/>
  <cols>
    <col min="2" max="2" width="10.6640625" bestFit="1" customWidth="1"/>
    <col min="3" max="3" width="21.5546875" bestFit="1" customWidth="1"/>
    <col min="4" max="4" width="19.6640625" bestFit="1" customWidth="1"/>
    <col min="5" max="5" width="10.6640625" bestFit="1" customWidth="1"/>
    <col min="6" max="6" width="12.33203125" bestFit="1" customWidth="1"/>
    <col min="7" max="7" width="10.33203125" bestFit="1" customWidth="1"/>
    <col min="8" max="8" width="7.44140625" bestFit="1" customWidth="1"/>
    <col min="9" max="9" width="10.77734375" bestFit="1" customWidth="1"/>
    <col min="10" max="10" width="9.77734375" bestFit="1" customWidth="1"/>
    <col min="11" max="12" width="3" bestFit="1" customWidth="1"/>
    <col min="13" max="13" width="10.6640625" bestFit="1" customWidth="1"/>
  </cols>
  <sheetData>
    <row r="2" spans="2:10" x14ac:dyDescent="0.3">
      <c r="B2" s="1" t="s">
        <v>2</v>
      </c>
      <c r="C2" t="s">
        <v>158</v>
      </c>
      <c r="E2" s="1" t="s">
        <v>159</v>
      </c>
      <c r="F2" t="s">
        <v>162</v>
      </c>
      <c r="G2" t="s">
        <v>163</v>
      </c>
      <c r="H2" t="s">
        <v>164</v>
      </c>
      <c r="I2" t="s">
        <v>166</v>
      </c>
      <c r="J2" t="s">
        <v>165</v>
      </c>
    </row>
    <row r="3" spans="2:10" x14ac:dyDescent="0.3">
      <c r="B3" s="2">
        <v>18</v>
      </c>
      <c r="C3" s="3">
        <v>32</v>
      </c>
      <c r="E3" s="2">
        <v>18</v>
      </c>
      <c r="F3" s="3">
        <v>3</v>
      </c>
      <c r="G3" s="3">
        <v>11</v>
      </c>
      <c r="H3" s="3">
        <v>14</v>
      </c>
      <c r="I3" s="3">
        <v>9</v>
      </c>
      <c r="J3" s="3">
        <v>2</v>
      </c>
    </row>
    <row r="4" spans="2:10" x14ac:dyDescent="0.3">
      <c r="B4" s="2">
        <v>19</v>
      </c>
      <c r="C4" s="3">
        <v>21</v>
      </c>
      <c r="E4" s="2">
        <v>19</v>
      </c>
      <c r="F4" s="3">
        <v>4</v>
      </c>
      <c r="G4" s="3">
        <v>9</v>
      </c>
      <c r="H4" s="3">
        <v>5</v>
      </c>
      <c r="I4" s="3">
        <v>9</v>
      </c>
      <c r="J4" s="3">
        <v>1</v>
      </c>
    </row>
    <row r="5" spans="2:10" x14ac:dyDescent="0.3">
      <c r="B5" s="2">
        <v>20</v>
      </c>
      <c r="C5" s="3">
        <v>7</v>
      </c>
      <c r="E5" s="2">
        <v>20</v>
      </c>
      <c r="F5" s="3">
        <v>1</v>
      </c>
      <c r="G5" s="3">
        <v>3</v>
      </c>
      <c r="H5" s="3">
        <v>3</v>
      </c>
      <c r="I5" s="3">
        <v>1</v>
      </c>
      <c r="J5" s="3">
        <v>0</v>
      </c>
    </row>
    <row r="6" spans="2:10" x14ac:dyDescent="0.3">
      <c r="B6" s="2">
        <v>21</v>
      </c>
      <c r="C6" s="3">
        <v>3</v>
      </c>
      <c r="E6" s="2">
        <v>21</v>
      </c>
      <c r="F6" s="3">
        <v>0</v>
      </c>
      <c r="G6" s="3">
        <v>0</v>
      </c>
      <c r="H6" s="3">
        <v>2</v>
      </c>
      <c r="I6" s="3">
        <v>0</v>
      </c>
      <c r="J6" s="3">
        <v>0</v>
      </c>
    </row>
    <row r="7" spans="2:10" x14ac:dyDescent="0.3">
      <c r="B7" s="2">
        <v>22</v>
      </c>
      <c r="C7" s="3">
        <v>2</v>
      </c>
      <c r="E7" s="2">
        <v>22</v>
      </c>
      <c r="F7" s="3">
        <v>1</v>
      </c>
      <c r="G7" s="3">
        <v>1</v>
      </c>
      <c r="H7" s="3">
        <v>0</v>
      </c>
      <c r="I7" s="3">
        <v>0</v>
      </c>
      <c r="J7" s="3">
        <v>0</v>
      </c>
    </row>
    <row r="8" spans="2:10" x14ac:dyDescent="0.3">
      <c r="B8" s="2">
        <v>23</v>
      </c>
      <c r="C8" s="3">
        <v>13</v>
      </c>
      <c r="E8" s="2">
        <v>23</v>
      </c>
      <c r="F8" s="3">
        <v>2</v>
      </c>
      <c r="G8" s="3">
        <v>5</v>
      </c>
      <c r="H8" s="3">
        <v>2</v>
      </c>
      <c r="I8" s="3">
        <v>5</v>
      </c>
      <c r="J8" s="3">
        <v>1</v>
      </c>
    </row>
    <row r="9" spans="2:10" x14ac:dyDescent="0.3">
      <c r="B9" s="2">
        <v>24</v>
      </c>
      <c r="C9" s="3">
        <v>23</v>
      </c>
      <c r="E9" s="2">
        <v>24</v>
      </c>
      <c r="F9" s="3">
        <v>5</v>
      </c>
      <c r="G9" s="3">
        <v>6</v>
      </c>
      <c r="H9" s="3">
        <v>8</v>
      </c>
      <c r="I9" s="3">
        <v>9</v>
      </c>
      <c r="J9" s="3">
        <v>2</v>
      </c>
    </row>
    <row r="10" spans="2:10" x14ac:dyDescent="0.3">
      <c r="B10" s="2" t="s">
        <v>128</v>
      </c>
      <c r="C10" s="3">
        <v>101</v>
      </c>
      <c r="E10" s="2" t="s">
        <v>128</v>
      </c>
      <c r="F10" s="3">
        <v>16</v>
      </c>
      <c r="G10" s="3">
        <v>35</v>
      </c>
      <c r="H10" s="3">
        <v>34</v>
      </c>
      <c r="I10" s="3">
        <v>33</v>
      </c>
      <c r="J10" s="3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2408-4D97-48CD-96EB-C53D471E7CF4}">
  <dimension ref="B2:J7"/>
  <sheetViews>
    <sheetView showGridLines="0" topLeftCell="C1" zoomScale="115" zoomScaleNormal="115" workbookViewId="0">
      <selection activeCell="O17" sqref="O17"/>
    </sheetView>
  </sheetViews>
  <sheetFormatPr defaultRowHeight="15.05" x14ac:dyDescent="0.3"/>
  <cols>
    <col min="2" max="2" width="10.6640625" bestFit="1" customWidth="1"/>
    <col min="3" max="3" width="29.109375" bestFit="1" customWidth="1"/>
    <col min="4" max="4" width="19.6640625" bestFit="1" customWidth="1"/>
    <col min="5" max="5" width="10.6640625" bestFit="1" customWidth="1"/>
    <col min="6" max="6" width="12.33203125" bestFit="1" customWidth="1"/>
    <col min="7" max="7" width="10.33203125" bestFit="1" customWidth="1"/>
    <col min="8" max="8" width="7.44140625" bestFit="1" customWidth="1"/>
    <col min="9" max="9" width="9.77734375" bestFit="1" customWidth="1"/>
    <col min="10" max="10" width="10.77734375" bestFit="1" customWidth="1"/>
    <col min="11" max="12" width="3" bestFit="1" customWidth="1"/>
    <col min="13" max="13" width="10.6640625" bestFit="1" customWidth="1"/>
  </cols>
  <sheetData>
    <row r="2" spans="2:10" x14ac:dyDescent="0.3">
      <c r="B2" s="1" t="s">
        <v>160</v>
      </c>
      <c r="C2" t="s">
        <v>161</v>
      </c>
      <c r="E2" s="1" t="s">
        <v>160</v>
      </c>
      <c r="F2" t="s">
        <v>130</v>
      </c>
      <c r="G2" t="s">
        <v>131</v>
      </c>
      <c r="H2" t="s">
        <v>132</v>
      </c>
      <c r="I2" t="s">
        <v>133</v>
      </c>
      <c r="J2" t="s">
        <v>134</v>
      </c>
    </row>
    <row r="3" spans="2:10" x14ac:dyDescent="0.3">
      <c r="B3" s="2" t="s">
        <v>21</v>
      </c>
      <c r="C3" s="3">
        <v>43</v>
      </c>
      <c r="E3" s="2" t="s">
        <v>77</v>
      </c>
      <c r="F3" s="3">
        <v>1</v>
      </c>
      <c r="G3" s="3">
        <v>1</v>
      </c>
      <c r="H3" s="3">
        <v>2</v>
      </c>
      <c r="I3" s="3">
        <v>0</v>
      </c>
      <c r="J3" s="3">
        <v>1</v>
      </c>
    </row>
    <row r="4" spans="2:10" x14ac:dyDescent="0.3">
      <c r="B4" s="2" t="s">
        <v>26</v>
      </c>
      <c r="C4" s="3">
        <v>26</v>
      </c>
      <c r="E4" s="2" t="s">
        <v>35</v>
      </c>
      <c r="F4" s="3">
        <v>7</v>
      </c>
      <c r="G4" s="3">
        <v>10</v>
      </c>
      <c r="H4" s="3">
        <v>8</v>
      </c>
      <c r="I4" s="3">
        <v>1</v>
      </c>
      <c r="J4" s="3">
        <v>10</v>
      </c>
    </row>
    <row r="5" spans="2:10" x14ac:dyDescent="0.3">
      <c r="B5" s="2" t="s">
        <v>35</v>
      </c>
      <c r="C5" s="3">
        <v>24</v>
      </c>
      <c r="E5" s="2" t="s">
        <v>26</v>
      </c>
      <c r="F5" s="3">
        <v>7</v>
      </c>
      <c r="G5" s="3">
        <v>10</v>
      </c>
      <c r="H5" s="3">
        <v>10</v>
      </c>
      <c r="I5" s="3">
        <v>2</v>
      </c>
      <c r="J5" s="3">
        <v>8</v>
      </c>
    </row>
    <row r="6" spans="2:10" x14ac:dyDescent="0.3">
      <c r="B6" s="2" t="s">
        <v>77</v>
      </c>
      <c r="C6" s="3">
        <v>8</v>
      </c>
      <c r="E6" s="2" t="s">
        <v>21</v>
      </c>
      <c r="F6" s="3">
        <v>1</v>
      </c>
      <c r="G6" s="3">
        <v>14</v>
      </c>
      <c r="H6" s="3">
        <v>14</v>
      </c>
      <c r="I6" s="3">
        <v>3</v>
      </c>
      <c r="J6" s="3">
        <v>14</v>
      </c>
    </row>
    <row r="7" spans="2:10" x14ac:dyDescent="0.3">
      <c r="B7" s="2" t="s">
        <v>128</v>
      </c>
      <c r="C7" s="3">
        <v>101</v>
      </c>
      <c r="E7" s="2" t="s">
        <v>128</v>
      </c>
      <c r="F7" s="3">
        <v>16</v>
      </c>
      <c r="G7" s="3">
        <v>35</v>
      </c>
      <c r="H7" s="3">
        <v>34</v>
      </c>
      <c r="I7" s="3">
        <v>6</v>
      </c>
      <c r="J7" s="3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0592-5E5A-4C51-B232-B0D77420B9AD}">
  <dimension ref="B2:J8"/>
  <sheetViews>
    <sheetView showGridLines="0" zoomScale="115" zoomScaleNormal="115" workbookViewId="0">
      <selection activeCell="C4" sqref="C4"/>
    </sheetView>
  </sheetViews>
  <sheetFormatPr defaultRowHeight="15.05" x14ac:dyDescent="0.3"/>
  <cols>
    <col min="2" max="2" width="10.6640625" bestFit="1" customWidth="1"/>
    <col min="3" max="3" width="29.109375" bestFit="1" customWidth="1"/>
    <col min="4" max="4" width="19.6640625" bestFit="1" customWidth="1"/>
    <col min="5" max="5" width="10.6640625" bestFit="1" customWidth="1"/>
    <col min="6" max="6" width="12.33203125" bestFit="1" customWidth="1"/>
    <col min="7" max="7" width="10.33203125" bestFit="1" customWidth="1"/>
    <col min="8" max="8" width="7.44140625" bestFit="1" customWidth="1"/>
    <col min="9" max="9" width="9.77734375" bestFit="1" customWidth="1"/>
    <col min="10" max="10" width="10.77734375" bestFit="1" customWidth="1"/>
    <col min="11" max="12" width="3" bestFit="1" customWidth="1"/>
    <col min="13" max="13" width="10.6640625" bestFit="1" customWidth="1"/>
  </cols>
  <sheetData>
    <row r="2" spans="2:10" x14ac:dyDescent="0.3">
      <c r="B2" s="1" t="s">
        <v>86</v>
      </c>
      <c r="C2" t="s">
        <v>161</v>
      </c>
      <c r="E2" s="1" t="s">
        <v>86</v>
      </c>
      <c r="F2" t="s">
        <v>130</v>
      </c>
      <c r="G2" t="s">
        <v>131</v>
      </c>
      <c r="H2" t="s">
        <v>132</v>
      </c>
      <c r="I2" t="s">
        <v>133</v>
      </c>
      <c r="J2" t="s">
        <v>134</v>
      </c>
    </row>
    <row r="3" spans="2:10" x14ac:dyDescent="0.3">
      <c r="B3" s="2" t="s">
        <v>82</v>
      </c>
      <c r="C3" s="3">
        <v>4</v>
      </c>
      <c r="E3" s="2" t="s">
        <v>82</v>
      </c>
      <c r="F3" s="3">
        <v>0</v>
      </c>
      <c r="G3" s="3">
        <v>0</v>
      </c>
      <c r="H3" s="3">
        <v>0</v>
      </c>
      <c r="I3" s="3">
        <v>0</v>
      </c>
      <c r="J3" s="3">
        <v>1</v>
      </c>
    </row>
    <row r="4" spans="2:10" x14ac:dyDescent="0.3">
      <c r="B4" s="2" t="s">
        <v>81</v>
      </c>
      <c r="C4" s="3">
        <v>2</v>
      </c>
      <c r="E4" s="2" t="s">
        <v>81</v>
      </c>
      <c r="F4" s="3">
        <v>0</v>
      </c>
      <c r="G4" s="3">
        <v>0</v>
      </c>
      <c r="H4" s="3">
        <v>0</v>
      </c>
      <c r="I4" s="3">
        <v>0</v>
      </c>
      <c r="J4" s="3">
        <v>1</v>
      </c>
    </row>
    <row r="5" spans="2:10" x14ac:dyDescent="0.3">
      <c r="B5" s="2" t="s">
        <v>80</v>
      </c>
      <c r="C5" s="3">
        <v>4</v>
      </c>
      <c r="E5" s="2" t="s">
        <v>80</v>
      </c>
      <c r="F5" s="3">
        <v>2</v>
      </c>
      <c r="G5" s="3">
        <v>3</v>
      </c>
      <c r="H5" s="3">
        <v>1</v>
      </c>
      <c r="I5" s="3">
        <v>2</v>
      </c>
      <c r="J5" s="3">
        <v>3</v>
      </c>
    </row>
    <row r="6" spans="2:10" x14ac:dyDescent="0.3">
      <c r="B6" s="2" t="s">
        <v>78</v>
      </c>
      <c r="C6" s="3">
        <v>43</v>
      </c>
      <c r="E6" s="2" t="s">
        <v>78</v>
      </c>
      <c r="F6" s="3">
        <v>7</v>
      </c>
      <c r="G6" s="3">
        <v>19</v>
      </c>
      <c r="H6" s="3">
        <v>15</v>
      </c>
      <c r="I6" s="3">
        <v>0</v>
      </c>
      <c r="J6" s="3">
        <v>9</v>
      </c>
    </row>
    <row r="7" spans="2:10" x14ac:dyDescent="0.3">
      <c r="B7" s="2" t="s">
        <v>79</v>
      </c>
      <c r="C7" s="3">
        <v>48</v>
      </c>
      <c r="E7" s="2" t="s">
        <v>79</v>
      </c>
      <c r="F7" s="3">
        <v>7</v>
      </c>
      <c r="G7" s="3">
        <v>13</v>
      </c>
      <c r="H7" s="3">
        <v>18</v>
      </c>
      <c r="I7" s="3">
        <v>4</v>
      </c>
      <c r="J7" s="3">
        <v>19</v>
      </c>
    </row>
    <row r="8" spans="2:10" x14ac:dyDescent="0.3">
      <c r="B8" s="2" t="s">
        <v>128</v>
      </c>
      <c r="C8" s="3">
        <v>101</v>
      </c>
      <c r="E8" s="2" t="s">
        <v>128</v>
      </c>
      <c r="F8" s="3">
        <v>16</v>
      </c>
      <c r="G8" s="3">
        <v>35</v>
      </c>
      <c r="H8" s="3">
        <v>34</v>
      </c>
      <c r="I8" s="3">
        <v>6</v>
      </c>
      <c r="J8" s="3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2 L a V O F e q 5 m k A A A A 9 w A A A B I A H A B D b 2 5 m a W c v U G F j a 2 F n Z S 5 4 b W w g o h g A K K A U A A A A A A A A A A A A A A A A A A A A A A A A A A A A h Y 9 L C s I w A E S v U r J v f i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e Q 0 I p h Z i h i b J S m 6 9 B x 8 H P 9 g e y Z W h 9 s I r b k G 5 2 D E 2 R o f c J / g B Q S w M E F A A C A A g A F 2 L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i 2 l Q o i k e 4 D g A A A B E A A A A T A B w A R m 9 y b X V s Y X M v U 2 V j d G l v b j E u b S C i G A A o o B Q A A A A A A A A A A A A A A A A A A A A A A A A A A A A r T k 0 u y c z P U w i G 0 I b W A F B L A Q I t A B Q A A g A I A B d i 2 l T h X q u Z p A A A A P c A A A A S A A A A A A A A A A A A A A A A A A A A A A B D b 2 5 m a W c v U G F j a 2 F n Z S 5 4 b W x Q S w E C L Q A U A A I A C A A X Y t p U D 8 r p q 6 Q A A A D p A A A A E w A A A A A A A A A A A A A A A A D w A A A A W 0 N v b n R l b n R f V H l w Z X N d L n h t b F B L A Q I t A B Q A A g A I A B d i 2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S 6 D I k G S n S 4 q M G o k C k z a D A A A A A A I A A A A A A B B m A A A A A Q A A I A A A A M H g Y 9 3 k R b u p 9 4 0 + / r R E 3 j M 6 m 6 K Q E d f i 7 M L v Y w I 3 b 3 y C A A A A A A 6 A A A A A A g A A I A A A A D / u x i u y i R b 4 x m B O C 7 k 0 U Q E f H 4 s q + p n e V n S N M E d o E x D 0 U A A A A H C R k 6 w x M K F 5 c U N R 7 7 T o W r J K O n 1 y X X A A M s v 8 8 / 2 d n R y 6 r 7 f h T v 4 R 3 b Z a O L M j E 3 V r v K n p r 2 2 V o 5 I U 0 5 s m 3 P s I 6 x l 6 2 N M M 7 / D p O B W X y f + V / y Z X Q A A A A P d 1 T v 2 P 0 E 3 0 + b Q w u Y e O / q X + x b T F A i J V K I b 3 f V 6 x B H f l Q x k g P 8 L J U b I e f t r A T 1 O k i b y q B o t u 4 0 A E k d d A 3 b t i Y i E = < / D a t a M a s h u p > 
</file>

<file path=customXml/itemProps1.xml><?xml version="1.0" encoding="utf-8"?>
<ds:datastoreItem xmlns:ds="http://schemas.openxmlformats.org/officeDocument/2006/customXml" ds:itemID="{DE67AEE2-0D6B-46C7-90FD-90DD087E78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RawData</vt:lpstr>
      <vt:lpstr>Этапы работ</vt:lpstr>
      <vt:lpstr>CleanData</vt:lpstr>
      <vt:lpstr>Дашборд</vt:lpstr>
      <vt:lpstr>Gender</vt:lpstr>
      <vt:lpstr>Age</vt:lpstr>
      <vt:lpstr>Age of study</vt:lpstr>
      <vt:lpstr>CGPA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Каминская</dc:creator>
  <cp:lastModifiedBy>folde</cp:lastModifiedBy>
  <dcterms:created xsi:type="dcterms:W3CDTF">2022-06-26T16:55:03Z</dcterms:created>
  <dcterms:modified xsi:type="dcterms:W3CDTF">2022-07-24T20:26:04Z</dcterms:modified>
</cp:coreProperties>
</file>