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nie\Downloads\"/>
    </mc:Choice>
  </mc:AlternateContent>
  <xr:revisionPtr revIDLastSave="0" documentId="8_{E31941D7-2863-4089-B790-8B5355A6E09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4" i="1"/>
  <c r="G13" i="1"/>
  <c r="G11" i="1"/>
  <c r="G10" i="1"/>
  <c r="G7" i="1"/>
  <c r="G5" i="1"/>
  <c r="G4" i="1"/>
  <c r="G3" i="1"/>
</calcChain>
</file>

<file path=xl/sharedStrings.xml><?xml version="1.0" encoding="utf-8"?>
<sst xmlns="http://schemas.openxmlformats.org/spreadsheetml/2006/main" count="107" uniqueCount="35">
  <si>
    <t>Date</t>
  </si>
  <si>
    <t>Name</t>
  </si>
  <si>
    <t>Penalty</t>
  </si>
  <si>
    <t>Penalty Amount</t>
  </si>
  <si>
    <t>October 6, 2024</t>
  </si>
  <si>
    <t>November 10, 2024</t>
  </si>
  <si>
    <t>November 17, 2024</t>
  </si>
  <si>
    <t>December 1, 2024</t>
  </si>
  <si>
    <t>December 8, 2024</t>
  </si>
  <si>
    <t>January 5, 2025</t>
  </si>
  <si>
    <t>February 2, 2025</t>
  </si>
  <si>
    <t>March 2, 2025</t>
  </si>
  <si>
    <t>Managbanag</t>
  </si>
  <si>
    <t>Cedillo</t>
  </si>
  <si>
    <t>Real</t>
  </si>
  <si>
    <t>Jalando-on</t>
  </si>
  <si>
    <t>Matuguina</t>
  </si>
  <si>
    <t>Villanueva</t>
  </si>
  <si>
    <t>Ruiz</t>
  </si>
  <si>
    <t>Saguid</t>
  </si>
  <si>
    <t>Gula</t>
  </si>
  <si>
    <t>Natural</t>
  </si>
  <si>
    <t>Nialda</t>
  </si>
  <si>
    <t>Botabara</t>
  </si>
  <si>
    <t>Verdadero</t>
  </si>
  <si>
    <t>Not Wearing YSL Shirt</t>
  </si>
  <si>
    <t>Late</t>
  </si>
  <si>
    <t>Absent</t>
  </si>
  <si>
    <t>Nava</t>
  </si>
  <si>
    <t>Amount to Pay (₱)</t>
  </si>
  <si>
    <r>
      <t xml:space="preserve">Total Amount to Pay </t>
    </r>
    <r>
      <rPr>
        <b/>
        <sz val="11"/>
        <color rgb="FFFF0000"/>
        <rFont val="Calibri"/>
        <family val="2"/>
        <scheme val="minor"/>
      </rPr>
      <t>(Excluding Late Fees)</t>
    </r>
  </si>
  <si>
    <t>Galorio</t>
  </si>
  <si>
    <t>Note: The late penalties have not yet been calculated, as they must be determined based on the number of minutes late.</t>
  </si>
  <si>
    <t>Añasco</t>
  </si>
  <si>
    <r>
      <t xml:space="preserve">Total amount confirmation: </t>
    </r>
    <r>
      <rPr>
        <b/>
        <sz val="11"/>
        <color theme="1"/>
        <rFont val="Calibri"/>
        <family val="2"/>
        <scheme val="minor"/>
      </rPr>
      <t>March 9,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</si>
</sst>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44" fontId="0" fillId="2" borderId="1" xfId="0" applyNumberFormat="1" applyFill="1" applyBorder="1" applyAlignment="1">
      <alignment horizontal="left"/>
    </xf>
    <xf numFmtId="44" fontId="0" fillId="3" borderId="1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top"/>
    </xf>
    <xf numFmtId="44" fontId="0" fillId="3" borderId="1" xfId="0" applyNumberFormat="1" applyFill="1" applyBorder="1"/>
    <xf numFmtId="44" fontId="0" fillId="2" borderId="1" xfId="0" applyNumberFormat="1" applyFill="1" applyBorder="1"/>
    <xf numFmtId="44" fontId="1" fillId="4" borderId="1" xfId="0" applyNumberFormat="1" applyFon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44" fontId="0" fillId="2" borderId="3" xfId="0" applyNumberFormat="1" applyFill="1" applyBorder="1"/>
    <xf numFmtId="44" fontId="0" fillId="0" borderId="0" xfId="0" applyNumberFormat="1"/>
    <xf numFmtId="44" fontId="4" fillId="0" borderId="0" xfId="0" applyNumberFormat="1" applyFont="1" applyAlignment="1">
      <alignment horizontal="left" vertical="center" wrapText="1"/>
    </xf>
    <xf numFmtId="44" fontId="2" fillId="3" borderId="1" xfId="0" applyNumberFormat="1" applyFont="1" applyFill="1" applyBorder="1" applyAlignment="1">
      <alignment horizontal="left"/>
    </xf>
    <xf numFmtId="44" fontId="2" fillId="3" borderId="1" xfId="0" applyNumberFormat="1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left"/>
    </xf>
    <xf numFmtId="44" fontId="2" fillId="2" borderId="1" xfId="0" applyNumberFormat="1" applyFont="1" applyFill="1" applyBorder="1" applyAlignment="1">
      <alignment horizontal="center"/>
    </xf>
    <xf numFmtId="44" fontId="4" fillId="0" borderId="0" xfId="0" applyNumberFormat="1" applyFont="1" applyAlignment="1">
      <alignment vertical="center" wrapText="1"/>
    </xf>
    <xf numFmtId="44" fontId="0" fillId="3" borderId="3" xfId="0" applyNumberFormat="1" applyFill="1" applyBorder="1" applyAlignment="1">
      <alignment horizontal="center" vertical="center"/>
    </xf>
    <xf numFmtId="44" fontId="0" fillId="3" borderId="4" xfId="0" applyNumberFormat="1" applyFill="1" applyBorder="1" applyAlignment="1">
      <alignment horizontal="center" vertical="center"/>
    </xf>
    <xf numFmtId="44" fontId="0" fillId="3" borderId="5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44" fontId="4" fillId="0" borderId="2" xfId="0" applyNumberFormat="1" applyFont="1" applyBorder="1" applyAlignment="1">
      <alignment horizontal="left" vertical="center" wrapText="1"/>
    </xf>
    <xf numFmtId="44" fontId="4" fillId="0" borderId="0" xfId="0" applyNumberFormat="1" applyFont="1" applyAlignment="1">
      <alignment horizontal="left" vertical="center" wrapText="1"/>
    </xf>
    <xf numFmtId="44" fontId="0" fillId="2" borderId="1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showGridLines="0" tabSelected="1" workbookViewId="0">
      <selection activeCell="J4" sqref="J4"/>
    </sheetView>
  </sheetViews>
  <sheetFormatPr defaultRowHeight="15" x14ac:dyDescent="0.25"/>
  <cols>
    <col min="1" max="1" width="20.140625" style="3" customWidth="1"/>
    <col min="2" max="2" width="13.28515625" style="4" customWidth="1"/>
    <col min="3" max="3" width="20.42578125" style="3" customWidth="1"/>
    <col min="4" max="4" width="26.140625" style="5" customWidth="1"/>
    <col min="5" max="5" width="5" customWidth="1"/>
    <col min="6" max="6" width="19" customWidth="1"/>
    <col min="7" max="7" width="23.5703125" customWidth="1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F1" s="24" t="s">
        <v>30</v>
      </c>
      <c r="G1" s="24"/>
      <c r="H1" s="6"/>
      <c r="I1" s="6"/>
    </row>
    <row r="2" spans="1:9" x14ac:dyDescent="0.25">
      <c r="A2" s="27" t="s">
        <v>4</v>
      </c>
      <c r="B2" s="1" t="s">
        <v>12</v>
      </c>
      <c r="C2" s="11" t="s">
        <v>25</v>
      </c>
      <c r="D2" s="1">
        <v>50</v>
      </c>
      <c r="F2" s="7" t="s">
        <v>1</v>
      </c>
      <c r="G2" s="7" t="s">
        <v>29</v>
      </c>
    </row>
    <row r="3" spans="1:9" x14ac:dyDescent="0.25">
      <c r="A3" s="27"/>
      <c r="B3" s="1" t="s">
        <v>13</v>
      </c>
      <c r="C3" s="11" t="s">
        <v>25</v>
      </c>
      <c r="D3" s="1">
        <v>50</v>
      </c>
      <c r="F3" s="8" t="s">
        <v>12</v>
      </c>
      <c r="G3" s="8">
        <f>SUM(D2,D31,)</f>
        <v>70</v>
      </c>
      <c r="H3" s="14"/>
    </row>
    <row r="4" spans="1:9" x14ac:dyDescent="0.25">
      <c r="A4" s="28" t="s">
        <v>5</v>
      </c>
      <c r="B4" s="16" t="s">
        <v>14</v>
      </c>
      <c r="C4" s="17" t="s">
        <v>26</v>
      </c>
      <c r="D4" s="16">
        <v>3</v>
      </c>
      <c r="F4" s="9" t="s">
        <v>13</v>
      </c>
      <c r="G4" s="9">
        <f>SUM(D3,D8,D16,D30,)</f>
        <v>170</v>
      </c>
      <c r="H4" s="14"/>
    </row>
    <row r="5" spans="1:9" x14ac:dyDescent="0.25">
      <c r="A5" s="28"/>
      <c r="B5" s="16" t="s">
        <v>15</v>
      </c>
      <c r="C5" s="17" t="s">
        <v>26</v>
      </c>
      <c r="D5" s="16">
        <v>3</v>
      </c>
      <c r="F5" s="8" t="s">
        <v>17</v>
      </c>
      <c r="G5" s="8">
        <f>SUM(D9,D18,D22,)</f>
        <v>60</v>
      </c>
    </row>
    <row r="6" spans="1:9" x14ac:dyDescent="0.25">
      <c r="A6" s="28"/>
      <c r="B6" s="16" t="s">
        <v>16</v>
      </c>
      <c r="C6" s="17" t="s">
        <v>26</v>
      </c>
      <c r="D6" s="16">
        <v>3</v>
      </c>
      <c r="F6" s="2" t="s">
        <v>33</v>
      </c>
      <c r="G6" s="8">
        <f>SUM(D17,D24)</f>
        <v>40</v>
      </c>
    </row>
    <row r="7" spans="1:9" x14ac:dyDescent="0.25">
      <c r="A7" s="28"/>
      <c r="B7" s="16" t="s">
        <v>13</v>
      </c>
      <c r="C7" s="17" t="s">
        <v>26</v>
      </c>
      <c r="D7" s="16">
        <v>3</v>
      </c>
      <c r="F7" s="9" t="s">
        <v>14</v>
      </c>
      <c r="G7" s="9">
        <f>SUM(D34)</f>
        <v>20</v>
      </c>
    </row>
    <row r="8" spans="1:9" x14ac:dyDescent="0.25">
      <c r="A8" s="28"/>
      <c r="B8" s="2" t="s">
        <v>13</v>
      </c>
      <c r="C8" s="12" t="s">
        <v>25</v>
      </c>
      <c r="D8" s="2">
        <v>50</v>
      </c>
      <c r="F8" s="8" t="s">
        <v>15</v>
      </c>
      <c r="G8" s="8">
        <v>20</v>
      </c>
    </row>
    <row r="9" spans="1:9" x14ac:dyDescent="0.25">
      <c r="A9" s="28"/>
      <c r="B9" s="2" t="s">
        <v>17</v>
      </c>
      <c r="C9" s="12" t="s">
        <v>27</v>
      </c>
      <c r="D9" s="2">
        <v>20</v>
      </c>
      <c r="F9" s="9" t="s">
        <v>16</v>
      </c>
      <c r="G9" s="9">
        <v>20</v>
      </c>
    </row>
    <row r="10" spans="1:9" x14ac:dyDescent="0.25">
      <c r="A10" s="27" t="s">
        <v>6</v>
      </c>
      <c r="B10" s="18" t="s">
        <v>18</v>
      </c>
      <c r="C10" s="19" t="s">
        <v>26</v>
      </c>
      <c r="D10" s="18">
        <v>3</v>
      </c>
      <c r="F10" s="8" t="s">
        <v>21</v>
      </c>
      <c r="G10" s="8">
        <f>SUM(D20)</f>
        <v>20</v>
      </c>
    </row>
    <row r="11" spans="1:9" x14ac:dyDescent="0.25">
      <c r="A11" s="27"/>
      <c r="B11" s="18" t="s">
        <v>19</v>
      </c>
      <c r="C11" s="19" t="s">
        <v>26</v>
      </c>
      <c r="D11" s="18">
        <v>3</v>
      </c>
      <c r="F11" s="9" t="s">
        <v>22</v>
      </c>
      <c r="G11" s="9">
        <f>SUM(D25,D33)</f>
        <v>40</v>
      </c>
    </row>
    <row r="12" spans="1:9" x14ac:dyDescent="0.25">
      <c r="A12" s="27"/>
      <c r="B12" s="18" t="s">
        <v>20</v>
      </c>
      <c r="C12" s="19" t="s">
        <v>26</v>
      </c>
      <c r="D12" s="18">
        <v>3</v>
      </c>
      <c r="F12" s="8" t="s">
        <v>23</v>
      </c>
      <c r="G12" s="8">
        <v>20</v>
      </c>
    </row>
    <row r="13" spans="1:9" x14ac:dyDescent="0.25">
      <c r="A13" s="27"/>
      <c r="B13" s="18" t="s">
        <v>17</v>
      </c>
      <c r="C13" s="19" t="s">
        <v>26</v>
      </c>
      <c r="D13" s="18">
        <v>3</v>
      </c>
      <c r="F13" s="13" t="s">
        <v>24</v>
      </c>
      <c r="G13" s="13">
        <f>SUM(D35)</f>
        <v>20</v>
      </c>
    </row>
    <row r="14" spans="1:9" ht="15" customHeight="1" x14ac:dyDescent="0.25">
      <c r="A14" s="28" t="s">
        <v>7</v>
      </c>
      <c r="B14" s="16" t="s">
        <v>18</v>
      </c>
      <c r="C14" s="17" t="s">
        <v>26</v>
      </c>
      <c r="D14" s="16">
        <v>3</v>
      </c>
      <c r="F14" s="8" t="s">
        <v>31</v>
      </c>
      <c r="G14" s="8">
        <f>SUM(D21)</f>
        <v>20</v>
      </c>
    </row>
    <row r="15" spans="1:9" ht="15" customHeight="1" x14ac:dyDescent="0.25">
      <c r="A15" s="28"/>
      <c r="B15" s="16" t="s">
        <v>19</v>
      </c>
      <c r="C15" s="17" t="s">
        <v>26</v>
      </c>
      <c r="D15" s="16">
        <v>3</v>
      </c>
      <c r="F15" s="25" t="s">
        <v>32</v>
      </c>
      <c r="G15" s="25"/>
    </row>
    <row r="16" spans="1:9" x14ac:dyDescent="0.25">
      <c r="A16" s="28"/>
      <c r="B16" s="2" t="s">
        <v>13</v>
      </c>
      <c r="C16" s="12" t="s">
        <v>25</v>
      </c>
      <c r="D16" s="2">
        <v>50</v>
      </c>
      <c r="F16" s="26"/>
      <c r="G16" s="26"/>
    </row>
    <row r="17" spans="1:7" x14ac:dyDescent="0.25">
      <c r="A17" s="28"/>
      <c r="B17" s="2" t="s">
        <v>33</v>
      </c>
      <c r="C17" s="12" t="s">
        <v>27</v>
      </c>
      <c r="D17" s="2">
        <v>20</v>
      </c>
      <c r="F17" s="26"/>
      <c r="G17" s="26"/>
    </row>
    <row r="18" spans="1:7" x14ac:dyDescent="0.25">
      <c r="A18" s="28"/>
      <c r="B18" s="2" t="s">
        <v>17</v>
      </c>
      <c r="C18" s="12" t="s">
        <v>27</v>
      </c>
      <c r="D18" s="2">
        <v>20</v>
      </c>
      <c r="F18" t="s">
        <v>34</v>
      </c>
      <c r="G18" s="15"/>
    </row>
    <row r="19" spans="1:7" x14ac:dyDescent="0.25">
      <c r="A19" s="27" t="s">
        <v>8</v>
      </c>
      <c r="B19" s="18" t="s">
        <v>18</v>
      </c>
      <c r="C19" s="19" t="s">
        <v>26</v>
      </c>
      <c r="D19" s="18">
        <v>3</v>
      </c>
      <c r="F19" s="20"/>
      <c r="G19" s="20"/>
    </row>
    <row r="20" spans="1:7" x14ac:dyDescent="0.25">
      <c r="A20" s="27"/>
      <c r="B20" s="1" t="s">
        <v>21</v>
      </c>
      <c r="C20" s="11" t="s">
        <v>27</v>
      </c>
      <c r="D20" s="1">
        <v>20</v>
      </c>
      <c r="F20" s="20"/>
      <c r="G20" s="20"/>
    </row>
    <row r="21" spans="1:7" x14ac:dyDescent="0.25">
      <c r="A21" s="27"/>
      <c r="B21" s="1" t="s">
        <v>31</v>
      </c>
      <c r="C21" s="11" t="s">
        <v>27</v>
      </c>
      <c r="D21" s="1">
        <v>20</v>
      </c>
    </row>
    <row r="22" spans="1:7" x14ac:dyDescent="0.25">
      <c r="A22" s="27"/>
      <c r="B22" s="1" t="s">
        <v>17</v>
      </c>
      <c r="C22" s="11" t="s">
        <v>27</v>
      </c>
      <c r="D22" s="1">
        <v>20</v>
      </c>
    </row>
    <row r="23" spans="1:7" x14ac:dyDescent="0.25">
      <c r="A23" s="21" t="s">
        <v>9</v>
      </c>
      <c r="B23" s="2" t="s">
        <v>15</v>
      </c>
      <c r="C23" s="12" t="s">
        <v>27</v>
      </c>
      <c r="D23" s="2">
        <v>20</v>
      </c>
    </row>
    <row r="24" spans="1:7" x14ac:dyDescent="0.25">
      <c r="A24" s="22"/>
      <c r="B24" s="2" t="s">
        <v>33</v>
      </c>
      <c r="C24" s="12" t="s">
        <v>27</v>
      </c>
      <c r="D24" s="2">
        <v>20</v>
      </c>
    </row>
    <row r="25" spans="1:7" x14ac:dyDescent="0.25">
      <c r="A25" s="23"/>
      <c r="B25" s="2" t="s">
        <v>22</v>
      </c>
      <c r="C25" s="12" t="s">
        <v>27</v>
      </c>
      <c r="D25" s="2">
        <v>20</v>
      </c>
    </row>
    <row r="26" spans="1:7" x14ac:dyDescent="0.25">
      <c r="A26" s="27" t="s">
        <v>10</v>
      </c>
      <c r="B26" s="18" t="s">
        <v>18</v>
      </c>
      <c r="C26" s="19" t="s">
        <v>26</v>
      </c>
      <c r="D26" s="18">
        <v>3</v>
      </c>
    </row>
    <row r="27" spans="1:7" x14ac:dyDescent="0.25">
      <c r="A27" s="27"/>
      <c r="B27" s="18" t="s">
        <v>19</v>
      </c>
      <c r="C27" s="19" t="s">
        <v>26</v>
      </c>
      <c r="D27" s="18">
        <v>3</v>
      </c>
    </row>
    <row r="28" spans="1:7" x14ac:dyDescent="0.25">
      <c r="A28" s="27"/>
      <c r="B28" s="18" t="s">
        <v>20</v>
      </c>
      <c r="C28" s="19" t="s">
        <v>26</v>
      </c>
      <c r="D28" s="18">
        <v>3</v>
      </c>
    </row>
    <row r="29" spans="1:7" x14ac:dyDescent="0.25">
      <c r="A29" s="21" t="s">
        <v>11</v>
      </c>
      <c r="B29" s="2" t="s">
        <v>23</v>
      </c>
      <c r="C29" s="12" t="s">
        <v>27</v>
      </c>
      <c r="D29" s="2">
        <v>20</v>
      </c>
    </row>
    <row r="30" spans="1:7" x14ac:dyDescent="0.25">
      <c r="A30" s="22"/>
      <c r="B30" s="2" t="s">
        <v>13</v>
      </c>
      <c r="C30" s="12" t="s">
        <v>27</v>
      </c>
      <c r="D30" s="2">
        <v>20</v>
      </c>
    </row>
    <row r="31" spans="1:7" x14ac:dyDescent="0.25">
      <c r="A31" s="22"/>
      <c r="B31" s="2" t="s">
        <v>12</v>
      </c>
      <c r="C31" s="12" t="s">
        <v>27</v>
      </c>
      <c r="D31" s="2">
        <v>20</v>
      </c>
    </row>
    <row r="32" spans="1:7" x14ac:dyDescent="0.25">
      <c r="A32" s="22"/>
      <c r="B32" s="2" t="s">
        <v>16</v>
      </c>
      <c r="C32" s="12" t="s">
        <v>27</v>
      </c>
      <c r="D32" s="2">
        <v>20</v>
      </c>
    </row>
    <row r="33" spans="1:4" x14ac:dyDescent="0.25">
      <c r="A33" s="22"/>
      <c r="B33" s="2" t="s">
        <v>22</v>
      </c>
      <c r="C33" s="12" t="s">
        <v>27</v>
      </c>
      <c r="D33" s="2">
        <v>20</v>
      </c>
    </row>
    <row r="34" spans="1:4" x14ac:dyDescent="0.25">
      <c r="A34" s="22"/>
      <c r="B34" s="2" t="s">
        <v>14</v>
      </c>
      <c r="C34" s="12" t="s">
        <v>27</v>
      </c>
      <c r="D34" s="2">
        <v>20</v>
      </c>
    </row>
    <row r="35" spans="1:4" x14ac:dyDescent="0.25">
      <c r="A35" s="22"/>
      <c r="B35" s="2" t="s">
        <v>24</v>
      </c>
      <c r="C35" s="12" t="s">
        <v>27</v>
      </c>
      <c r="D35" s="2">
        <v>20</v>
      </c>
    </row>
    <row r="36" spans="1:4" x14ac:dyDescent="0.25">
      <c r="A36" s="22"/>
      <c r="B36" s="16" t="s">
        <v>18</v>
      </c>
      <c r="C36" s="17" t="s">
        <v>26</v>
      </c>
      <c r="D36" s="16">
        <v>3</v>
      </c>
    </row>
    <row r="37" spans="1:4" x14ac:dyDescent="0.25">
      <c r="A37" s="22"/>
      <c r="B37" s="16" t="s">
        <v>19</v>
      </c>
      <c r="C37" s="17" t="s">
        <v>26</v>
      </c>
      <c r="D37" s="16">
        <v>3</v>
      </c>
    </row>
    <row r="38" spans="1:4" x14ac:dyDescent="0.25">
      <c r="A38" s="22"/>
      <c r="B38" s="16" t="s">
        <v>20</v>
      </c>
      <c r="C38" s="17" t="s">
        <v>26</v>
      </c>
      <c r="D38" s="16">
        <v>3</v>
      </c>
    </row>
    <row r="39" spans="1:4" x14ac:dyDescent="0.25">
      <c r="A39" s="22"/>
      <c r="B39" s="16" t="s">
        <v>17</v>
      </c>
      <c r="C39" s="17" t="s">
        <v>26</v>
      </c>
      <c r="D39" s="16">
        <v>3</v>
      </c>
    </row>
    <row r="40" spans="1:4" x14ac:dyDescent="0.25">
      <c r="A40" s="23"/>
      <c r="B40" s="16" t="s">
        <v>28</v>
      </c>
      <c r="C40" s="17" t="s">
        <v>26</v>
      </c>
      <c r="D40" s="16">
        <v>3</v>
      </c>
    </row>
  </sheetData>
  <mergeCells count="10">
    <mergeCell ref="A29:A40"/>
    <mergeCell ref="F1:G1"/>
    <mergeCell ref="A23:A25"/>
    <mergeCell ref="F15:G17"/>
    <mergeCell ref="A2:A3"/>
    <mergeCell ref="A4:A9"/>
    <mergeCell ref="A10:A13"/>
    <mergeCell ref="A14:A18"/>
    <mergeCell ref="A19:A22"/>
    <mergeCell ref="A26:A28"/>
  </mergeCells>
  <pageMargins left="0.7" right="0.7" top="0.75" bottom="0.75" header="0.3" footer="0.3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Quennie Ruiz</dc:creator>
  <cp:lastModifiedBy>Quennie Ruiz</cp:lastModifiedBy>
  <cp:lastPrinted>2025-03-02T12:41:33Z</cp:lastPrinted>
  <dcterms:created xsi:type="dcterms:W3CDTF">2025-03-02T11:17:45Z</dcterms:created>
  <dcterms:modified xsi:type="dcterms:W3CDTF">2025-03-02T12:43:35Z</dcterms:modified>
</cp:coreProperties>
</file>