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40" yWindow="240" windowWidth="25360" windowHeight="17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1" i="1"/>
  <c r="B2" i="1"/>
  <c r="A2" i="1"/>
  <c r="C6" i="1"/>
  <c r="D6" i="1"/>
  <c r="C7" i="1"/>
  <c r="D7" i="1"/>
  <c r="C8" i="1"/>
  <c r="D8" i="1"/>
  <c r="C9" i="1"/>
  <c r="D9" i="1"/>
  <c r="C5" i="1"/>
  <c r="D5" i="1"/>
</calcChain>
</file>

<file path=xl/sharedStrings.xml><?xml version="1.0" encoding="utf-8"?>
<sst xmlns="http://schemas.openxmlformats.org/spreadsheetml/2006/main" count="10" uniqueCount="10">
  <si>
    <t>X</t>
  </si>
  <si>
    <t>Y</t>
  </si>
  <si>
    <t>mu_x</t>
  </si>
  <si>
    <t>mu_y</t>
  </si>
  <si>
    <t>c</t>
  </si>
  <si>
    <t>d</t>
  </si>
  <si>
    <t>x-mu_x</t>
  </si>
  <si>
    <t>y=mu_y</t>
  </si>
  <si>
    <t>(c(x-mux)+d(y-mu_y))^2</t>
  </si>
  <si>
    <t>s^2=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</si>
</sst>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3" sqref="D3"/>
    </sheetView>
  </sheetViews>
  <sheetFormatPr baseColWidth="10" defaultRowHeight="15" x14ac:dyDescent="0"/>
  <sheetData>
    <row r="1" spans="1:5">
      <c r="A1" t="s">
        <v>2</v>
      </c>
      <c r="B1" t="s">
        <v>3</v>
      </c>
      <c r="C1" t="s">
        <v>4</v>
      </c>
      <c r="D1" t="s">
        <v>5</v>
      </c>
    </row>
    <row r="2" spans="1:5">
      <c r="A2">
        <f>SUM(A5:A9)/COUNT(A5:A9)</f>
        <v>21.8</v>
      </c>
      <c r="B2">
        <f>SUM(B5:B9)/COUNT(B5:B9)</f>
        <v>34.799999999999997</v>
      </c>
      <c r="C2">
        <v>2.8735E-2</v>
      </c>
      <c r="D2">
        <v>-1.7999999999999999E-2</v>
      </c>
    </row>
    <row r="4" spans="1:5">
      <c r="A4" t="s">
        <v>0</v>
      </c>
      <c r="B4" t="s">
        <v>1</v>
      </c>
      <c r="C4" t="s">
        <v>6</v>
      </c>
      <c r="D4" t="s">
        <v>7</v>
      </c>
      <c r="E4" t="s">
        <v>8</v>
      </c>
    </row>
    <row r="5" spans="1:5">
      <c r="A5">
        <v>17</v>
      </c>
      <c r="B5">
        <v>25</v>
      </c>
      <c r="C5">
        <f>A5-$A$2</f>
        <v>-4.8000000000000007</v>
      </c>
      <c r="D5">
        <f>B5-$B$2</f>
        <v>-9.7999999999999972</v>
      </c>
      <c r="E5">
        <f>($C$2*C5+$D$2*D5)^2</f>
        <v>1.480094783999994E-3</v>
      </c>
    </row>
    <row r="6" spans="1:5">
      <c r="A6">
        <v>52</v>
      </c>
      <c r="B6">
        <v>67</v>
      </c>
      <c r="C6">
        <f t="shared" ref="C6:C15" si="0">A6-$A$2</f>
        <v>30.2</v>
      </c>
      <c r="D6">
        <f t="shared" ref="D6:D9" si="1">B6-$B$2</f>
        <v>32.200000000000003</v>
      </c>
      <c r="E6">
        <f t="shared" ref="E6:E14" si="2">($C$2*C6+$D$2*D6)^2</f>
        <v>8.3057510808999951E-2</v>
      </c>
    </row>
    <row r="7" spans="1:5">
      <c r="A7">
        <v>14</v>
      </c>
      <c r="B7">
        <v>32</v>
      </c>
      <c r="C7">
        <f t="shared" si="0"/>
        <v>-7.8000000000000007</v>
      </c>
      <c r="D7">
        <f t="shared" si="1"/>
        <v>-2.7999999999999972</v>
      </c>
      <c r="E7">
        <f t="shared" si="2"/>
        <v>3.0183155289000028E-2</v>
      </c>
    </row>
    <row r="8" spans="1:5">
      <c r="A8">
        <v>7</v>
      </c>
      <c r="B8">
        <v>24</v>
      </c>
      <c r="C8">
        <f t="shared" si="0"/>
        <v>-14.8</v>
      </c>
      <c r="D8">
        <f t="shared" si="1"/>
        <v>-10.799999999999997</v>
      </c>
      <c r="E8">
        <f t="shared" si="2"/>
        <v>5.3304650884000049E-2</v>
      </c>
    </row>
    <row r="9" spans="1:5">
      <c r="A9">
        <v>19</v>
      </c>
      <c r="B9">
        <v>26</v>
      </c>
      <c r="C9">
        <f t="shared" si="0"/>
        <v>-2.8000000000000007</v>
      </c>
      <c r="D9">
        <f t="shared" si="1"/>
        <v>-8.7999999999999972</v>
      </c>
      <c r="E9">
        <f t="shared" si="2"/>
        <v>6.0749553639999863E-3</v>
      </c>
    </row>
    <row r="11" spans="1:5">
      <c r="D11" t="s">
        <v>9</v>
      </c>
      <c r="E11">
        <f>0.25*SUM(E5:E9)</f>
        <v>4.3525091782500004E-2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Juniper Networks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K</dc:creator>
  <cp:lastModifiedBy>D K</cp:lastModifiedBy>
  <dcterms:created xsi:type="dcterms:W3CDTF">2016-06-03T03:37:08Z</dcterms:created>
  <dcterms:modified xsi:type="dcterms:W3CDTF">2016-06-03T03:45:27Z</dcterms:modified>
</cp:coreProperties>
</file>