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Spiele!$P$21:$P$32</definedName>
  </definedNames>
  <calcPr calcId="152511"/>
</workbook>
</file>

<file path=xl/calcChain.xml><?xml version="1.0" encoding="utf-8"?>
<calcChain xmlns="http://schemas.openxmlformats.org/spreadsheetml/2006/main">
  <c r="P16" i="6" l="1"/>
  <c r="O16" i="6"/>
  <c r="N16" i="6"/>
  <c r="M16" i="6"/>
  <c r="N56" i="6" l="1"/>
  <c r="M56" i="6"/>
  <c r="P56" i="6" l="1"/>
  <c r="O56" i="6"/>
  <c r="Q26" i="6"/>
  <c r="Q50" i="6"/>
  <c r="Q47" i="6"/>
  <c r="Q46" i="6"/>
  <c r="Q45" i="6"/>
  <c r="Q44" i="6"/>
  <c r="N51" i="6"/>
  <c r="M51" i="6"/>
  <c r="N49" i="6"/>
  <c r="M49" i="6"/>
  <c r="N48" i="6"/>
  <c r="M48" i="6"/>
  <c r="N43" i="6"/>
  <c r="M43" i="6"/>
  <c r="N42" i="6"/>
  <c r="M42" i="6"/>
  <c r="N41" i="6"/>
  <c r="M41" i="6"/>
  <c r="P41" i="6" s="1"/>
  <c r="Q41" i="6" s="1"/>
  <c r="N40" i="6"/>
  <c r="M40" i="6"/>
  <c r="N39" i="6"/>
  <c r="M39" i="6"/>
  <c r="P40" i="6" l="1"/>
  <c r="Q40" i="6" s="1"/>
  <c r="O49" i="6"/>
  <c r="P39" i="6"/>
  <c r="P43" i="6"/>
  <c r="Q43" i="6" s="1"/>
  <c r="P48" i="6"/>
  <c r="Q48" i="6" s="1"/>
  <c r="P42" i="6"/>
  <c r="Q42" i="6" s="1"/>
  <c r="P51" i="6"/>
  <c r="O40" i="6"/>
  <c r="O51" i="6"/>
  <c r="P49" i="6"/>
  <c r="Q49" i="6" s="1"/>
  <c r="O39" i="6"/>
  <c r="O41" i="6"/>
  <c r="O43" i="6"/>
  <c r="O48" i="6"/>
  <c r="O42" i="6"/>
  <c r="N33" i="6"/>
  <c r="M33" i="6"/>
  <c r="N32" i="6"/>
  <c r="M32" i="6"/>
  <c r="N31" i="6"/>
  <c r="M31" i="6"/>
  <c r="N30" i="6"/>
  <c r="M30" i="6"/>
  <c r="O30" i="6" s="1"/>
  <c r="N29" i="6"/>
  <c r="M29" i="6"/>
  <c r="N28" i="6"/>
  <c r="M28" i="6"/>
  <c r="N27" i="6"/>
  <c r="M27" i="6"/>
  <c r="N25" i="6"/>
  <c r="M25" i="6"/>
  <c r="O25" i="6" s="1"/>
  <c r="N24" i="6"/>
  <c r="M24" i="6"/>
  <c r="N23" i="6"/>
  <c r="M23" i="6"/>
  <c r="N22" i="6"/>
  <c r="M22" i="6"/>
  <c r="N21" i="6"/>
  <c r="M21" i="6"/>
  <c r="O21" i="6" s="1"/>
  <c r="O23" i="6" l="1"/>
  <c r="P32" i="6"/>
  <c r="Q39" i="6"/>
  <c r="O24" i="6"/>
  <c r="O29" i="6"/>
  <c r="P21" i="6"/>
  <c r="O32" i="6"/>
  <c r="P29" i="6"/>
  <c r="Q29" i="6" s="1"/>
  <c r="P30" i="6"/>
  <c r="Q30" i="6" s="1"/>
  <c r="O22" i="6"/>
  <c r="O27" i="6"/>
  <c r="O31" i="6"/>
  <c r="P33" i="6"/>
  <c r="O28" i="6"/>
  <c r="P22" i="6"/>
  <c r="Q22" i="6" s="1"/>
  <c r="P31" i="6"/>
  <c r="Q31" i="6" s="1"/>
  <c r="P23" i="6"/>
  <c r="Q23" i="6" s="1"/>
  <c r="P24" i="6"/>
  <c r="Q24" i="6" s="1"/>
  <c r="P25" i="6"/>
  <c r="Q25" i="6" s="1"/>
  <c r="P27" i="6"/>
  <c r="Q27" i="6" s="1"/>
  <c r="O33" i="6"/>
  <c r="P28" i="6"/>
  <c r="Q28" i="6" s="1"/>
  <c r="Q21" i="6" l="1"/>
  <c r="Q32" i="6"/>
</calcChain>
</file>

<file path=xl/sharedStrings.xml><?xml version="1.0" encoding="utf-8"?>
<sst xmlns="http://schemas.openxmlformats.org/spreadsheetml/2006/main" count="136" uniqueCount="27">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</sst>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A33" workbookViewId="0">
      <selection activeCell="H56" sqref="H56"/>
    </sheetView>
  </sheetViews>
  <sheetFormatPr defaultRowHeight="15" x14ac:dyDescent="0.25"/>
  <cols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</cols>
  <sheetData>
    <row r="1" spans="1:16" x14ac:dyDescent="0.25">
      <c r="A1" t="s">
        <v>24</v>
      </c>
    </row>
    <row r="2" spans="1:16" x14ac:dyDescent="0.25">
      <c r="A2" t="s">
        <v>24</v>
      </c>
    </row>
    <row r="3" spans="1:16" x14ac:dyDescent="0.25">
      <c r="A3" t="s">
        <v>24</v>
      </c>
    </row>
    <row r="4" spans="1:16" x14ac:dyDescent="0.25">
      <c r="A4" t="s">
        <v>24</v>
      </c>
    </row>
    <row r="5" spans="1:16" x14ac:dyDescent="0.25">
      <c r="A5" t="s">
        <v>24</v>
      </c>
    </row>
    <row r="6" spans="1:16" x14ac:dyDescent="0.25">
      <c r="A6" t="s">
        <v>24</v>
      </c>
    </row>
    <row r="7" spans="1:16" x14ac:dyDescent="0.25">
      <c r="A7" t="s">
        <v>24</v>
      </c>
    </row>
    <row r="8" spans="1:16" x14ac:dyDescent="0.25">
      <c r="A8" t="s">
        <v>24</v>
      </c>
    </row>
    <row r="9" spans="1:16" x14ac:dyDescent="0.25">
      <c r="A9" t="s">
        <v>24</v>
      </c>
    </row>
    <row r="10" spans="1:16" x14ac:dyDescent="0.25">
      <c r="A10" t="s">
        <v>24</v>
      </c>
    </row>
    <row r="11" spans="1:16" x14ac:dyDescent="0.25">
      <c r="A11" t="s">
        <v>24</v>
      </c>
    </row>
    <row r="12" spans="1:16" x14ac:dyDescent="0.25">
      <c r="A12" t="s">
        <v>24</v>
      </c>
    </row>
    <row r="13" spans="1:16" ht="18.75" x14ac:dyDescent="0.3">
      <c r="A13" s="8">
        <v>43404</v>
      </c>
      <c r="B13" s="9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 x14ac:dyDescent="0.25">
      <c r="A14" s="4"/>
      <c r="B14" s="4" t="s">
        <v>15</v>
      </c>
      <c r="C14" s="4"/>
      <c r="D14" s="4" t="s">
        <v>16</v>
      </c>
      <c r="E14" s="4"/>
      <c r="F14" s="4" t="s">
        <v>17</v>
      </c>
      <c r="G14" s="4"/>
      <c r="H14" s="4" t="s">
        <v>18</v>
      </c>
      <c r="I14" s="4"/>
      <c r="J14" s="4" t="s">
        <v>19</v>
      </c>
      <c r="K14" s="4"/>
      <c r="L14" s="4"/>
      <c r="M14" s="4" t="s">
        <v>20</v>
      </c>
      <c r="N14" s="4"/>
      <c r="O14" s="4"/>
      <c r="P14" s="6"/>
    </row>
    <row r="15" spans="1:16" x14ac:dyDescent="0.25">
      <c r="A15" s="4"/>
      <c r="B15" s="7" t="s">
        <v>14</v>
      </c>
      <c r="C15" s="7" t="s">
        <v>13</v>
      </c>
      <c r="D15" s="7" t="s">
        <v>14</v>
      </c>
      <c r="E15" s="7" t="s">
        <v>13</v>
      </c>
      <c r="F15" s="7" t="s">
        <v>14</v>
      </c>
      <c r="G15" s="7" t="s">
        <v>13</v>
      </c>
      <c r="H15" s="7" t="s">
        <v>14</v>
      </c>
      <c r="I15" s="7" t="s">
        <v>13</v>
      </c>
      <c r="J15" s="7" t="s">
        <v>14</v>
      </c>
      <c r="K15" s="7" t="s">
        <v>13</v>
      </c>
      <c r="L15" s="7"/>
      <c r="M15" s="7" t="s">
        <v>14</v>
      </c>
      <c r="N15" s="7" t="s">
        <v>13</v>
      </c>
      <c r="O15" s="4" t="s">
        <v>21</v>
      </c>
      <c r="P15" s="6" t="s">
        <v>22</v>
      </c>
    </row>
    <row r="16" spans="1:16" x14ac:dyDescent="0.25">
      <c r="A16" s="4"/>
      <c r="B16" s="4">
        <v>17</v>
      </c>
      <c r="C16" s="4">
        <v>25</v>
      </c>
      <c r="D16" s="4">
        <v>19</v>
      </c>
      <c r="E16" s="4">
        <v>25</v>
      </c>
      <c r="F16" s="4">
        <v>14</v>
      </c>
      <c r="G16" s="4">
        <v>25</v>
      </c>
      <c r="H16" s="4"/>
      <c r="I16" s="4"/>
      <c r="J16" s="4"/>
      <c r="K16" s="4"/>
      <c r="L16" s="4"/>
      <c r="M16" s="4">
        <f t="shared" ref="M16" si="0" xml:space="preserve"> B16 + D16 + F16 + H16 + J16</f>
        <v>50</v>
      </c>
      <c r="N16" s="4">
        <f t="shared" ref="N16" si="1" xml:space="preserve"> C16 + E16 + G16 + I16 + K16</f>
        <v>75</v>
      </c>
      <c r="O16" s="4">
        <f>N16 - M16</f>
        <v>25</v>
      </c>
      <c r="P16" s="5">
        <f xml:space="preserve"> IF(M16+N16=0, 0, IF(M16=0, "MAX", N16/M16))</f>
        <v>1.5</v>
      </c>
    </row>
    <row r="18" spans="1:27" ht="18.75" x14ac:dyDescent="0.3">
      <c r="A18" s="8">
        <v>43399</v>
      </c>
      <c r="B18" s="9" t="s">
        <v>23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27" x14ac:dyDescent="0.25">
      <c r="A19" s="4"/>
      <c r="B19" s="4" t="s">
        <v>15</v>
      </c>
      <c r="C19" s="4"/>
      <c r="D19" s="4" t="s">
        <v>16</v>
      </c>
      <c r="E19" s="4"/>
      <c r="F19" s="4" t="s">
        <v>17</v>
      </c>
      <c r="G19" s="4"/>
      <c r="H19" s="4" t="s">
        <v>18</v>
      </c>
      <c r="I19" s="4"/>
      <c r="J19" s="4" t="s">
        <v>19</v>
      </c>
      <c r="K19" s="4"/>
      <c r="L19" s="4"/>
      <c r="M19" s="4" t="s">
        <v>20</v>
      </c>
      <c r="N19" s="4"/>
      <c r="O19" s="4"/>
      <c r="P19" s="6"/>
    </row>
    <row r="20" spans="1:27" x14ac:dyDescent="0.25">
      <c r="A20" s="4"/>
      <c r="B20" s="7" t="s">
        <v>13</v>
      </c>
      <c r="C20" s="7" t="s">
        <v>14</v>
      </c>
      <c r="D20" s="7" t="s">
        <v>13</v>
      </c>
      <c r="E20" s="7" t="s">
        <v>14</v>
      </c>
      <c r="F20" s="7" t="s">
        <v>13</v>
      </c>
      <c r="G20" s="7" t="s">
        <v>14</v>
      </c>
      <c r="H20" s="7" t="s">
        <v>13</v>
      </c>
      <c r="I20" s="7" t="s">
        <v>14</v>
      </c>
      <c r="J20" s="7" t="s">
        <v>13</v>
      </c>
      <c r="K20" s="7" t="s">
        <v>14</v>
      </c>
      <c r="L20" s="7"/>
      <c r="M20" s="7" t="s">
        <v>13</v>
      </c>
      <c r="N20" s="7" t="s">
        <v>14</v>
      </c>
      <c r="O20" s="4" t="s">
        <v>21</v>
      </c>
      <c r="P20" s="6" t="s">
        <v>22</v>
      </c>
      <c r="S20" t="s">
        <v>15</v>
      </c>
      <c r="U20" t="s">
        <v>16</v>
      </c>
      <c r="W20" t="s">
        <v>17</v>
      </c>
      <c r="Y20" t="s">
        <v>18</v>
      </c>
      <c r="AA20" t="s">
        <v>19</v>
      </c>
    </row>
    <row r="21" spans="1:27" x14ac:dyDescent="0.25">
      <c r="A21" s="1" t="s">
        <v>8</v>
      </c>
      <c r="B21">
        <v>1</v>
      </c>
      <c r="C21">
        <v>2</v>
      </c>
      <c r="D21">
        <v>2</v>
      </c>
      <c r="E21">
        <v>0</v>
      </c>
      <c r="F21">
        <v>2</v>
      </c>
      <c r="G21">
        <v>0</v>
      </c>
      <c r="M21">
        <f t="shared" ref="M21:N25" si="2" xml:space="preserve"> B21 + D21 + F21 + H21 + J21</f>
        <v>5</v>
      </c>
      <c r="N21">
        <f t="shared" si="2"/>
        <v>2</v>
      </c>
      <c r="O21" s="1">
        <f>M21 - N21</f>
        <v>3</v>
      </c>
      <c r="P21" s="3">
        <f xml:space="preserve"> IF(M21+N21=0, 0, IF(N21=0, "MAX", M21/N21))</f>
        <v>2.5</v>
      </c>
      <c r="Q21">
        <f>IF(P21 &lt; 1, 3, IF(P21 &gt;= P$33, 1, 2))</f>
        <v>1</v>
      </c>
      <c r="T21">
        <v>0</v>
      </c>
      <c r="U21">
        <v>0</v>
      </c>
      <c r="X21">
        <v>0</v>
      </c>
    </row>
    <row r="22" spans="1:27" x14ac:dyDescent="0.25">
      <c r="A22" s="1" t="s">
        <v>2</v>
      </c>
      <c r="B22">
        <v>1</v>
      </c>
      <c r="C22">
        <v>1</v>
      </c>
      <c r="D22">
        <v>3</v>
      </c>
      <c r="E22">
        <v>5</v>
      </c>
      <c r="F22">
        <v>1</v>
      </c>
      <c r="G22">
        <v>0</v>
      </c>
      <c r="M22">
        <f t="shared" si="2"/>
        <v>5</v>
      </c>
      <c r="N22">
        <f t="shared" si="2"/>
        <v>6</v>
      </c>
      <c r="O22" s="1">
        <f t="shared" ref="O22:O32" si="3">M22 - N22</f>
        <v>-1</v>
      </c>
      <c r="P22" s="3">
        <f t="shared" ref="P22:P32" si="4" xml:space="preserve"> IF(M22+N22=0, 0, IF(N22=0, "MAX", M22/N22))</f>
        <v>0.83333333333333337</v>
      </c>
      <c r="Q22">
        <f t="shared" ref="Q22:Q32" si="5">IF(P22 &lt; 1, 3, IF(P22 &gt;= P$33, 1, 2))</f>
        <v>3</v>
      </c>
      <c r="S22">
        <v>4</v>
      </c>
      <c r="T22">
        <v>1</v>
      </c>
      <c r="U22">
        <v>1</v>
      </c>
      <c r="V22">
        <v>1</v>
      </c>
      <c r="W22">
        <v>2</v>
      </c>
      <c r="X22">
        <v>1</v>
      </c>
    </row>
    <row r="23" spans="1:27" x14ac:dyDescent="0.25">
      <c r="A23" s="1" t="s">
        <v>3</v>
      </c>
      <c r="B23">
        <v>0</v>
      </c>
      <c r="C23">
        <v>0</v>
      </c>
      <c r="F23">
        <v>0</v>
      </c>
      <c r="G23">
        <v>0</v>
      </c>
      <c r="M23">
        <f t="shared" si="2"/>
        <v>0</v>
      </c>
      <c r="N23">
        <f t="shared" si="2"/>
        <v>0</v>
      </c>
      <c r="O23" s="1">
        <f t="shared" si="3"/>
        <v>0</v>
      </c>
      <c r="P23" s="3">
        <f t="shared" si="4"/>
        <v>0</v>
      </c>
      <c r="Q23">
        <f t="shared" si="5"/>
        <v>3</v>
      </c>
      <c r="S23">
        <v>6</v>
      </c>
      <c r="T23">
        <v>3</v>
      </c>
      <c r="U23">
        <v>5</v>
      </c>
      <c r="V23">
        <v>2</v>
      </c>
      <c r="W23">
        <v>5</v>
      </c>
      <c r="X23">
        <v>2</v>
      </c>
    </row>
    <row r="24" spans="1:27" x14ac:dyDescent="0.25">
      <c r="A24" s="1" t="s">
        <v>0</v>
      </c>
      <c r="B24">
        <v>4</v>
      </c>
      <c r="C24">
        <v>4</v>
      </c>
      <c r="D24">
        <v>4</v>
      </c>
      <c r="E24">
        <v>1</v>
      </c>
      <c r="F24">
        <v>9</v>
      </c>
      <c r="G24">
        <v>4</v>
      </c>
      <c r="M24">
        <f t="shared" si="2"/>
        <v>17</v>
      </c>
      <c r="N24">
        <f t="shared" si="2"/>
        <v>9</v>
      </c>
      <c r="O24" s="1">
        <f t="shared" si="3"/>
        <v>8</v>
      </c>
      <c r="P24" s="3">
        <f t="shared" si="4"/>
        <v>1.8888888888888888</v>
      </c>
      <c r="Q24">
        <f t="shared" si="5"/>
        <v>1</v>
      </c>
      <c r="S24">
        <v>8</v>
      </c>
      <c r="T24">
        <v>7</v>
      </c>
      <c r="U24">
        <v>7</v>
      </c>
      <c r="V24">
        <v>3</v>
      </c>
      <c r="W24">
        <v>6</v>
      </c>
      <c r="X24">
        <v>3</v>
      </c>
    </row>
    <row r="25" spans="1:27" x14ac:dyDescent="0.25">
      <c r="A25" s="1" t="s">
        <v>9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M25">
        <f t="shared" si="2"/>
        <v>0</v>
      </c>
      <c r="N25">
        <f t="shared" si="2"/>
        <v>2</v>
      </c>
      <c r="O25" s="1">
        <f t="shared" si="3"/>
        <v>-2</v>
      </c>
      <c r="P25" s="3">
        <f t="shared" si="4"/>
        <v>0</v>
      </c>
      <c r="Q25">
        <f t="shared" si="5"/>
        <v>3</v>
      </c>
      <c r="S25">
        <v>9</v>
      </c>
      <c r="T25">
        <v>8</v>
      </c>
      <c r="U25">
        <v>9</v>
      </c>
      <c r="V25">
        <v>4</v>
      </c>
      <c r="W25">
        <v>8</v>
      </c>
      <c r="X25">
        <v>4</v>
      </c>
    </row>
    <row r="26" spans="1:27" x14ac:dyDescent="0.25">
      <c r="A26" s="1" t="s">
        <v>6</v>
      </c>
      <c r="O26" s="1"/>
      <c r="P26" s="3"/>
      <c r="Q26">
        <f t="shared" si="5"/>
        <v>3</v>
      </c>
      <c r="S26">
        <v>13</v>
      </c>
      <c r="T26">
        <v>9</v>
      </c>
      <c r="U26">
        <v>10</v>
      </c>
      <c r="V26">
        <v>5</v>
      </c>
      <c r="W26">
        <v>16</v>
      </c>
      <c r="X26">
        <v>6</v>
      </c>
    </row>
    <row r="27" spans="1:27" x14ac:dyDescent="0.25">
      <c r="A27" s="1" t="s">
        <v>7</v>
      </c>
      <c r="F27">
        <v>0</v>
      </c>
      <c r="G27">
        <v>1</v>
      </c>
      <c r="M27">
        <f t="shared" ref="M27:N33" si="6" xml:space="preserve"> B27 + D27 + F27 + H27 + J27</f>
        <v>0</v>
      </c>
      <c r="N27">
        <f t="shared" si="6"/>
        <v>1</v>
      </c>
      <c r="O27" s="1">
        <f t="shared" si="3"/>
        <v>-1</v>
      </c>
      <c r="P27" s="3">
        <f t="shared" si="4"/>
        <v>0</v>
      </c>
      <c r="Q27">
        <f t="shared" si="5"/>
        <v>3</v>
      </c>
      <c r="S27">
        <v>15</v>
      </c>
      <c r="T27">
        <v>11</v>
      </c>
      <c r="U27">
        <v>13</v>
      </c>
      <c r="V27">
        <v>10</v>
      </c>
      <c r="W27">
        <v>17</v>
      </c>
      <c r="X27">
        <v>7</v>
      </c>
    </row>
    <row r="28" spans="1:27" x14ac:dyDescent="0.25">
      <c r="A28" s="1" t="s">
        <v>1</v>
      </c>
      <c r="B28">
        <v>4</v>
      </c>
      <c r="C28">
        <v>2</v>
      </c>
      <c r="D28">
        <v>1</v>
      </c>
      <c r="E28">
        <v>3</v>
      </c>
      <c r="M28">
        <f t="shared" si="6"/>
        <v>5</v>
      </c>
      <c r="N28">
        <f t="shared" si="6"/>
        <v>5</v>
      </c>
      <c r="O28" s="1">
        <f t="shared" si="3"/>
        <v>0</v>
      </c>
      <c r="P28" s="3">
        <f t="shared" si="4"/>
        <v>1</v>
      </c>
      <c r="Q28">
        <f t="shared" si="5"/>
        <v>2</v>
      </c>
      <c r="S28">
        <v>16</v>
      </c>
      <c r="T28">
        <v>14</v>
      </c>
      <c r="U28">
        <v>16</v>
      </c>
      <c r="V28">
        <v>11</v>
      </c>
      <c r="W28">
        <v>18</v>
      </c>
      <c r="X28">
        <v>8</v>
      </c>
    </row>
    <row r="29" spans="1:27" x14ac:dyDescent="0.25">
      <c r="A29" s="1" t="s">
        <v>5</v>
      </c>
      <c r="D29">
        <v>0</v>
      </c>
      <c r="E29">
        <v>0</v>
      </c>
      <c r="F29">
        <v>0</v>
      </c>
      <c r="G29">
        <v>0</v>
      </c>
      <c r="M29">
        <f t="shared" si="6"/>
        <v>0</v>
      </c>
      <c r="N29">
        <f t="shared" si="6"/>
        <v>0</v>
      </c>
      <c r="O29" s="1">
        <f t="shared" si="3"/>
        <v>0</v>
      </c>
      <c r="P29" s="3">
        <f t="shared" si="4"/>
        <v>0</v>
      </c>
      <c r="Q29">
        <f t="shared" si="5"/>
        <v>3</v>
      </c>
      <c r="S29">
        <v>17</v>
      </c>
      <c r="T29">
        <v>15</v>
      </c>
      <c r="U29">
        <v>17</v>
      </c>
      <c r="V29">
        <v>12</v>
      </c>
      <c r="W29">
        <v>20</v>
      </c>
      <c r="X29">
        <v>10</v>
      </c>
    </row>
    <row r="30" spans="1:27" x14ac:dyDescent="0.25">
      <c r="A30" s="1" t="s">
        <v>4</v>
      </c>
      <c r="B30">
        <v>3</v>
      </c>
      <c r="C30">
        <v>2</v>
      </c>
      <c r="D30">
        <v>2</v>
      </c>
      <c r="E30">
        <v>0</v>
      </c>
      <c r="F30">
        <v>1</v>
      </c>
      <c r="G30">
        <v>1</v>
      </c>
      <c r="M30">
        <f t="shared" si="6"/>
        <v>6</v>
      </c>
      <c r="N30">
        <f t="shared" si="6"/>
        <v>3</v>
      </c>
      <c r="O30" s="1">
        <f t="shared" si="3"/>
        <v>3</v>
      </c>
      <c r="P30" s="3">
        <f t="shared" si="4"/>
        <v>2</v>
      </c>
      <c r="Q30">
        <f t="shared" si="5"/>
        <v>1</v>
      </c>
      <c r="S30">
        <v>19</v>
      </c>
      <c r="T30">
        <v>17</v>
      </c>
      <c r="U30">
        <v>21</v>
      </c>
      <c r="V30">
        <v>13</v>
      </c>
      <c r="W30">
        <v>23</v>
      </c>
      <c r="X30">
        <v>11</v>
      </c>
    </row>
    <row r="31" spans="1:27" x14ac:dyDescent="0.25">
      <c r="A31" s="1" t="s">
        <v>11</v>
      </c>
      <c r="D31">
        <v>0</v>
      </c>
      <c r="E31">
        <v>0</v>
      </c>
      <c r="F31">
        <v>1</v>
      </c>
      <c r="G31">
        <v>0</v>
      </c>
      <c r="M31">
        <f t="shared" si="6"/>
        <v>1</v>
      </c>
      <c r="N31">
        <f t="shared" si="6"/>
        <v>0</v>
      </c>
      <c r="O31" s="1">
        <f t="shared" si="3"/>
        <v>1</v>
      </c>
      <c r="P31" s="3" t="str">
        <f t="shared" si="4"/>
        <v>MAX</v>
      </c>
      <c r="Q31">
        <f t="shared" si="5"/>
        <v>1</v>
      </c>
      <c r="S31">
        <v>20</v>
      </c>
      <c r="T31">
        <v>20</v>
      </c>
      <c r="U31">
        <v>25</v>
      </c>
      <c r="V31">
        <v>15</v>
      </c>
      <c r="W31">
        <v>24</v>
      </c>
      <c r="X31">
        <v>17</v>
      </c>
    </row>
    <row r="32" spans="1:27" x14ac:dyDescent="0.25">
      <c r="A32" s="1" t="s">
        <v>12</v>
      </c>
      <c r="F32">
        <v>1</v>
      </c>
      <c r="G32">
        <v>0</v>
      </c>
      <c r="M32">
        <f t="shared" si="6"/>
        <v>1</v>
      </c>
      <c r="N32">
        <f t="shared" si="6"/>
        <v>0</v>
      </c>
      <c r="O32" s="1">
        <f t="shared" si="3"/>
        <v>1</v>
      </c>
      <c r="P32" s="3" t="str">
        <f t="shared" si="4"/>
        <v>MAX</v>
      </c>
      <c r="Q32">
        <f t="shared" si="5"/>
        <v>1</v>
      </c>
      <c r="S32">
        <v>25</v>
      </c>
      <c r="W32">
        <v>25</v>
      </c>
    </row>
    <row r="33" spans="1:27" x14ac:dyDescent="0.25">
      <c r="A33" s="4"/>
      <c r="B33" s="4">
        <v>25</v>
      </c>
      <c r="C33" s="4">
        <v>20</v>
      </c>
      <c r="D33" s="4">
        <v>25</v>
      </c>
      <c r="E33" s="4">
        <v>15</v>
      </c>
      <c r="F33" s="4">
        <v>25</v>
      </c>
      <c r="G33" s="4">
        <v>17</v>
      </c>
      <c r="H33" s="4"/>
      <c r="I33" s="4"/>
      <c r="J33" s="4"/>
      <c r="K33" s="4"/>
      <c r="L33" s="4"/>
      <c r="M33" s="4">
        <f t="shared" si="6"/>
        <v>75</v>
      </c>
      <c r="N33" s="4">
        <f t="shared" si="6"/>
        <v>52</v>
      </c>
      <c r="O33" s="4">
        <f t="shared" ref="O33" si="7">M33 - N33</f>
        <v>23</v>
      </c>
      <c r="P33" s="5">
        <f t="shared" ref="P33" si="8" xml:space="preserve"> IF(M33+N33=0, 0, IF(N33=0, "MAX", M33/N33))</f>
        <v>1.4423076923076923</v>
      </c>
    </row>
    <row r="35" spans="1:27" x14ac:dyDescent="0.25">
      <c r="A35" s="1" t="s">
        <v>24</v>
      </c>
    </row>
    <row r="36" spans="1:27" ht="18.75" x14ac:dyDescent="0.3">
      <c r="A36" s="8">
        <v>43393</v>
      </c>
      <c r="B36" s="9" t="s">
        <v>25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27" x14ac:dyDescent="0.25">
      <c r="A37" s="4"/>
      <c r="B37" s="4" t="s">
        <v>15</v>
      </c>
      <c r="C37" s="4"/>
      <c r="D37" s="4" t="s">
        <v>16</v>
      </c>
      <c r="E37" s="4"/>
      <c r="F37" s="4" t="s">
        <v>17</v>
      </c>
      <c r="G37" s="4"/>
      <c r="H37" s="4" t="s">
        <v>18</v>
      </c>
      <c r="I37" s="4"/>
      <c r="J37" s="4" t="s">
        <v>19</v>
      </c>
      <c r="K37" s="4"/>
      <c r="L37" s="4"/>
      <c r="M37" s="4" t="s">
        <v>20</v>
      </c>
      <c r="N37" s="4"/>
      <c r="O37" s="4"/>
      <c r="P37" s="6"/>
    </row>
    <row r="38" spans="1:27" x14ac:dyDescent="0.25">
      <c r="A38" s="4"/>
      <c r="B38" s="7" t="s">
        <v>13</v>
      </c>
      <c r="C38" s="7" t="s">
        <v>14</v>
      </c>
      <c r="D38" s="7" t="s">
        <v>13</v>
      </c>
      <c r="E38" s="7" t="s">
        <v>14</v>
      </c>
      <c r="F38" s="7" t="s">
        <v>13</v>
      </c>
      <c r="G38" s="7" t="s">
        <v>14</v>
      </c>
      <c r="H38" s="7" t="s">
        <v>13</v>
      </c>
      <c r="I38" s="7" t="s">
        <v>14</v>
      </c>
      <c r="J38" s="7" t="s">
        <v>13</v>
      </c>
      <c r="K38" s="7" t="s">
        <v>14</v>
      </c>
      <c r="L38" s="7"/>
      <c r="M38" s="7" t="s">
        <v>13</v>
      </c>
      <c r="N38" s="7" t="s">
        <v>14</v>
      </c>
      <c r="O38" s="4" t="s">
        <v>21</v>
      </c>
      <c r="P38" s="6" t="s">
        <v>22</v>
      </c>
      <c r="S38" t="s">
        <v>15</v>
      </c>
      <c r="U38" t="s">
        <v>16</v>
      </c>
      <c r="W38" t="s">
        <v>17</v>
      </c>
      <c r="Y38" t="s">
        <v>18</v>
      </c>
      <c r="AA38" t="s">
        <v>19</v>
      </c>
    </row>
    <row r="39" spans="1:27" x14ac:dyDescent="0.25">
      <c r="A39" s="1" t="s">
        <v>8</v>
      </c>
      <c r="B39">
        <v>2</v>
      </c>
      <c r="C39">
        <v>0</v>
      </c>
      <c r="D39">
        <v>0</v>
      </c>
      <c r="E39">
        <v>0</v>
      </c>
      <c r="F39">
        <v>2</v>
      </c>
      <c r="G39">
        <v>0</v>
      </c>
      <c r="M39">
        <f t="shared" ref="M39:M43" si="9" xml:space="preserve"> B39 + D39 + F39 + H39 + J39</f>
        <v>4</v>
      </c>
      <c r="N39">
        <f t="shared" ref="N39:N43" si="10" xml:space="preserve"> C39 + E39 + G39 + I39 + K39</f>
        <v>0</v>
      </c>
      <c r="O39" s="1">
        <f>M39 - N39</f>
        <v>4</v>
      </c>
      <c r="P39" s="3" t="str">
        <f xml:space="preserve"> IF(M39+N39=0, 0, IF(N39=0, "MAX", M39/N39))</f>
        <v>MAX</v>
      </c>
      <c r="Q39">
        <f>IF(P39 &lt; 1, 3, IF(P39 &gt;= P$51, 1, 2))</f>
        <v>1</v>
      </c>
      <c r="T39">
        <v>0</v>
      </c>
      <c r="U39">
        <v>1</v>
      </c>
      <c r="X39">
        <v>4</v>
      </c>
    </row>
    <row r="40" spans="1:27" x14ac:dyDescent="0.25">
      <c r="A40" s="1" t="s">
        <v>2</v>
      </c>
      <c r="B40">
        <v>2</v>
      </c>
      <c r="C40">
        <v>0</v>
      </c>
      <c r="D40">
        <v>0</v>
      </c>
      <c r="E40">
        <v>1</v>
      </c>
      <c r="F40">
        <v>0</v>
      </c>
      <c r="G40">
        <v>3</v>
      </c>
      <c r="M40">
        <f t="shared" si="9"/>
        <v>2</v>
      </c>
      <c r="N40">
        <f t="shared" si="10"/>
        <v>4</v>
      </c>
      <c r="O40" s="1">
        <f t="shared" ref="O40:O43" si="11">M40 - N40</f>
        <v>-2</v>
      </c>
      <c r="P40" s="3">
        <f t="shared" ref="P40:P43" si="12" xml:space="preserve"> IF(M40+N40=0, 0, IF(N40=0, "MAX", M40/N40))</f>
        <v>0.5</v>
      </c>
      <c r="Q40">
        <f t="shared" ref="Q40:Q50" si="13">IF(P40 &lt; 1, 3, IF(P40 &gt;= P$51, 1, 2))</f>
        <v>3</v>
      </c>
      <c r="S40">
        <v>4</v>
      </c>
      <c r="T40">
        <v>2</v>
      </c>
      <c r="U40">
        <v>3</v>
      </c>
      <c r="V40">
        <v>2</v>
      </c>
      <c r="W40">
        <v>1</v>
      </c>
      <c r="X40">
        <v>7</v>
      </c>
    </row>
    <row r="41" spans="1:27" x14ac:dyDescent="0.25">
      <c r="A41" s="1" t="s">
        <v>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M41">
        <f t="shared" si="9"/>
        <v>0</v>
      </c>
      <c r="N41">
        <f t="shared" si="10"/>
        <v>1</v>
      </c>
      <c r="O41" s="1">
        <f t="shared" si="11"/>
        <v>-1</v>
      </c>
      <c r="P41" s="3">
        <f t="shared" si="12"/>
        <v>0</v>
      </c>
      <c r="Q41">
        <f t="shared" si="13"/>
        <v>3</v>
      </c>
      <c r="S41">
        <v>5</v>
      </c>
      <c r="T41">
        <v>5</v>
      </c>
      <c r="U41">
        <v>4</v>
      </c>
      <c r="V41">
        <v>3</v>
      </c>
      <c r="W41">
        <v>2</v>
      </c>
      <c r="X41">
        <v>8</v>
      </c>
    </row>
    <row r="42" spans="1:27" x14ac:dyDescent="0.25">
      <c r="A42" s="1" t="s">
        <v>0</v>
      </c>
      <c r="B42">
        <v>4</v>
      </c>
      <c r="C42">
        <v>5</v>
      </c>
      <c r="D42">
        <v>2</v>
      </c>
      <c r="E42">
        <v>2</v>
      </c>
      <c r="F42">
        <v>2</v>
      </c>
      <c r="G42">
        <v>2</v>
      </c>
      <c r="M42">
        <f t="shared" si="9"/>
        <v>8</v>
      </c>
      <c r="N42">
        <f t="shared" si="10"/>
        <v>9</v>
      </c>
      <c r="O42" s="1">
        <f t="shared" si="11"/>
        <v>-1</v>
      </c>
      <c r="P42" s="3">
        <f t="shared" si="12"/>
        <v>0.88888888888888884</v>
      </c>
      <c r="Q42">
        <f t="shared" si="13"/>
        <v>3</v>
      </c>
      <c r="S42">
        <v>8</v>
      </c>
      <c r="T42">
        <v>6</v>
      </c>
      <c r="U42">
        <v>7</v>
      </c>
      <c r="V42">
        <v>4</v>
      </c>
      <c r="W42">
        <v>3</v>
      </c>
      <c r="X42">
        <v>10</v>
      </c>
    </row>
    <row r="43" spans="1:27" x14ac:dyDescent="0.25">
      <c r="A43" s="1" t="s">
        <v>9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M43">
        <f t="shared" si="9"/>
        <v>0</v>
      </c>
      <c r="N43">
        <f t="shared" si="10"/>
        <v>2</v>
      </c>
      <c r="O43" s="1">
        <f t="shared" si="11"/>
        <v>-2</v>
      </c>
      <c r="P43" s="3">
        <f t="shared" si="12"/>
        <v>0</v>
      </c>
      <c r="Q43">
        <f t="shared" si="13"/>
        <v>3</v>
      </c>
      <c r="S43">
        <v>11</v>
      </c>
      <c r="T43">
        <v>8</v>
      </c>
      <c r="U43">
        <v>8</v>
      </c>
      <c r="V43">
        <v>10</v>
      </c>
      <c r="W43">
        <v>4</v>
      </c>
      <c r="X43">
        <v>12</v>
      </c>
    </row>
    <row r="44" spans="1:27" x14ac:dyDescent="0.25">
      <c r="A44" s="1" t="s">
        <v>6</v>
      </c>
      <c r="O44" s="1"/>
      <c r="P44" s="3"/>
      <c r="Q44">
        <f t="shared" si="13"/>
        <v>3</v>
      </c>
      <c r="S44">
        <v>12</v>
      </c>
      <c r="T44">
        <v>12</v>
      </c>
      <c r="U44">
        <v>9</v>
      </c>
      <c r="V44">
        <v>13</v>
      </c>
      <c r="W44">
        <v>6</v>
      </c>
      <c r="X44">
        <v>16</v>
      </c>
    </row>
    <row r="45" spans="1:27" x14ac:dyDescent="0.25">
      <c r="A45" s="1" t="s">
        <v>7</v>
      </c>
      <c r="O45" s="1"/>
      <c r="P45" s="3"/>
      <c r="Q45">
        <f t="shared" si="13"/>
        <v>3</v>
      </c>
      <c r="S45">
        <v>14</v>
      </c>
      <c r="T45">
        <v>13</v>
      </c>
      <c r="U45">
        <v>11</v>
      </c>
      <c r="V45">
        <v>14</v>
      </c>
      <c r="W45">
        <v>7</v>
      </c>
      <c r="X45">
        <v>18</v>
      </c>
    </row>
    <row r="46" spans="1:27" x14ac:dyDescent="0.25">
      <c r="A46" s="1" t="s">
        <v>1</v>
      </c>
      <c r="O46" s="1"/>
      <c r="P46" s="3"/>
      <c r="Q46">
        <f t="shared" si="13"/>
        <v>3</v>
      </c>
      <c r="S46">
        <v>16</v>
      </c>
      <c r="T46">
        <v>16</v>
      </c>
      <c r="U46">
        <v>12</v>
      </c>
      <c r="V46">
        <v>15</v>
      </c>
      <c r="W46">
        <v>9</v>
      </c>
      <c r="X46">
        <v>19</v>
      </c>
    </row>
    <row r="47" spans="1:27" x14ac:dyDescent="0.25">
      <c r="A47" s="1" t="s">
        <v>5</v>
      </c>
      <c r="O47" s="1"/>
      <c r="P47" s="3"/>
      <c r="Q47">
        <f t="shared" si="13"/>
        <v>3</v>
      </c>
      <c r="S47">
        <v>17</v>
      </c>
      <c r="T47">
        <v>21</v>
      </c>
      <c r="U47">
        <v>13</v>
      </c>
      <c r="V47">
        <v>16</v>
      </c>
      <c r="W47">
        <v>12</v>
      </c>
      <c r="X47">
        <v>24</v>
      </c>
    </row>
    <row r="48" spans="1:27" x14ac:dyDescent="0.25">
      <c r="A48" s="1" t="s">
        <v>4</v>
      </c>
      <c r="B48">
        <v>3</v>
      </c>
      <c r="C48">
        <v>3</v>
      </c>
      <c r="D48">
        <v>0</v>
      </c>
      <c r="E48">
        <v>2</v>
      </c>
      <c r="F48">
        <v>2</v>
      </c>
      <c r="G48">
        <v>4</v>
      </c>
      <c r="M48">
        <f t="shared" ref="M48:M51" si="14" xml:space="preserve"> B48 + D48 + F48 + H48 + J48</f>
        <v>5</v>
      </c>
      <c r="N48">
        <f t="shared" ref="N48:N51" si="15" xml:space="preserve"> C48 + E48 + G48 + I48 + K48</f>
        <v>9</v>
      </c>
      <c r="O48" s="1">
        <f t="shared" ref="O48:O51" si="16">M48 - N48</f>
        <v>-4</v>
      </c>
      <c r="P48" s="3">
        <f t="shared" ref="P48:P51" si="17" xml:space="preserve"> IF(M48+N48=0, 0, IF(N48=0, "MAX", M48/N48))</f>
        <v>0.55555555555555558</v>
      </c>
      <c r="Q48">
        <f t="shared" si="13"/>
        <v>3</v>
      </c>
      <c r="S48">
        <v>20</v>
      </c>
      <c r="T48">
        <v>22</v>
      </c>
      <c r="U48">
        <v>14</v>
      </c>
      <c r="V48">
        <v>19</v>
      </c>
      <c r="W48">
        <v>18</v>
      </c>
      <c r="X48">
        <v>25</v>
      </c>
    </row>
    <row r="49" spans="1:27" x14ac:dyDescent="0.25">
      <c r="A49" s="1" t="s">
        <v>11</v>
      </c>
      <c r="B49">
        <v>1</v>
      </c>
      <c r="C49">
        <v>0</v>
      </c>
      <c r="D49">
        <v>0</v>
      </c>
      <c r="E49">
        <v>1</v>
      </c>
      <c r="F49">
        <v>1</v>
      </c>
      <c r="G49">
        <v>2</v>
      </c>
      <c r="M49">
        <f t="shared" si="14"/>
        <v>2</v>
      </c>
      <c r="N49">
        <f t="shared" si="15"/>
        <v>3</v>
      </c>
      <c r="O49" s="1">
        <f t="shared" si="16"/>
        <v>-1</v>
      </c>
      <c r="P49" s="3">
        <f t="shared" si="17"/>
        <v>0.66666666666666663</v>
      </c>
      <c r="Q49">
        <f t="shared" si="13"/>
        <v>3</v>
      </c>
      <c r="S49">
        <v>22</v>
      </c>
      <c r="T49">
        <v>25</v>
      </c>
      <c r="U49">
        <v>15</v>
      </c>
      <c r="V49">
        <v>21</v>
      </c>
    </row>
    <row r="50" spans="1:27" x14ac:dyDescent="0.25">
      <c r="A50" s="1" t="s">
        <v>12</v>
      </c>
      <c r="O50" s="1"/>
      <c r="P50" s="3"/>
      <c r="Q50">
        <f t="shared" si="13"/>
        <v>3</v>
      </c>
      <c r="U50">
        <v>16</v>
      </c>
      <c r="V50">
        <v>23</v>
      </c>
    </row>
    <row r="51" spans="1:27" x14ac:dyDescent="0.25">
      <c r="A51" s="4"/>
      <c r="B51" s="4">
        <v>22</v>
      </c>
      <c r="C51" s="4">
        <v>25</v>
      </c>
      <c r="D51" s="4">
        <v>16</v>
      </c>
      <c r="E51" s="4">
        <v>25</v>
      </c>
      <c r="F51" s="4">
        <v>18</v>
      </c>
      <c r="G51" s="4">
        <v>25</v>
      </c>
      <c r="H51" s="4"/>
      <c r="I51" s="4"/>
      <c r="J51" s="4"/>
      <c r="K51" s="4"/>
      <c r="L51" s="4"/>
      <c r="M51" s="4">
        <f t="shared" si="14"/>
        <v>56</v>
      </c>
      <c r="N51" s="4">
        <f t="shared" si="15"/>
        <v>75</v>
      </c>
      <c r="O51" s="4">
        <f t="shared" si="16"/>
        <v>-19</v>
      </c>
      <c r="P51" s="5">
        <f t="shared" si="17"/>
        <v>0.7466666666666667</v>
      </c>
      <c r="V51">
        <v>25</v>
      </c>
    </row>
    <row r="53" spans="1:27" ht="18.75" x14ac:dyDescent="0.3">
      <c r="A53" s="8">
        <v>43386</v>
      </c>
      <c r="B53" s="9" t="s">
        <v>26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27" x14ac:dyDescent="0.25">
      <c r="A54" s="4"/>
      <c r="B54" s="4" t="s">
        <v>15</v>
      </c>
      <c r="C54" s="4"/>
      <c r="D54" s="4" t="s">
        <v>16</v>
      </c>
      <c r="E54" s="4"/>
      <c r="F54" s="4" t="s">
        <v>17</v>
      </c>
      <c r="G54" s="4"/>
      <c r="H54" s="4" t="s">
        <v>18</v>
      </c>
      <c r="I54" s="4"/>
      <c r="J54" s="4" t="s">
        <v>19</v>
      </c>
      <c r="K54" s="4"/>
      <c r="L54" s="4"/>
      <c r="M54" s="4" t="s">
        <v>20</v>
      </c>
      <c r="N54" s="4"/>
      <c r="O54" s="4"/>
      <c r="P54" s="6"/>
    </row>
    <row r="55" spans="1:27" x14ac:dyDescent="0.25">
      <c r="A55" s="4"/>
      <c r="B55" s="7" t="s">
        <v>14</v>
      </c>
      <c r="C55" s="7" t="s">
        <v>13</v>
      </c>
      <c r="D55" s="7" t="s">
        <v>14</v>
      </c>
      <c r="E55" s="7" t="s">
        <v>13</v>
      </c>
      <c r="F55" s="7" t="s">
        <v>14</v>
      </c>
      <c r="G55" s="7" t="s">
        <v>13</v>
      </c>
      <c r="H55" s="7" t="s">
        <v>14</v>
      </c>
      <c r="I55" s="7" t="s">
        <v>13</v>
      </c>
      <c r="J55" s="7" t="s">
        <v>14</v>
      </c>
      <c r="K55" s="7" t="s">
        <v>13</v>
      </c>
      <c r="L55" s="7"/>
      <c r="M55" s="7" t="s">
        <v>14</v>
      </c>
      <c r="N55" s="7" t="s">
        <v>13</v>
      </c>
      <c r="O55" s="4" t="s">
        <v>21</v>
      </c>
      <c r="P55" s="6" t="s">
        <v>22</v>
      </c>
      <c r="S55" t="s">
        <v>15</v>
      </c>
      <c r="U55" t="s">
        <v>16</v>
      </c>
      <c r="W55" t="s">
        <v>17</v>
      </c>
      <c r="Y55" t="s">
        <v>18</v>
      </c>
      <c r="AA55" t="s">
        <v>19</v>
      </c>
    </row>
    <row r="56" spans="1:27" x14ac:dyDescent="0.25">
      <c r="A56" s="11"/>
      <c r="B56" s="4">
        <v>25</v>
      </c>
      <c r="C56" s="4">
        <v>15</v>
      </c>
      <c r="D56" s="4">
        <v>25</v>
      </c>
      <c r="E56" s="4">
        <v>22</v>
      </c>
      <c r="F56" s="4">
        <v>25</v>
      </c>
      <c r="G56" s="4">
        <v>19</v>
      </c>
      <c r="H56" s="4"/>
      <c r="I56" s="4"/>
      <c r="J56" s="4"/>
      <c r="K56" s="4"/>
      <c r="L56" s="4"/>
      <c r="M56" s="4">
        <f t="shared" ref="M56" si="18" xml:space="preserve"> B56 + D56 + F56 + H56 + J56</f>
        <v>75</v>
      </c>
      <c r="N56" s="4">
        <f t="shared" ref="N56" si="19" xml:space="preserve"> C56 + E56 + G56 + I56 + K56</f>
        <v>56</v>
      </c>
      <c r="O56" s="4">
        <f>N56 - M56</f>
        <v>-19</v>
      </c>
      <c r="P56" s="5">
        <f xml:space="preserve"> IF(M56+N56=0, 0, IF(M56=0, "MAX", N56/M56))</f>
        <v>0.7466666666666667</v>
      </c>
      <c r="S56">
        <v>0</v>
      </c>
      <c r="V56">
        <v>0</v>
      </c>
      <c r="W56">
        <v>0</v>
      </c>
    </row>
    <row r="57" spans="1:27" x14ac:dyDescent="0.25">
      <c r="S57">
        <v>3</v>
      </c>
      <c r="T57">
        <v>2</v>
      </c>
      <c r="U57">
        <v>5</v>
      </c>
      <c r="V57">
        <v>5</v>
      </c>
      <c r="W57">
        <v>1</v>
      </c>
      <c r="X57">
        <v>4</v>
      </c>
    </row>
    <row r="58" spans="1:27" x14ac:dyDescent="0.25">
      <c r="S58">
        <v>6</v>
      </c>
      <c r="T58">
        <v>5</v>
      </c>
      <c r="U58">
        <v>10</v>
      </c>
      <c r="V58">
        <v>8</v>
      </c>
      <c r="W58">
        <v>3</v>
      </c>
      <c r="X58">
        <v>5</v>
      </c>
    </row>
    <row r="59" spans="1:27" x14ac:dyDescent="0.25">
      <c r="S59">
        <v>8</v>
      </c>
      <c r="T59">
        <v>6</v>
      </c>
      <c r="U59">
        <v>13</v>
      </c>
      <c r="V59">
        <v>13</v>
      </c>
      <c r="W59">
        <v>12</v>
      </c>
      <c r="X59">
        <v>6</v>
      </c>
    </row>
    <row r="60" spans="1:27" x14ac:dyDescent="0.25">
      <c r="S60">
        <v>13</v>
      </c>
      <c r="T60">
        <v>7</v>
      </c>
      <c r="U60">
        <v>16</v>
      </c>
      <c r="V60">
        <v>14</v>
      </c>
      <c r="W60">
        <v>18</v>
      </c>
      <c r="X60">
        <v>7</v>
      </c>
    </row>
    <row r="61" spans="1:27" x14ac:dyDescent="0.25">
      <c r="S61">
        <v>14</v>
      </c>
      <c r="T61">
        <v>8</v>
      </c>
      <c r="U61">
        <v>17</v>
      </c>
      <c r="V61">
        <v>15</v>
      </c>
      <c r="W61">
        <v>19</v>
      </c>
      <c r="X61">
        <v>8</v>
      </c>
    </row>
    <row r="62" spans="1:27" x14ac:dyDescent="0.25">
      <c r="S62">
        <v>17</v>
      </c>
      <c r="T62">
        <v>9</v>
      </c>
      <c r="U62">
        <v>19</v>
      </c>
      <c r="V62">
        <v>18</v>
      </c>
      <c r="W62">
        <v>21</v>
      </c>
      <c r="X62">
        <v>9</v>
      </c>
    </row>
    <row r="63" spans="1:27" x14ac:dyDescent="0.25">
      <c r="S63">
        <v>20</v>
      </c>
      <c r="T63">
        <v>10</v>
      </c>
      <c r="U63">
        <v>20</v>
      </c>
      <c r="V63">
        <v>19</v>
      </c>
      <c r="W63">
        <v>24</v>
      </c>
      <c r="X63">
        <v>10</v>
      </c>
    </row>
    <row r="64" spans="1:27" x14ac:dyDescent="0.25">
      <c r="S64">
        <v>22</v>
      </c>
      <c r="T64">
        <v>12</v>
      </c>
      <c r="U64">
        <v>23</v>
      </c>
      <c r="V64">
        <v>22</v>
      </c>
      <c r="W64">
        <v>25</v>
      </c>
    </row>
    <row r="65" spans="19:21" x14ac:dyDescent="0.25">
      <c r="S65">
        <v>25</v>
      </c>
      <c r="T65">
        <v>15</v>
      </c>
      <c r="U65">
        <v>25</v>
      </c>
    </row>
  </sheetData>
  <conditionalFormatting sqref="A21:P32">
    <cfRule type="expression" dxfId="5" priority="4">
      <formula>$Q21 = 3</formula>
    </cfRule>
    <cfRule type="expression" dxfId="4" priority="5">
      <formula>$Q21 = 2</formula>
    </cfRule>
    <cfRule type="expression" dxfId="3" priority="6">
      <formula>$Q21 = 1</formula>
    </cfRule>
  </conditionalFormatting>
  <conditionalFormatting sqref="A39:P50">
    <cfRule type="expression" dxfId="2" priority="1">
      <formula xml:space="preserve"> $Q39 = 3</formula>
    </cfRule>
    <cfRule type="expression" dxfId="1" priority="2">
      <formula xml:space="preserve"> $Q39 = 2</formula>
    </cfRule>
    <cfRule type="expression" dxfId="0" priority="3">
      <formula xml:space="preserve"> $Q39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2018-11-03T13:36:58Z</dcterms:modified>
</cp:coreProperties>
</file>