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DieseArbeitsmappe" defaultThemeVersion="124226"/>
  <xr:revisionPtr revIDLastSave="0" documentId="13_ncr:1_{40AAB54B-ED43-4CE3-819F-86CA7182B00A}" xr6:coauthVersionLast="44" xr6:coauthVersionMax="44" xr10:uidLastSave="{00000000-0000-0000-0000-000000000000}"/>
  <bookViews>
    <workbookView xWindow="150" yWindow="120" windowWidth="21600" windowHeight="11835" xr2:uid="{00000000-000D-0000-FFFF-FFFF00000000}"/>
  </bookViews>
  <sheets>
    <sheet name="BHV1_GD" sheetId="7" r:id="rId1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7" l="1"/>
  <c r="Q18" i="7" l="1"/>
  <c r="Q17" i="7"/>
  <c r="Q16" i="7"/>
  <c r="Q15" i="7"/>
  <c r="Q14" i="7"/>
  <c r="Q13" i="7"/>
  <c r="Q12" i="7"/>
  <c r="Q11" i="7"/>
  <c r="Q10" i="7"/>
  <c r="Q9" i="7"/>
  <c r="Q8" i="7"/>
  <c r="Q7" i="7"/>
  <c r="Q6" i="7"/>
  <c r="N12" i="7"/>
  <c r="M12" i="7"/>
  <c r="N11" i="7"/>
  <c r="M11" i="7"/>
  <c r="P11" i="7" s="1"/>
  <c r="N10" i="7"/>
  <c r="M10" i="7"/>
  <c r="N9" i="7"/>
  <c r="M9" i="7"/>
  <c r="P9" i="7" s="1"/>
  <c r="N8" i="7"/>
  <c r="M8" i="7"/>
  <c r="P8" i="7" s="1"/>
  <c r="N7" i="7"/>
  <c r="M7" i="7"/>
  <c r="P7" i="7" s="1"/>
  <c r="P12" i="7" l="1"/>
  <c r="P10" i="7"/>
  <c r="O7" i="7"/>
  <c r="O9" i="7"/>
  <c r="O11" i="7"/>
  <c r="O8" i="7"/>
  <c r="O10" i="7"/>
  <c r="O12" i="7"/>
  <c r="N19" i="7" l="1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P13" i="7" s="1"/>
  <c r="N6" i="7"/>
  <c r="M6" i="7"/>
  <c r="N5" i="7"/>
  <c r="M5" i="7"/>
  <c r="O17" i="7" l="1"/>
  <c r="P15" i="7"/>
  <c r="O6" i="7"/>
  <c r="P17" i="7"/>
  <c r="O14" i="7"/>
  <c r="P18" i="7"/>
  <c r="P6" i="7"/>
  <c r="P16" i="7"/>
  <c r="O18" i="7"/>
  <c r="O15" i="7"/>
  <c r="P5" i="7"/>
  <c r="O19" i="7"/>
  <c r="P19" i="7"/>
  <c r="O5" i="7"/>
  <c r="O16" i="7"/>
  <c r="P14" i="7"/>
  <c r="O13" i="7"/>
</calcChain>
</file>

<file path=xl/sharedStrings.xml><?xml version="1.0" encoding="utf-8"?>
<sst xmlns="http://schemas.openxmlformats.org/spreadsheetml/2006/main" count="68" uniqueCount="51">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</sst>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20"/>
  <sheetViews>
    <sheetView tabSelected="1" topLeftCell="Q1" workbookViewId="0">
      <selection activeCell="AE8" sqref="AE8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  <c r="P1" s="2"/>
    </row>
    <row r="2" spans="1:33" ht="18" customHeight="1" x14ac:dyDescent="0.3">
      <c r="A2" s="8">
        <v>44100</v>
      </c>
      <c r="B2" s="9" t="s">
        <v>25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B5">
        <v>0</v>
      </c>
      <c r="C5">
        <v>1</v>
      </c>
      <c r="M5">
        <f t="shared" ref="M5:M19" si="0" xml:space="preserve"> B5 + D5 + F5 + H5 + J5</f>
        <v>0</v>
      </c>
      <c r="N5">
        <f t="shared" ref="N5:N19" si="1" xml:space="preserve"> C5 + E5 + G5 + I5 + K5</f>
        <v>1</v>
      </c>
      <c r="O5" s="1">
        <f t="shared" ref="O5:O19" si="2">M5 - N5</f>
        <v>-1</v>
      </c>
      <c r="P5" s="3">
        <f t="shared" ref="P5:P19" si="3" xml:space="preserve"> IF(M5+N5=0, 0, IF(N5=0, "MAX", M5/N5))</f>
        <v>0</v>
      </c>
      <c r="Q5">
        <f>IF(AND(M5 = 0, N5 = 0), 0, IF(P5 &lt; 1, 3, IF(P5 &gt;= P$19, 1, 2)))</f>
        <v>3</v>
      </c>
      <c r="T5">
        <v>0</v>
      </c>
      <c r="U5">
        <v>0</v>
      </c>
      <c r="X5">
        <v>1</v>
      </c>
      <c r="AC5" t="s">
        <v>31</v>
      </c>
      <c r="AD5" t="s">
        <v>33</v>
      </c>
      <c r="AE5" t="s">
        <v>31</v>
      </c>
    </row>
    <row r="6" spans="1:33" x14ac:dyDescent="0.25">
      <c r="A6" s="1" t="s">
        <v>18</v>
      </c>
      <c r="D6">
        <v>0</v>
      </c>
      <c r="E6">
        <v>0</v>
      </c>
      <c r="F6">
        <v>0</v>
      </c>
      <c r="G6">
        <v>0</v>
      </c>
      <c r="M6">
        <f t="shared" si="0"/>
        <v>0</v>
      </c>
      <c r="N6">
        <f t="shared" si="1"/>
        <v>0</v>
      </c>
      <c r="O6" s="1">
        <f t="shared" si="2"/>
        <v>0</v>
      </c>
      <c r="P6" s="3">
        <f t="shared" si="3"/>
        <v>0</v>
      </c>
      <c r="Q6">
        <f t="shared" ref="Q6:Q18" si="4">IF(AND(M6 = 0, N6 = 0), 0, IF(P6 &lt; 1, 3, IF(P6 &gt;= P$19, 1, 2)))</f>
        <v>0</v>
      </c>
      <c r="S6">
        <v>5</v>
      </c>
      <c r="T6">
        <v>1</v>
      </c>
      <c r="U6">
        <v>2</v>
      </c>
      <c r="V6">
        <v>5</v>
      </c>
      <c r="W6">
        <v>1</v>
      </c>
      <c r="X6">
        <v>3</v>
      </c>
      <c r="AC6" t="s">
        <v>32</v>
      </c>
      <c r="AD6" t="s">
        <v>31</v>
      </c>
      <c r="AE6" t="s">
        <v>34</v>
      </c>
    </row>
    <row r="7" spans="1:33" x14ac:dyDescent="0.25">
      <c r="A7" s="1" t="s">
        <v>22</v>
      </c>
      <c r="B7">
        <v>4</v>
      </c>
      <c r="C7">
        <v>0</v>
      </c>
      <c r="D7">
        <v>0</v>
      </c>
      <c r="E7">
        <v>1</v>
      </c>
      <c r="F7">
        <v>0</v>
      </c>
      <c r="G7">
        <v>1</v>
      </c>
      <c r="M7">
        <f t="shared" ref="M7:M12" si="5" xml:space="preserve"> B7 + D7 + F7 + H7 + J7</f>
        <v>4</v>
      </c>
      <c r="N7">
        <f t="shared" ref="N7:N12" si="6" xml:space="preserve"> C7 + E7 + G7 + I7 + K7</f>
        <v>2</v>
      </c>
      <c r="O7" s="1">
        <f t="shared" ref="O7:O12" si="7">M7 - N7</f>
        <v>2</v>
      </c>
      <c r="P7" s="3">
        <f t="shared" ref="P7:P12" si="8" xml:space="preserve"> IF(M7+N7=0, 0, IF(N7=0, "MAX", M7/N7))</f>
        <v>2</v>
      </c>
      <c r="Q7">
        <f t="shared" si="4"/>
        <v>1</v>
      </c>
      <c r="S7">
        <v>7</v>
      </c>
      <c r="T7">
        <v>2</v>
      </c>
      <c r="U7">
        <v>5</v>
      </c>
      <c r="V7">
        <v>6</v>
      </c>
      <c r="W7">
        <v>2</v>
      </c>
      <c r="X7">
        <v>5</v>
      </c>
      <c r="AC7" t="s">
        <v>35</v>
      </c>
      <c r="AD7" t="s">
        <v>39</v>
      </c>
      <c r="AE7" t="s">
        <v>50</v>
      </c>
    </row>
    <row r="8" spans="1:33" x14ac:dyDescent="0.25">
      <c r="A8" s="1" t="s">
        <v>29</v>
      </c>
      <c r="M8">
        <f t="shared" si="5"/>
        <v>0</v>
      </c>
      <c r="N8">
        <f t="shared" si="6"/>
        <v>0</v>
      </c>
      <c r="O8" s="1">
        <f t="shared" si="7"/>
        <v>0</v>
      </c>
      <c r="P8" s="3">
        <f t="shared" si="8"/>
        <v>0</v>
      </c>
      <c r="Q8">
        <f t="shared" si="4"/>
        <v>0</v>
      </c>
      <c r="S8">
        <v>8</v>
      </c>
      <c r="T8">
        <v>4</v>
      </c>
      <c r="U8">
        <v>7</v>
      </c>
      <c r="V8">
        <v>7</v>
      </c>
      <c r="W8">
        <v>3</v>
      </c>
      <c r="X8">
        <v>6</v>
      </c>
      <c r="AC8" t="s">
        <v>36</v>
      </c>
      <c r="AD8" t="s">
        <v>40</v>
      </c>
      <c r="AE8" t="s">
        <v>49</v>
      </c>
    </row>
    <row r="9" spans="1:33" x14ac:dyDescent="0.25">
      <c r="A9" s="1" t="s">
        <v>19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M9">
        <f t="shared" si="5"/>
        <v>0</v>
      </c>
      <c r="N9">
        <f t="shared" si="6"/>
        <v>2</v>
      </c>
      <c r="O9" s="1">
        <f t="shared" si="7"/>
        <v>-2</v>
      </c>
      <c r="P9" s="3">
        <f t="shared" si="8"/>
        <v>0</v>
      </c>
      <c r="Q9">
        <f t="shared" si="4"/>
        <v>3</v>
      </c>
      <c r="S9">
        <v>16</v>
      </c>
      <c r="T9">
        <v>5</v>
      </c>
      <c r="U9">
        <v>9</v>
      </c>
      <c r="V9">
        <v>9</v>
      </c>
      <c r="W9">
        <v>14</v>
      </c>
      <c r="X9">
        <v>9</v>
      </c>
      <c r="AC9" t="s">
        <v>37</v>
      </c>
      <c r="AD9" t="s">
        <v>41</v>
      </c>
      <c r="AE9" t="s">
        <v>48</v>
      </c>
    </row>
    <row r="10" spans="1:33" x14ac:dyDescent="0.25">
      <c r="A10" s="1" t="s">
        <v>20</v>
      </c>
      <c r="B10">
        <v>4</v>
      </c>
      <c r="C10">
        <v>1</v>
      </c>
      <c r="D10">
        <v>5</v>
      </c>
      <c r="E10">
        <v>2</v>
      </c>
      <c r="F10">
        <v>5</v>
      </c>
      <c r="G10">
        <v>2</v>
      </c>
      <c r="M10">
        <f t="shared" si="5"/>
        <v>14</v>
      </c>
      <c r="N10">
        <f t="shared" si="6"/>
        <v>5</v>
      </c>
      <c r="O10" s="1">
        <f t="shared" si="7"/>
        <v>9</v>
      </c>
      <c r="P10" s="3">
        <f t="shared" si="8"/>
        <v>2.8</v>
      </c>
      <c r="Q10">
        <f t="shared" si="4"/>
        <v>1</v>
      </c>
      <c r="S10">
        <v>17</v>
      </c>
      <c r="T10">
        <v>6</v>
      </c>
      <c r="U10">
        <v>18</v>
      </c>
      <c r="V10">
        <v>10</v>
      </c>
      <c r="W10">
        <v>16</v>
      </c>
      <c r="X10">
        <v>11</v>
      </c>
      <c r="AC10" t="s">
        <v>38</v>
      </c>
      <c r="AD10" t="s">
        <v>42</v>
      </c>
      <c r="AE10" t="s">
        <v>47</v>
      </c>
    </row>
    <row r="11" spans="1:33" x14ac:dyDescent="0.25">
      <c r="A11" s="1" t="s">
        <v>23</v>
      </c>
      <c r="B11">
        <v>3</v>
      </c>
      <c r="C11">
        <v>1</v>
      </c>
      <c r="D11">
        <v>2</v>
      </c>
      <c r="E11">
        <v>1</v>
      </c>
      <c r="F11">
        <v>5</v>
      </c>
      <c r="G11">
        <v>1</v>
      </c>
      <c r="M11">
        <f t="shared" si="5"/>
        <v>10</v>
      </c>
      <c r="N11">
        <f t="shared" si="6"/>
        <v>3</v>
      </c>
      <c r="O11" s="1">
        <f t="shared" si="7"/>
        <v>7</v>
      </c>
      <c r="P11" s="3">
        <f t="shared" si="8"/>
        <v>3.3333333333333335</v>
      </c>
      <c r="Q11">
        <f t="shared" si="4"/>
        <v>1</v>
      </c>
      <c r="S11">
        <v>18</v>
      </c>
      <c r="T11">
        <v>7</v>
      </c>
      <c r="U11">
        <v>20</v>
      </c>
      <c r="V11">
        <v>13</v>
      </c>
      <c r="W11">
        <v>17</v>
      </c>
      <c r="X11">
        <v>13</v>
      </c>
      <c r="AD11" t="s">
        <v>44</v>
      </c>
      <c r="AE11" t="s">
        <v>46</v>
      </c>
    </row>
    <row r="12" spans="1:33" x14ac:dyDescent="0.25">
      <c r="A12" s="1" t="s">
        <v>30</v>
      </c>
      <c r="B12">
        <v>0</v>
      </c>
      <c r="C12">
        <v>0</v>
      </c>
      <c r="D12">
        <v>1</v>
      </c>
      <c r="E12">
        <v>1</v>
      </c>
      <c r="F12">
        <v>2</v>
      </c>
      <c r="G12">
        <v>1</v>
      </c>
      <c r="M12">
        <f t="shared" si="5"/>
        <v>3</v>
      </c>
      <c r="N12">
        <f t="shared" si="6"/>
        <v>2</v>
      </c>
      <c r="O12" s="1">
        <f t="shared" si="7"/>
        <v>1</v>
      </c>
      <c r="P12" s="3">
        <f t="shared" si="8"/>
        <v>1.5</v>
      </c>
      <c r="Q12">
        <f t="shared" si="4"/>
        <v>1</v>
      </c>
      <c r="S12">
        <v>21</v>
      </c>
      <c r="T12">
        <v>8</v>
      </c>
      <c r="U12">
        <v>21</v>
      </c>
      <c r="V12">
        <v>14</v>
      </c>
      <c r="W12">
        <v>18</v>
      </c>
      <c r="X12">
        <v>15</v>
      </c>
      <c r="AD12" t="s">
        <v>43</v>
      </c>
      <c r="AE12" t="s">
        <v>45</v>
      </c>
    </row>
    <row r="13" spans="1:33" x14ac:dyDescent="0.25">
      <c r="A13" s="1" t="s">
        <v>27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f t="shared" si="4"/>
        <v>0</v>
      </c>
      <c r="S13">
        <v>22</v>
      </c>
      <c r="T13">
        <v>9</v>
      </c>
      <c r="U13">
        <v>23</v>
      </c>
      <c r="V13">
        <v>15</v>
      </c>
      <c r="W13">
        <v>21</v>
      </c>
      <c r="X13">
        <v>17</v>
      </c>
    </row>
    <row r="14" spans="1:33" x14ac:dyDescent="0.25">
      <c r="A14" s="1" t="s">
        <v>24</v>
      </c>
      <c r="M14">
        <f t="shared" si="0"/>
        <v>0</v>
      </c>
      <c r="N14">
        <f t="shared" si="1"/>
        <v>0</v>
      </c>
      <c r="O14" s="1">
        <f t="shared" si="2"/>
        <v>0</v>
      </c>
      <c r="P14" s="3">
        <f t="shared" si="3"/>
        <v>0</v>
      </c>
      <c r="Q14">
        <f t="shared" si="4"/>
        <v>0</v>
      </c>
      <c r="S14">
        <v>23</v>
      </c>
      <c r="T14">
        <v>11</v>
      </c>
      <c r="U14">
        <v>24</v>
      </c>
      <c r="V14">
        <v>17</v>
      </c>
      <c r="W14">
        <v>22</v>
      </c>
      <c r="X14">
        <v>20</v>
      </c>
    </row>
    <row r="15" spans="1:33" x14ac:dyDescent="0.25">
      <c r="A15" s="1" t="s">
        <v>28</v>
      </c>
      <c r="M15">
        <f t="shared" si="0"/>
        <v>0</v>
      </c>
      <c r="N15">
        <f t="shared" si="1"/>
        <v>0</v>
      </c>
      <c r="O15" s="1">
        <f t="shared" si="2"/>
        <v>0</v>
      </c>
      <c r="P15" s="3">
        <f t="shared" si="3"/>
        <v>0</v>
      </c>
      <c r="Q15">
        <f t="shared" si="4"/>
        <v>0</v>
      </c>
      <c r="S15">
        <v>25</v>
      </c>
      <c r="U15">
        <v>25</v>
      </c>
      <c r="V15">
        <v>18</v>
      </c>
      <c r="W15">
        <v>23</v>
      </c>
      <c r="X15">
        <v>22</v>
      </c>
    </row>
    <row r="16" spans="1:33" x14ac:dyDescent="0.25">
      <c r="A16" s="1" t="s">
        <v>21</v>
      </c>
      <c r="B16">
        <v>2</v>
      </c>
      <c r="C16">
        <v>2</v>
      </c>
      <c r="D16">
        <v>3</v>
      </c>
      <c r="E16">
        <v>4</v>
      </c>
      <c r="F16">
        <v>3</v>
      </c>
      <c r="G16">
        <v>5</v>
      </c>
      <c r="M16">
        <f t="shared" si="0"/>
        <v>8</v>
      </c>
      <c r="N16">
        <f t="shared" si="1"/>
        <v>11</v>
      </c>
      <c r="O16" s="1">
        <f t="shared" si="2"/>
        <v>-3</v>
      </c>
      <c r="P16" s="3">
        <f t="shared" si="3"/>
        <v>0.72727272727272729</v>
      </c>
      <c r="Q16">
        <f t="shared" si="4"/>
        <v>3</v>
      </c>
      <c r="W16">
        <v>24</v>
      </c>
      <c r="X16">
        <v>23</v>
      </c>
    </row>
    <row r="17" spans="1:23" x14ac:dyDescent="0.25">
      <c r="A17" s="1" t="s">
        <v>26</v>
      </c>
      <c r="B17">
        <v>0</v>
      </c>
      <c r="C17">
        <v>1</v>
      </c>
      <c r="D17">
        <v>2</v>
      </c>
      <c r="E17">
        <v>2</v>
      </c>
      <c r="F17">
        <v>2</v>
      </c>
      <c r="G17">
        <v>1</v>
      </c>
      <c r="M17">
        <f t="shared" si="0"/>
        <v>4</v>
      </c>
      <c r="N17">
        <f t="shared" si="1"/>
        <v>4</v>
      </c>
      <c r="O17" s="1">
        <f t="shared" si="2"/>
        <v>0</v>
      </c>
      <c r="P17" s="3">
        <f t="shared" si="3"/>
        <v>1</v>
      </c>
      <c r="Q17">
        <f t="shared" si="4"/>
        <v>2</v>
      </c>
      <c r="W17">
        <v>25</v>
      </c>
    </row>
    <row r="18" spans="1:23" x14ac:dyDescent="0.25">
      <c r="A18" s="1" t="s">
        <v>17</v>
      </c>
      <c r="M18">
        <f t="shared" si="0"/>
        <v>0</v>
      </c>
      <c r="N18">
        <f t="shared" si="1"/>
        <v>0</v>
      </c>
      <c r="O18" s="1">
        <f t="shared" si="2"/>
        <v>0</v>
      </c>
      <c r="P18" s="3">
        <f t="shared" si="3"/>
        <v>0</v>
      </c>
      <c r="Q18">
        <f t="shared" si="4"/>
        <v>0</v>
      </c>
    </row>
    <row r="19" spans="1:23" x14ac:dyDescent="0.25">
      <c r="A19" s="4"/>
      <c r="B19" s="4">
        <v>25</v>
      </c>
      <c r="C19" s="4">
        <v>11</v>
      </c>
      <c r="D19" s="4">
        <v>25</v>
      </c>
      <c r="E19" s="4">
        <v>18</v>
      </c>
      <c r="F19" s="4">
        <v>25</v>
      </c>
      <c r="G19" s="4">
        <v>23</v>
      </c>
      <c r="H19" s="4"/>
      <c r="I19" s="4"/>
      <c r="J19" s="4"/>
      <c r="K19" s="4"/>
      <c r="L19" s="4"/>
      <c r="M19" s="4">
        <f t="shared" si="0"/>
        <v>75</v>
      </c>
      <c r="N19" s="4">
        <f t="shared" si="1"/>
        <v>52</v>
      </c>
      <c r="O19" s="4">
        <f t="shared" si="2"/>
        <v>23</v>
      </c>
      <c r="P19" s="5">
        <f t="shared" si="3"/>
        <v>1.4423076923076923</v>
      </c>
    </row>
    <row r="20" spans="1:23" x14ac:dyDescent="0.25">
      <c r="P20" s="2"/>
    </row>
  </sheetData>
  <conditionalFormatting sqref="A5:P18">
    <cfRule type="expression" dxfId="3" priority="1">
      <formula>$Q5 = 0</formula>
    </cfRule>
    <cfRule type="expression" dxfId="2" priority="32">
      <formula>$Q5 = 3</formula>
    </cfRule>
    <cfRule type="expression" dxfId="1" priority="33">
      <formula>$Q5 = 2</formula>
    </cfRule>
    <cfRule type="expression" dxfId="0" priority="34">
      <formula>$Q5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BHV1_GD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2020-09-27T09:59:35Z</dcterms:modified>
</cp:coreProperties>
</file>